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601" activeTab="0"/>
  </bookViews>
  <sheets>
    <sheet name="Impress" sheetId="1" r:id="rId1"/>
    <sheet name="Zeichenerklärg." sheetId="2" r:id="rId2"/>
    <sheet name="Inhaltsverz " sheetId="3" r:id="rId3"/>
    <sheet name="Vorbemerk" sheetId="4" r:id="rId4"/>
    <sheet name="Übersicht" sheetId="5" r:id="rId5"/>
    <sheet name="Grafik1" sheetId="6" r:id="rId6"/>
    <sheet name="Grafik2" sheetId="7" r:id="rId7"/>
    <sheet name="TAB01" sheetId="8" r:id="rId8"/>
    <sheet name="TAB02+03" sheetId="9" r:id="rId9"/>
    <sheet name="TAB04 " sheetId="10" r:id="rId10"/>
    <sheet name="HTGrafik" sheetId="11" r:id="rId11"/>
    <sheet name="HTabText" sheetId="12" r:id="rId12"/>
  </sheets>
  <definedNames/>
  <calcPr calcMode="manual" fullCalcOnLoad="1"/>
</workbook>
</file>

<file path=xl/sharedStrings.xml><?xml version="1.0" encoding="utf-8"?>
<sst xmlns="http://schemas.openxmlformats.org/spreadsheetml/2006/main" count="568" uniqueCount="294">
  <si>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</si>
  <si>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</si>
  <si>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</si>
  <si>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</si>
  <si>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</si>
  <si>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</si>
  <si>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</si>
  <si>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</si>
  <si>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</si>
  <si>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</si>
  <si>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Übersicht zu den gemeldeten Baugenehmigungen im Hochbau</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</si>
  <si>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</si>
  <si>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</si>
  <si>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</si>
  <si>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</si>
  <si>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</si>
  <si>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</si>
  <si>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</si>
  <si>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</si>
  <si>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</si>
  <si>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</si>
  <si>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</si>
  <si>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</si>
  <si>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</si>
  <si>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</si>
  <si>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</si>
  <si>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</si>
  <si>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</si>
  <si>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</si>
  <si>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</si>
  <si>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</si>
  <si>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</si>
  <si>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</si>
  <si>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</si>
  <si>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</si>
  <si>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</si>
  <si>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</si>
  <si>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vorgesehen.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</si>
  <si>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</si>
  <si>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</si>
  <si>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</si>
  <si>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</si>
  <si>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</si>
  <si>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</si>
  <si>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</si>
  <si>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</si>
  <si>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</si>
  <si>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</si>
  <si>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</si>
  <si>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</si>
  <si>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</si>
  <si>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</si>
  <si>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</si>
  <si>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</si>
  <si>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</si>
  <si>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</si>
  <si>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</si>
  <si>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</si>
  <si>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</si>
  <si>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</si>
  <si>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</si>
  <si>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</si>
  <si>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</si>
  <si>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</si>
  <si>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</si>
  <si>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</si>
  <si>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</si>
  <si>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</si>
  <si>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</si>
  <si>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</si>
  <si>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</si>
  <si>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</si>
  <si>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</si>
  <si>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</si>
  <si>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</si>
  <si>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</si>
  <si>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</si>
  <si>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</si>
  <si>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</si>
  <si>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</si>
  <si>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</si>
  <si>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</si>
  <si>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</si>
  <si>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</si>
  <si>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 xml:space="preserve">  Wohngebäude     </t>
  </si>
  <si>
    <t xml:space="preserve">  Nichtwohngebäude</t>
  </si>
  <si>
    <t>Neue Nichtwohngebäude</t>
  </si>
  <si>
    <t>Neue Wohngebäude mit 1 und 2 Wohnungen</t>
  </si>
  <si>
    <t>Neue Wohngebäude mit 3 und mehr Wohnungen (einschließlich Wohnheime)</t>
  </si>
  <si>
    <t>Wohnungen in neuen Wohn- und Nichtwohngebäuden</t>
  </si>
  <si>
    <t>Wohnungen durch Baumaßnahmen an bestehenden Wohn- und Nichtwohngebäuden</t>
  </si>
  <si>
    <t xml:space="preserve">  in Ein- und Zweifamilienhäusern</t>
  </si>
  <si>
    <t xml:space="preserve">  in Mehrfamilienhäusern</t>
  </si>
  <si>
    <t>Hochbau insgesamt</t>
  </si>
  <si>
    <t xml:space="preserve">Zeit-          raum </t>
  </si>
  <si>
    <t>Alle Baumaßnahmen</t>
  </si>
  <si>
    <t>Ge-</t>
  </si>
  <si>
    <t xml:space="preserve"> Woh-  nungen</t>
  </si>
  <si>
    <t>veran-</t>
  </si>
  <si>
    <t>Ge-      bäude</t>
  </si>
  <si>
    <t>Raum-     inhalt</t>
  </si>
  <si>
    <t>Wohnungen</t>
  </si>
  <si>
    <t>Nutz- fläche</t>
  </si>
  <si>
    <t>bäude/</t>
  </si>
  <si>
    <t>schlagte</t>
  </si>
  <si>
    <t>Bau-</t>
  </si>
  <si>
    <t>Kosten</t>
  </si>
  <si>
    <t>ins-  gesamt</t>
  </si>
  <si>
    <t>Wohn-  fläche</t>
  </si>
  <si>
    <t>maß-</t>
  </si>
  <si>
    <t>der</t>
  </si>
  <si>
    <t>nahmen</t>
  </si>
  <si>
    <t>Bauwerke</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</si>
  <si>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</si>
  <si>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</si>
  <si>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</si>
  <si>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</si>
  <si>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</si>
  <si>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</si>
  <si>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</si>
  <si>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</si>
  <si>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</si>
  <si>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</si>
  <si>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</si>
  <si>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</si>
  <si>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</si>
  <si>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</si>
  <si>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</si>
  <si>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</si>
  <si>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</si>
  <si>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</si>
  <si>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</si>
  <si>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</si>
  <si>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Woh-  nungen</t>
  </si>
  <si>
    <t>Wohn-  räume</t>
  </si>
  <si>
    <t>Gebäudeart</t>
  </si>
  <si>
    <t>Bauherrengruppe</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</si>
  <si>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</si>
  <si>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</si>
  <si>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</si>
  <si>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</si>
  <si>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</si>
  <si>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</si>
  <si>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</si>
  <si>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</si>
  <si>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</si>
  <si>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</si>
  <si>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</si>
  <si>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</si>
  <si>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</si>
  <si>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</si>
  <si>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</si>
  <si>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</si>
  <si>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</si>
  <si>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</si>
  <si>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</si>
  <si>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Nutz-  fläche</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</si>
  <si>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</si>
  <si>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</si>
  <si>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</si>
  <si>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</si>
  <si>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</si>
  <si>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</si>
  <si>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</si>
  <si>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</si>
  <si>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</si>
  <si>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</si>
  <si>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</si>
  <si>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</si>
  <si>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</si>
  <si>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</si>
  <si>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</si>
  <si>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</si>
  <si>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</si>
  <si>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</si>
  <si>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</si>
  <si>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</si>
  <si>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</si>
  <si>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Gebäude/</t>
  </si>
  <si>
    <t>Baumaß-</t>
  </si>
  <si>
    <t>Raum-</t>
  </si>
  <si>
    <t>Woh-</t>
  </si>
  <si>
    <t>bäude</t>
  </si>
  <si>
    <t>inhalt</t>
  </si>
  <si>
    <t>nungen</t>
  </si>
  <si>
    <t>Kosten der</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</si>
  <si>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</si>
  <si>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</si>
  <si>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</si>
  <si>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</si>
  <si>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</si>
  <si>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</si>
  <si>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</si>
  <si>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</si>
  <si>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</si>
  <si>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</si>
  <si>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</si>
  <si>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</si>
  <si>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</si>
  <si>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</si>
  <si>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</si>
  <si>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</si>
  <si>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</si>
  <si>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</si>
  <si>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</si>
  <si>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</si>
  <si>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</si>
  <si>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</si>
  <si>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</si>
  <si>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</si>
  <si>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</si>
  <si>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</si>
  <si>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</si>
  <si>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</si>
  <si>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</si>
  <si>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</si>
  <si>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</si>
  <si>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</si>
  <si>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</si>
  <si>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4. Gemeldete Baugenehmigungen für Wohn-</t>
  </si>
  <si>
    <t>Kreisfreie Stadt                          Landkreis                                   Land</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</si>
  <si>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</si>
  <si>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</si>
  <si>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</si>
  <si>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</si>
  <si>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</si>
  <si>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</si>
  <si>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</si>
  <si>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3. Gemeldete genehmigte Wohnungen 2006 und 2007</t>
  </si>
  <si>
    <t>4. Gemeldete genehmigte Wohnungen im Wohnungsneubau 2006 und 2007 nach</t>
  </si>
  <si>
    <t>Januar bis</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</si>
  <si>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2 des Gesetzes vom 9. Juni 2005 (BGBl. I S. 1534).</t>
  </si>
  <si>
    <t xml:space="preserve">     2006 und 2007</t>
  </si>
  <si>
    <t xml:space="preserve">    1995 bis November 2007</t>
  </si>
  <si>
    <t>2. Gemeldete Baugenehmigungen für Wohnbauten Januar bis November 2007</t>
  </si>
  <si>
    <t>3. Gemeldete Baugenehmigungen für Nichtwohnbauten Januar bis November 2007</t>
  </si>
  <si>
    <t xml:space="preserve">    Januar bis November 2007</t>
  </si>
  <si>
    <t xml:space="preserve">  1995 bis November 2007</t>
  </si>
  <si>
    <t xml:space="preserve"> November 2007</t>
  </si>
  <si>
    <t>Januar bis November 2006</t>
  </si>
  <si>
    <t>Januar bis November 2007</t>
  </si>
  <si>
    <t>Weit weniger Baugenehmigungen als im Vorjahreszeitraum waren es im Landkreis Kyffhäuserkreis (- 45 Prozent) und in der Stadt Eisenach (- 42 Prozent) sowie in den Landkreisen Hildburghausen (- 35 Prozent), Gotha (- 34 Prozent) und Saale-Orla-Kreis (- 33 Prozent).</t>
  </si>
  <si>
    <r>
      <t>Mit den gemeldeten Baugenehmigungen im Wohn- und Nichtwohnbau wurden 3 035 Wohnungen zum Bau freigegeben (Januar bis November 2006: 3</t>
    </r>
    <r>
      <rPr>
        <sz val="9"/>
        <rFont val="Arial"/>
        <family val="0"/>
      </rPr>
      <t> 475</t>
    </r>
    <r>
      <rPr>
        <sz val="9"/>
        <rFont val="Arial"/>
        <family val="2"/>
      </rPr>
      <t xml:space="preserve">) und damit das Vorjahresergebnis um 12,7 Prozent unterschritten. </t>
    </r>
  </si>
  <si>
    <r>
      <t>Die Anzahl der genehmigten Wohnungen in neuen Einfamilienhäusern ging um 36,0 Prozent auf 1 262 Wohnungen zurück. In neuen Zweifamilienhäusern waren es 16,0 Prozent weniger und damit noch 220 Wohnungen. Die Zahl der Wohnungen in neuen Wohngebäuden mit 3 und mehr Wohnungen lag mit 596 Wohnungen um 12,0 Prozent bzw. 64</t>
    </r>
    <r>
      <rPr>
        <sz val="9"/>
        <rFont val="Arial"/>
        <family val="0"/>
      </rPr>
      <t> </t>
    </r>
    <r>
      <rPr>
        <sz val="9"/>
        <rFont val="Arial"/>
        <family val="2"/>
      </rPr>
      <t>Wohnungen über dem gleichen Vorjahreszeitraum.</t>
    </r>
  </si>
  <si>
    <t>Die geplante Wohnfläche der Neubauwohnungen betrug absolut 235 820 m² und lag damit um 26,8 Prozent unter dem Ergebnis von Januar bis November 2006.</t>
  </si>
  <si>
    <t>Die durchschnittliche Wohnfläche je genehmigte Neubauwohnung betrug 112 m² (Vorjahr: 116 m²). Die größten Wohnungen werden mit durchschnittlich 133 m² in Einfamilienhäusern entstehen. Die durchschnittliche Wohnungsgröße der genehmigten Zweifamilienhäuser betrug 93 m² und im Geschosswohnungsbau 79 m².</t>
  </si>
  <si>
    <r>
      <t>Für den Bau neuer Wohngebäude sind insgesamt 272 Millionen EUR Baukosten veranschlagt worden. Sie lagen damit um 26,5</t>
    </r>
    <r>
      <rPr>
        <sz val="9"/>
        <rFont val="Arial"/>
        <family val="0"/>
      </rPr>
      <t> </t>
    </r>
    <r>
      <rPr>
        <sz val="9"/>
        <rFont val="Arial"/>
        <family val="2"/>
      </rPr>
      <t>Prozent unter dem Vorjahresniveau. Die Baukosten pro m³ umbauter Raum entsprachen mit 212 EUR dem Vorjahreswert und je m² Wohnfläche lagen sie mit 1 152 EUR um 5 EUR über dem Vorjahreswert. Die Kosten je m² Wohnfläche lagen in neuen Einfamilienhäusern um 26 EUR und bei neuen Zweifamilienhäusern um 45 EUR über dem Vorjahreswert. Bei Mehrfamilienhäusern waren es 114 EUR weniger als im gleichen Vorjahreszeitraum.</t>
    </r>
  </si>
  <si>
    <t>In den ersten elf Monaten des Jahres 2007 gaben die Bauaufsichtsbehörden im Nichtwohnbau 1 237 neue Gebäude bzw. Baumaßnahmen an bestehenden Gebäuden mit einer Nutzfläche von 617 070 m² zum Bau frei. Damit lag die Nachfrage für den Bau von Nichtwohngebäuden um 3,6 Prozent bzw. 46 Baugenehmigungen unter dem Niveau des gleichen Vorjahreszeitraums.   </t>
  </si>
  <si>
    <r>
      <t>Die Nutzfläche war um 84 740 m² oder 12,1 Prozent kleiner als von Januar bis November 2006. Der überwiegende Teil der genehmigten Nutzfläche entfiel mit knapp 40 Prozent auf Fabrik- und Werkstattgebäude, deren Anteil im Vergleich zum Vorjahr um knapp 3 Prozent gesunken ist. Bei Handels- einschließlich Lagergebäuden liegt der Anteil mit knapp 30</t>
    </r>
    <r>
      <rPr>
        <sz val="9"/>
        <rFont val="Arial"/>
        <family val="0"/>
      </rPr>
      <t> </t>
    </r>
    <r>
      <rPr>
        <sz val="9"/>
        <rFont val="Arial"/>
        <family val="2"/>
      </rPr>
      <t>Prozent um 6 Prozent über dem Vorjahr. Der Anteil bei Anstaltsgebäuden hat sich von knapp 7</t>
    </r>
    <r>
      <rPr>
        <sz val="9"/>
        <rFont val="Arial"/>
        <family val="0"/>
      </rPr>
      <t> </t>
    </r>
    <r>
      <rPr>
        <sz val="9"/>
        <rFont val="Arial"/>
        <family val="2"/>
      </rPr>
      <t>Prozent auf knapp 6</t>
    </r>
    <r>
      <rPr>
        <sz val="9"/>
        <rFont val="Arial"/>
        <family val="0"/>
      </rPr>
      <t> </t>
    </r>
    <r>
      <rPr>
        <sz val="9"/>
        <rFont val="Arial"/>
        <family val="2"/>
      </rPr>
      <t>Prozent verringert und bei landwirtschaftlichen Betriebsgebäuden ist der Anteil von knapp 11 Prozent auf gut 5</t>
    </r>
    <r>
      <rPr>
        <sz val="9"/>
        <rFont val="Arial"/>
        <family val="0"/>
      </rPr>
      <t> </t>
    </r>
    <r>
      <rPr>
        <sz val="9"/>
        <rFont val="Arial"/>
        <family val="2"/>
      </rPr>
      <t>Prozent zurückgegangen.</t>
    </r>
  </si>
  <si>
    <t>Die von den Bauherren auf 496 Millionen EUR veranschlagten Baukosten lagen um 9,9 Prozent unter dem Vorjahresniveau.</t>
  </si>
  <si>
    <r>
      <t>Von Januar bis November 2007 wurden 710 neue Nichtwohngebäude gemeldet. Das waren 3 Vorhaben mehr
(+</t>
    </r>
    <r>
      <rPr>
        <sz val="9"/>
        <rFont val="Arial"/>
        <family val="0"/>
      </rPr>
      <t> 0,4 </t>
    </r>
    <r>
      <rPr>
        <sz val="9"/>
        <rFont val="Arial"/>
        <family val="2"/>
      </rPr>
      <t>Prozent) als im gleichen Zeitraum 2006.</t>
    </r>
  </si>
  <si>
    <t>Der umbaute Raum war mit rund 3 582 000 m³ um ca. 492 000 m³ oder 12,1 Prozent kleiner als von Januar bis November 2006.</t>
  </si>
  <si>
    <r>
      <t>Die veranschlagten Baukosten für neue Nichtwohngebäude lagen in den ersten elf Monaten 2007 mit 323</t>
    </r>
    <r>
      <rPr>
        <sz val="9"/>
        <rFont val="Arial"/>
        <family val="0"/>
      </rPr>
      <t> </t>
    </r>
    <r>
      <rPr>
        <sz val="9"/>
        <rFont val="Arial"/>
        <family val="2"/>
      </rPr>
      <t>Millionen</t>
    </r>
    <r>
      <rPr>
        <sz val="9"/>
        <rFont val="Arial"/>
        <family val="0"/>
      </rPr>
      <t> </t>
    </r>
    <r>
      <rPr>
        <sz val="9"/>
        <rFont val="Arial"/>
        <family val="2"/>
      </rPr>
      <t>EUR um 19,0</t>
    </r>
    <r>
      <rPr>
        <sz val="9"/>
        <rFont val="Arial"/>
        <family val="0"/>
      </rPr>
      <t> </t>
    </r>
    <r>
      <rPr>
        <sz val="9"/>
        <rFont val="Arial"/>
        <family val="2"/>
      </rPr>
      <t>Prozent unter dem Niveau der Monate Januar bis November 2006.</t>
    </r>
  </si>
  <si>
    <t xml:space="preserve">In den ersten elf Monaten des Jahres 2007 meldeten die Bauaufsichtsämter insgesamt 4 219 Baugenehmigungen und Bauanzeigen für Hochbauten. Das waren 19,5 Prozent bzw. 1 025 Baugenehmigungen bzw. Bauanzeigen weniger als im Vorjahreszeitraum. </t>
  </si>
  <si>
    <t>Die höchste Zahl von Bauvorhaben meldete die Landeshauptstadt Erfurt (336), gefolgt von der Stadt Jena (304), den Landkreisen Saalfeld-Rudolstadt (290), Schmalkalden-Meiningen (289), Eichsfeld (283) sowie Gotha (281). Schlusslicht sind die Städte Eisenach (62) und Suhl (61).</t>
  </si>
  <si>
    <r>
      <t>Für alle Vorhaben wurde ein Kostenvolumen von 920 Millionen EUR veranschlagt, 14,9 Prozent bzw. knapp 162</t>
    </r>
    <r>
      <rPr>
        <sz val="9"/>
        <rFont val="Arial"/>
        <family val="0"/>
      </rPr>
      <t> </t>
    </r>
    <r>
      <rPr>
        <sz val="9"/>
        <rFont val="Arial"/>
        <family val="2"/>
      </rPr>
      <t>Millionen</t>
    </r>
    <r>
      <rPr>
        <sz val="9"/>
        <rFont val="Arial"/>
        <family val="0"/>
      </rPr>
      <t> </t>
    </r>
    <r>
      <rPr>
        <sz val="9"/>
        <rFont val="Arial"/>
        <family val="2"/>
      </rPr>
      <t>EUR weniger als im gleichen Zeitraum des Vorjahres. Gut 46 Prozent der veranschlagten Kosten wurden für den Wohn- und knapp 54 Prozent für den Nichtwohnbau vorgesehen.</t>
    </r>
  </si>
  <si>
    <r>
      <t>Mit den 896 Wohnungen, die durch Baumaßnahmen an bestehenden Gebäuden entstehen sollen, wurden 33,9</t>
    </r>
    <r>
      <rPr>
        <sz val="9"/>
        <rFont val="Arial"/>
        <family val="0"/>
      </rPr>
      <t> </t>
    </r>
    <r>
      <rPr>
        <sz val="9"/>
        <rFont val="Arial"/>
        <family val="2"/>
      </rPr>
      <t xml:space="preserve">Prozent mehr als im gleichen Vorjahreszeitraum (+ 227 Wohnungen) erreicht. </t>
    </r>
  </si>
  <si>
    <r>
      <t>Im Wohnungsneubau hatten die Bauherren in den ersten elf Monaten 2007 mit 2</t>
    </r>
    <r>
      <rPr>
        <sz val="9"/>
        <rFont val="Arial"/>
        <family val="0"/>
      </rPr>
      <t> 098</t>
    </r>
    <r>
      <rPr>
        <sz val="9"/>
        <rFont val="Arial"/>
        <family val="2"/>
      </rPr>
      <t xml:space="preserve"> Wohnungen 24,2 Prozent bzw. 668</t>
    </r>
    <r>
      <rPr>
        <sz val="9"/>
        <rFont val="Arial"/>
        <family val="0"/>
      </rPr>
      <t> </t>
    </r>
    <r>
      <rPr>
        <sz val="9"/>
        <rFont val="Arial"/>
        <family val="2"/>
      </rPr>
      <t xml:space="preserve">Wohnungen weniger eingeplant als im gleichen Zeitraum 2006. </t>
    </r>
  </si>
  <si>
    <t>Impressum</t>
  </si>
  <si>
    <t>• Die Datei ist gespeichert im Format EXCEL für MS Windows XP</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</si>
  <si>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</si>
  <si>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</si>
  <si>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</si>
  <si>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</si>
  <si>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</si>
  <si>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</si>
  <si>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</si>
  <si>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</si>
  <si>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</si>
  <si>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</si>
  <si>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Copyright</t>
    </r>
    <r>
      <rPr>
        <sz val="10"/>
        <rFont val="Arial"/>
        <family val="0"/>
      </rPr>
      <t>: Thüringer Landesamt für Statistik, Erfurt, 2008</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</si>
  <si>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</si>
  <si>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</si>
  <si>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</si>
  <si>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</si>
  <si>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</si>
  <si>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</si>
  <si>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</si>
  <si>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</si>
  <si>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</si>
  <si>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</si>
  <si>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</si>
  <si>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</si>
  <si>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</si>
  <si>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</si>
  <si>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</si>
  <si>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</si>
  <si>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</si>
  <si>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</si>
  <si>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</si>
  <si>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</si>
  <si>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</si>
  <si>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Gemeldete Baugenehmigungen in Thüringen, November 2007</t>
  </si>
  <si>
    <t xml:space="preserve">Preis: 0,00 EUR </t>
  </si>
</sst>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 ###"/>
    <numFmt numFmtId="177" formatCode="#\ ###\ \ \ ;@\ \ \ "/>
    <numFmt numFmtId="178" formatCode="0.0"/>
    <numFmt numFmtId="179" formatCode="0.0%"/>
    <numFmt numFmtId="180" formatCode="#\ ###\ ###\ "/>
    <numFmt numFmtId="181" formatCode="#\ ###\ ##0"/>
    <numFmt numFmtId="182" formatCode="#\ ##0\ \ "/>
    <numFmt numFmtId="183" formatCode="\ \ \ ##"/>
    <numFmt numFmtId="184" formatCode="\ ##"/>
    <numFmt numFmtId="185" formatCode="#\ ###\ ###"/>
    <numFmt numFmtId="186" formatCode="##\ ###_D_)"/>
    <numFmt numFmtId="187" formatCode="#\ ###\ ###_D_)"/>
    <numFmt numFmtId="188" formatCode="\ \ ##"/>
    <numFmt numFmtId="189" formatCode="\ \ \ \ ##"/>
    <numFmt numFmtId="190" formatCode="#\ ###\ ###\ \ "/>
    <numFmt numFmtId="191" formatCode="#\ ###\ ###_m_i"/>
    <numFmt numFmtId="192" formatCode="#\ ###\ ###_m"/>
    <numFmt numFmtId="193" formatCode="#\ ###\ ###_m_n"/>
    <numFmt numFmtId="194" formatCode="#\ ###\ ###_n"/>
    <numFmt numFmtId="195" formatCode="@_n"/>
    <numFmt numFmtId="196" formatCode="#\ ###\ ##0_n"/>
    <numFmt numFmtId="197" formatCode="##\ ###_D_D"/>
    <numFmt numFmtId="198" formatCode="#\ ###\ ###\ ##0\ ;@\ "/>
    <numFmt numFmtId="199" formatCode="##\ ###_D_D_)"/>
    <numFmt numFmtId="200" formatCode="#\ ###\ ###\ ##0\ \ ;@\ \ "/>
    <numFmt numFmtId="201" formatCode="#\ ##0"/>
    <numFmt numFmtId="202" formatCode="#\ ##0.0"/>
    <numFmt numFmtId="203" formatCode="\-\ #\ ###\ ###\ ##0\ \ ;@\ \ "/>
    <numFmt numFmtId="204" formatCode="\-#\ ###\ ###\ ##0\ \ ;@\ \ "/>
    <numFmt numFmtId="205" formatCode="#\ ###\ ###\ ##0\ ;@\ \ "/>
    <numFmt numFmtId="206" formatCode="0_ ;\-0\ "/>
    <numFmt numFmtId="207" formatCode="0;[Red]0"/>
  </numFmts>
  <fonts count="33">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5"/>
      <name val="Arial"/>
      <family val="0"/>
    </font>
    <font>
      <sz val="12"/>
      <name val="Arial"/>
      <family val="0"/>
    </font>
    <font>
      <sz val="5.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sz val="8"/>
      <name val="Helv"/>
      <family val="2"/>
    </font>
    <font>
      <b/>
      <sz val="8"/>
      <color indexed="10"/>
      <name val="Arial"/>
      <family val="2"/>
    </font>
    <font>
      <b/>
      <sz val="10"/>
      <name val="Arial"/>
      <family val="0"/>
    </font>
    <font>
      <sz val="8.5"/>
      <name val="Arial"/>
      <family val="2"/>
    </font>
    <font>
      <sz val="11.25"/>
      <name val="Arial"/>
      <family val="0"/>
    </font>
    <font>
      <sz val="11.5"/>
      <name val="Arial"/>
      <family val="0"/>
    </font>
    <font>
      <b/>
      <sz val="8.75"/>
      <name val="Arial"/>
      <family val="2"/>
    </font>
    <font>
      <sz val="8.75"/>
      <name val="Arial"/>
      <family val="2"/>
    </font>
    <font>
      <sz val="9.75"/>
      <name val="Arial"/>
      <family val="0"/>
    </font>
    <font>
      <sz val="8.25"/>
      <name val="Arial"/>
      <family val="2"/>
    </font>
    <font>
      <u val="single"/>
      <sz val="10"/>
      <color indexed="12"/>
      <name val="Arial"/>
      <family val="0"/>
    </font>
    <font>
      <u val="single"/>
      <sz val="10"/>
      <color indexed="36"/>
      <name val="Arial"/>
      <family val="0"/>
    </font>
    <font>
      <sz val="8"/>
      <color indexed="9"/>
      <name val="Arial"/>
      <family val="2"/>
    </font>
    <font>
      <b/>
      <sz val="12"/>
      <name val="Arial"/>
      <family val="2"/>
    </font>
    <font>
      <sz val="11"/>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color indexed="63"/>
      </bottom>
    </border>
    <border>
      <left>
        <color indexed="63"/>
      </left>
      <right style="hair"/>
      <top style="hair"/>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style="hair"/>
    </border>
    <border>
      <left style="hair"/>
      <right style="hair"/>
      <top>
        <color indexed="63"/>
      </top>
      <bottom style="thin"/>
    </border>
    <border>
      <left style="hair"/>
      <right>
        <color indexed="63"/>
      </right>
      <top>
        <color indexed="63"/>
      </top>
      <bottom>
        <color indexed="63"/>
      </bottom>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13" fillId="0" borderId="0">
      <alignment/>
      <protection/>
    </xf>
    <xf numFmtId="0" fontId="13"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7">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77" fontId="2" fillId="0" borderId="0" xfId="0" applyNumberFormat="1" applyFont="1" applyBorder="1" applyAlignment="1">
      <alignment horizontal="right" vertical="center"/>
    </xf>
    <xf numFmtId="177" fontId="2" fillId="0" borderId="0" xfId="0" applyNumberFormat="1" applyFont="1" applyBorder="1" applyAlignment="1">
      <alignment vertical="center"/>
    </xf>
    <xf numFmtId="0" fontId="4" fillId="0" borderId="0" xfId="0" applyFont="1" applyAlignment="1">
      <alignment horizontal="center" vertical="top" wrapText="1"/>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4">
      <alignment/>
      <protection/>
    </xf>
    <xf numFmtId="1" fontId="11" fillId="0" borderId="0" xfId="24" applyNumberFormat="1" applyFont="1" applyBorder="1">
      <alignment/>
      <protection/>
    </xf>
    <xf numFmtId="180" fontId="11" fillId="0" borderId="0" xfId="24" applyNumberFormat="1" applyFont="1" applyAlignment="1">
      <alignment horizontal="right"/>
      <protection/>
    </xf>
    <xf numFmtId="178" fontId="12" fillId="0" borderId="0" xfId="24" applyNumberFormat="1" applyFont="1">
      <alignment/>
      <protection/>
    </xf>
    <xf numFmtId="180" fontId="11" fillId="0" borderId="0" xfId="24" applyNumberFormat="1" applyFont="1">
      <alignment/>
      <protection/>
    </xf>
    <xf numFmtId="180" fontId="3" fillId="0" borderId="0" xfId="24" applyNumberFormat="1">
      <alignment/>
      <protection/>
    </xf>
    <xf numFmtId="1" fontId="11" fillId="0" borderId="0" xfId="24" applyNumberFormat="1" applyFont="1">
      <alignment/>
      <protection/>
    </xf>
    <xf numFmtId="1" fontId="11" fillId="0" borderId="0" xfId="24" applyNumberFormat="1" applyFont="1" applyFill="1" applyBorder="1">
      <alignment/>
      <protection/>
    </xf>
    <xf numFmtId="0" fontId="11" fillId="0" borderId="0" xfId="24" applyFont="1">
      <alignment/>
      <protection/>
    </xf>
    <xf numFmtId="0" fontId="14" fillId="0" borderId="0" xfId="20" applyFont="1" applyAlignment="1">
      <alignment horizontal="centerContinuous"/>
      <protection/>
    </xf>
    <xf numFmtId="0" fontId="14" fillId="0" borderId="0" xfId="23" applyFont="1" applyAlignment="1">
      <alignment horizontal="centerContinuous"/>
      <protection/>
    </xf>
    <xf numFmtId="0" fontId="15" fillId="0" borderId="0" xfId="23" applyFont="1">
      <alignment/>
      <protection/>
    </xf>
    <xf numFmtId="1" fontId="14" fillId="0" borderId="0" xfId="23" applyNumberFormat="1" applyFont="1" applyAlignment="1">
      <alignment horizontal="centerContinuous" vertical="center"/>
      <protection/>
    </xf>
    <xf numFmtId="0" fontId="14" fillId="0" borderId="0" xfId="23" applyFont="1" applyAlignment="1">
      <alignment horizontal="centerContinuous" vertical="center"/>
      <protection/>
    </xf>
    <xf numFmtId="0" fontId="15" fillId="0" borderId="0" xfId="23" applyFont="1" applyAlignment="1">
      <alignment vertical="center"/>
      <protection/>
    </xf>
    <xf numFmtId="1" fontId="14" fillId="0" borderId="0" xfId="23" applyNumberFormat="1" applyFont="1" applyAlignment="1">
      <alignment horizontal="centerContinuous" vertical="top"/>
      <protection/>
    </xf>
    <xf numFmtId="0" fontId="14" fillId="0" borderId="0" xfId="23" applyFont="1" applyAlignment="1">
      <alignment horizontal="centerContinuous" vertical="top"/>
      <protection/>
    </xf>
    <xf numFmtId="0" fontId="14" fillId="0" borderId="0" xfId="23" applyFont="1" applyAlignment="1">
      <alignment vertical="top"/>
      <protection/>
    </xf>
    <xf numFmtId="1" fontId="14" fillId="0" borderId="0" xfId="23" applyNumberFormat="1" applyFont="1" applyAlignment="1">
      <alignment horizontal="center" vertical="top"/>
      <protection/>
    </xf>
    <xf numFmtId="0" fontId="15" fillId="0" borderId="0" xfId="23" applyFont="1" applyAlignment="1">
      <alignment vertical="top"/>
      <protection/>
    </xf>
    <xf numFmtId="0" fontId="14" fillId="0" borderId="0" xfId="23" applyFont="1">
      <alignment/>
      <protection/>
    </xf>
    <xf numFmtId="1" fontId="3" fillId="0" borderId="1"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11" fillId="0" borderId="0" xfId="23" applyFont="1">
      <alignment/>
      <protection/>
    </xf>
    <xf numFmtId="1" fontId="3" fillId="0" borderId="3" xfId="23" applyNumberFormat="1" applyFont="1" applyBorder="1" applyAlignment="1">
      <alignment horizontal="centerContinuous"/>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1" fontId="3" fillId="0" borderId="6" xfId="23" applyNumberFormat="1" applyFont="1" applyBorder="1" applyAlignment="1">
      <alignment horizontal="centerContinuous"/>
      <protection/>
    </xf>
    <xf numFmtId="1" fontId="3" fillId="0" borderId="7" xfId="23" applyNumberFormat="1" applyFont="1" applyBorder="1" applyAlignment="1">
      <alignment horizontal="centerContinuous"/>
      <protection/>
    </xf>
    <xf numFmtId="1" fontId="3" fillId="0" borderId="0" xfId="23" applyNumberFormat="1" applyFont="1" applyBorder="1" applyAlignment="1">
      <alignment horizontal="centerContinuous"/>
      <protection/>
    </xf>
    <xf numFmtId="1" fontId="3" fillId="0" borderId="8" xfId="23" applyNumberFormat="1" applyFont="1" applyBorder="1" applyAlignment="1">
      <alignment horizontal="centerContinuous"/>
      <protection/>
    </xf>
    <xf numFmtId="1" fontId="3" fillId="0" borderId="9" xfId="23" applyNumberFormat="1" applyFont="1" applyBorder="1" applyAlignment="1">
      <alignment horizontal="centerContinuous"/>
      <protection/>
    </xf>
    <xf numFmtId="1" fontId="3" fillId="0" borderId="0" xfId="23" applyNumberFormat="1" applyFont="1" applyAlignment="1">
      <alignment horizontal="right"/>
      <protection/>
    </xf>
    <xf numFmtId="185" fontId="3" fillId="0" borderId="0" xfId="23" applyNumberFormat="1" applyFont="1" applyAlignment="1">
      <alignment horizontal="right"/>
      <protection/>
    </xf>
    <xf numFmtId="0" fontId="14" fillId="0" borderId="10" xfId="23" applyFont="1" applyBorder="1" applyAlignment="1">
      <alignment horizontal="left"/>
      <protection/>
    </xf>
    <xf numFmtId="198" fontId="14" fillId="0" borderId="0" xfId="23" applyNumberFormat="1" applyFont="1" applyAlignment="1">
      <alignment horizontal="right"/>
      <protection/>
    </xf>
    <xf numFmtId="180" fontId="16" fillId="0" borderId="0" xfId="23" applyNumberFormat="1" applyFont="1" applyAlignment="1">
      <alignment horizontal="right"/>
      <protection/>
    </xf>
    <xf numFmtId="198" fontId="11" fillId="0" borderId="0" xfId="23" applyNumberFormat="1" applyFont="1" applyAlignment="1">
      <alignment horizontal="right"/>
      <protection/>
    </xf>
    <xf numFmtId="0" fontId="3" fillId="0" borderId="0" xfId="23" applyFont="1">
      <alignment/>
      <protection/>
    </xf>
    <xf numFmtId="1" fontId="3" fillId="0" borderId="0" xfId="23" applyNumberFormat="1" applyFont="1">
      <alignment/>
      <protection/>
    </xf>
    <xf numFmtId="181" fontId="3" fillId="0" borderId="0" xfId="23" applyNumberFormat="1" applyFont="1" applyBorder="1" applyAlignment="1">
      <alignment horizontal="right"/>
      <protection/>
    </xf>
    <xf numFmtId="0" fontId="3" fillId="0" borderId="0" xfId="23" applyFont="1">
      <alignment/>
      <protection/>
    </xf>
    <xf numFmtId="181" fontId="17" fillId="0" borderId="0" xfId="23" applyNumberFormat="1" applyFont="1" applyBorder="1" applyAlignment="1">
      <alignment horizontal="right"/>
      <protection/>
    </xf>
    <xf numFmtId="185" fontId="11" fillId="0" borderId="0" xfId="23" applyNumberFormat="1" applyFont="1" applyAlignment="1">
      <alignment horizontal="right"/>
      <protection/>
    </xf>
    <xf numFmtId="0" fontId="11" fillId="0" borderId="0" xfId="25" applyFont="1">
      <alignment/>
      <protection/>
    </xf>
    <xf numFmtId="0" fontId="14" fillId="0" borderId="0" xfId="25" applyFont="1" applyAlignment="1">
      <alignment horizontal="centerContinuous" vertical="center"/>
      <protection/>
    </xf>
    <xf numFmtId="1" fontId="14" fillId="0" borderId="0" xfId="25" applyNumberFormat="1" applyFont="1" applyAlignment="1">
      <alignment horizontal="centerContinuous" vertical="center"/>
      <protection/>
    </xf>
    <xf numFmtId="0" fontId="15" fillId="0" borderId="0" xfId="25" applyFont="1" applyAlignment="1">
      <alignment vertical="center"/>
      <protection/>
    </xf>
    <xf numFmtId="0" fontId="3" fillId="0" borderId="11" xfId="25" applyFont="1" applyBorder="1">
      <alignment/>
      <protection/>
    </xf>
    <xf numFmtId="0" fontId="3" fillId="0" borderId="1" xfId="25" applyFont="1" applyBorder="1" applyAlignment="1">
      <alignment horizontal="centerContinuous"/>
      <protection/>
    </xf>
    <xf numFmtId="0" fontId="3" fillId="0" borderId="2" xfId="25" applyFont="1" applyBorder="1" applyAlignment="1">
      <alignment horizontal="centerContinuous"/>
      <protection/>
    </xf>
    <xf numFmtId="0" fontId="3" fillId="0" borderId="10" xfId="25" applyFont="1" applyBorder="1">
      <alignment/>
      <protection/>
    </xf>
    <xf numFmtId="0" fontId="3" fillId="0" borderId="6" xfId="25" applyFont="1" applyBorder="1" applyAlignment="1">
      <alignment horizontal="centerContinuous"/>
      <protection/>
    </xf>
    <xf numFmtId="0" fontId="3" fillId="0" borderId="7" xfId="25" applyFont="1" applyBorder="1" applyAlignment="1">
      <alignment horizontal="centerContinuous"/>
      <protection/>
    </xf>
    <xf numFmtId="0" fontId="3" fillId="0" borderId="10" xfId="25" applyFont="1" applyBorder="1" applyAlignment="1">
      <alignment horizontal="centerContinuous"/>
      <protection/>
    </xf>
    <xf numFmtId="0" fontId="3" fillId="0" borderId="5" xfId="25" applyFont="1" applyBorder="1" applyAlignment="1">
      <alignment horizontal="centerContinuous"/>
      <protection/>
    </xf>
    <xf numFmtId="0" fontId="3" fillId="0" borderId="0" xfId="25" applyFont="1" applyAlignment="1">
      <alignment horizontal="centerContinuous"/>
      <protection/>
    </xf>
    <xf numFmtId="0" fontId="3" fillId="0" borderId="4" xfId="25" applyFont="1" applyBorder="1" applyAlignment="1">
      <alignment horizontal="centerContinuous"/>
      <protection/>
    </xf>
    <xf numFmtId="0" fontId="3" fillId="0" borderId="3" xfId="25" applyFont="1" applyBorder="1" applyAlignment="1">
      <alignment horizontal="centerContinuous"/>
      <protection/>
    </xf>
    <xf numFmtId="0" fontId="3" fillId="0" borderId="12" xfId="25" applyFont="1" applyBorder="1">
      <alignment/>
      <protection/>
    </xf>
    <xf numFmtId="0" fontId="3" fillId="0" borderId="8" xfId="25" applyFont="1" applyBorder="1" applyAlignment="1">
      <alignment horizontal="centerContinuous"/>
      <protection/>
    </xf>
    <xf numFmtId="0" fontId="3" fillId="0" borderId="9" xfId="25" applyFont="1" applyBorder="1" applyAlignment="1">
      <alignment horizontal="centerContinuous"/>
      <protection/>
    </xf>
    <xf numFmtId="190" fontId="3" fillId="0" borderId="0" xfId="25" applyNumberFormat="1" applyFont="1">
      <alignment/>
      <protection/>
    </xf>
    <xf numFmtId="0" fontId="3" fillId="0" borderId="0" xfId="25" applyFont="1">
      <alignment/>
      <protection/>
    </xf>
    <xf numFmtId="195" fontId="3" fillId="0" borderId="0" xfId="25" applyNumberFormat="1" applyFont="1">
      <alignment/>
      <protection/>
    </xf>
    <xf numFmtId="194" fontId="3" fillId="0" borderId="0" xfId="25" applyNumberFormat="1" applyFont="1" applyAlignment="1">
      <alignment horizontal="right"/>
      <protection/>
    </xf>
    <xf numFmtId="200" fontId="3" fillId="0" borderId="0" xfId="25" applyNumberFormat="1" applyFont="1" applyAlignment="1">
      <alignment horizontal="right"/>
      <protection/>
    </xf>
    <xf numFmtId="0" fontId="14" fillId="0" borderId="10" xfId="25" applyFont="1" applyBorder="1">
      <alignment/>
      <protection/>
    </xf>
    <xf numFmtId="200" fontId="14" fillId="0" borderId="0" xfId="25" applyNumberFormat="1" applyFont="1" applyAlignment="1">
      <alignment horizontal="right"/>
      <protection/>
    </xf>
    <xf numFmtId="0" fontId="15" fillId="0" borderId="0" xfId="25" applyFont="1">
      <alignment/>
      <protection/>
    </xf>
    <xf numFmtId="182" fontId="3" fillId="0" borderId="0" xfId="25" applyNumberFormat="1" applyFont="1">
      <alignment/>
      <protection/>
    </xf>
    <xf numFmtId="200" fontId="11" fillId="0" borderId="0" xfId="25" applyNumberFormat="1" applyFont="1" applyAlignment="1">
      <alignment horizontal="right"/>
      <protection/>
    </xf>
    <xf numFmtId="192" fontId="11" fillId="0" borderId="0" xfId="25" applyNumberFormat="1" applyFont="1" applyAlignment="1">
      <alignment horizontal="right"/>
      <protection/>
    </xf>
    <xf numFmtId="191" fontId="3" fillId="0" borderId="0" xfId="25" applyNumberFormat="1" applyFont="1">
      <alignment/>
      <protection/>
    </xf>
    <xf numFmtId="200" fontId="3" fillId="0" borderId="0" xfId="21" applyNumberFormat="1" applyFont="1" applyBorder="1" applyAlignment="1">
      <alignment horizontal="right"/>
      <protection/>
    </xf>
    <xf numFmtId="200" fontId="14" fillId="0" borderId="0" xfId="21" applyNumberFormat="1" applyFont="1" applyBorder="1" applyAlignment="1">
      <alignment horizontal="right"/>
      <protection/>
    </xf>
    <xf numFmtId="192" fontId="3" fillId="0" borderId="0" xfId="21" applyNumberFormat="1" applyFont="1" applyBorder="1" applyAlignment="1">
      <alignment horizontal="right"/>
      <protection/>
    </xf>
    <xf numFmtId="193" fontId="3" fillId="0" borderId="0" xfId="21" applyNumberFormat="1" applyFont="1" applyBorder="1" applyAlignment="1">
      <alignment horizontal="right"/>
      <protection/>
    </xf>
    <xf numFmtId="0" fontId="19" fillId="0" borderId="0" xfId="0" applyFont="1" applyAlignment="1">
      <alignment horizontal="justify"/>
    </xf>
    <xf numFmtId="0" fontId="0" fillId="0" borderId="0" xfId="23"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4" applyFont="1">
      <alignment/>
      <protection/>
    </xf>
    <xf numFmtId="0" fontId="14" fillId="0" borderId="0" xfId="22" applyFont="1" applyAlignment="1">
      <alignment horizontal="centerContinuous" vertical="center"/>
      <protection/>
    </xf>
    <xf numFmtId="200" fontId="11" fillId="0" borderId="0" xfId="22" applyNumberFormat="1" applyFont="1">
      <alignment/>
      <protection/>
    </xf>
    <xf numFmtId="0" fontId="14" fillId="0" borderId="0" xfId="25" applyFont="1" applyAlignment="1">
      <alignment vertical="center"/>
      <protection/>
    </xf>
    <xf numFmtId="200" fontId="3" fillId="0" borderId="0" xfId="22" applyNumberFormat="1" applyFont="1">
      <alignment/>
      <protection/>
    </xf>
    <xf numFmtId="200" fontId="14" fillId="0" borderId="0" xfId="22" applyNumberFormat="1" applyFont="1">
      <alignment/>
      <protection/>
    </xf>
    <xf numFmtId="0" fontId="0" fillId="0" borderId="0" xfId="0" applyFont="1" applyAlignment="1">
      <alignment horizontal="right"/>
    </xf>
    <xf numFmtId="0" fontId="11" fillId="0" borderId="0" xfId="22" applyFont="1">
      <alignment/>
      <protection/>
    </xf>
    <xf numFmtId="0" fontId="0" fillId="0" borderId="0" xfId="25" applyFont="1">
      <alignment/>
      <protection/>
    </xf>
    <xf numFmtId="0" fontId="0" fillId="0" borderId="0" xfId="0" applyFont="1" applyAlignment="1">
      <alignment/>
    </xf>
    <xf numFmtId="0" fontId="3" fillId="0" borderId="0" xfId="22" applyFont="1">
      <alignment/>
      <protection/>
    </xf>
    <xf numFmtId="0" fontId="14" fillId="0" borderId="0" xfId="22" applyFont="1" applyAlignment="1">
      <alignment horizontal="centerContinuous"/>
      <protection/>
    </xf>
    <xf numFmtId="0" fontId="14" fillId="0" borderId="0" xfId="22" applyFont="1" applyAlignment="1">
      <alignment horizontal="right"/>
      <protection/>
    </xf>
    <xf numFmtId="0" fontId="14" fillId="0" borderId="0" xfId="22" applyFont="1" applyAlignment="1">
      <alignment horizontal="left"/>
      <protection/>
    </xf>
    <xf numFmtId="0" fontId="14" fillId="0" borderId="0" xfId="22" applyFont="1">
      <alignment/>
      <protection/>
    </xf>
    <xf numFmtId="0" fontId="15" fillId="0" borderId="0" xfId="22" applyFont="1">
      <alignment/>
      <protection/>
    </xf>
    <xf numFmtId="1" fontId="14" fillId="0" borderId="0" xfId="22" applyNumberFormat="1" applyFont="1" applyAlignment="1">
      <alignment horizontal="centerContinuous" vertical="center"/>
      <protection/>
    </xf>
    <xf numFmtId="1" fontId="14" fillId="0" borderId="0" xfId="22" applyNumberFormat="1" applyFont="1" applyAlignment="1">
      <alignment horizontal="right" vertical="center"/>
      <protection/>
    </xf>
    <xf numFmtId="1" fontId="14" fillId="0" borderId="0" xfId="22" applyNumberFormat="1" applyFont="1" applyAlignment="1">
      <alignment horizontal="left" vertical="center"/>
      <protection/>
    </xf>
    <xf numFmtId="0" fontId="14" fillId="0" borderId="0" xfId="22" applyFont="1" applyAlignment="1">
      <alignment vertical="center"/>
      <protection/>
    </xf>
    <xf numFmtId="0" fontId="14" fillId="0" borderId="0" xfId="22" applyFont="1" applyAlignment="1">
      <alignment horizontal="center" vertical="center"/>
      <protection/>
    </xf>
    <xf numFmtId="0" fontId="15" fillId="0" borderId="0" xfId="22" applyFont="1" applyAlignment="1">
      <alignment vertical="center"/>
      <protection/>
    </xf>
    <xf numFmtId="1" fontId="14" fillId="0" borderId="0" xfId="22" applyNumberFormat="1" applyFont="1" applyAlignment="1">
      <alignment horizontal="centerContinuous" vertical="top"/>
      <protection/>
    </xf>
    <xf numFmtId="0" fontId="14" fillId="0" borderId="0" xfId="22" applyFont="1" applyAlignment="1">
      <alignment horizontal="centerContinuous" vertical="top"/>
      <protection/>
    </xf>
    <xf numFmtId="1" fontId="14" fillId="0" borderId="0" xfId="22" applyNumberFormat="1" applyFont="1" applyAlignment="1">
      <alignment horizontal="right" vertical="top"/>
      <protection/>
    </xf>
    <xf numFmtId="49" fontId="14" fillId="0" borderId="0" xfId="22" applyNumberFormat="1" applyFont="1" applyAlignment="1">
      <alignment vertical="top"/>
      <protection/>
    </xf>
    <xf numFmtId="1" fontId="14" fillId="0" borderId="0" xfId="22" applyNumberFormat="1" applyFont="1" applyAlignment="1">
      <alignment vertical="top"/>
      <protection/>
    </xf>
    <xf numFmtId="0" fontId="14" fillId="0" borderId="0" xfId="22" applyFont="1" applyAlignment="1">
      <alignment vertical="top"/>
      <protection/>
    </xf>
    <xf numFmtId="0" fontId="15" fillId="0" borderId="0" xfId="22" applyFont="1" applyAlignment="1">
      <alignment vertical="top"/>
      <protection/>
    </xf>
    <xf numFmtId="1" fontId="18" fillId="0" borderId="0" xfId="22" applyNumberFormat="1" applyFont="1" applyAlignment="1">
      <alignment horizontal="centerContinuous" vertical="top"/>
      <protection/>
    </xf>
    <xf numFmtId="49" fontId="14" fillId="0" borderId="0" xfId="22" applyNumberFormat="1" applyFont="1" applyAlignment="1">
      <alignment horizontal="left" vertical="top"/>
      <protection/>
    </xf>
    <xf numFmtId="1" fontId="3" fillId="0" borderId="1" xfId="22" applyNumberFormat="1" applyFont="1" applyBorder="1" applyAlignment="1">
      <alignment horizontal="centerContinuous"/>
      <protection/>
    </xf>
    <xf numFmtId="1" fontId="3" fillId="0" borderId="2" xfId="22" applyNumberFormat="1" applyFont="1" applyBorder="1" applyAlignment="1">
      <alignment horizontal="centerContinuous"/>
      <protection/>
    </xf>
    <xf numFmtId="0" fontId="3" fillId="0" borderId="13" xfId="22" applyFont="1" applyBorder="1" applyAlignment="1">
      <alignment/>
      <protection/>
    </xf>
    <xf numFmtId="1" fontId="3" fillId="0" borderId="1" xfId="22" applyNumberFormat="1" applyFont="1" applyBorder="1" applyAlignment="1">
      <alignment/>
      <protection/>
    </xf>
    <xf numFmtId="1" fontId="3" fillId="0" borderId="1" xfId="22" applyNumberFormat="1" applyFont="1" applyBorder="1" applyAlignment="1">
      <alignment horizontal="right"/>
      <protection/>
    </xf>
    <xf numFmtId="0" fontId="3" fillId="0" borderId="2" xfId="22" applyFont="1" applyBorder="1" applyAlignment="1">
      <alignment horizontal="left"/>
      <protection/>
    </xf>
    <xf numFmtId="1" fontId="3" fillId="0" borderId="2" xfId="22" applyNumberFormat="1" applyFont="1" applyBorder="1" applyAlignment="1">
      <alignment/>
      <protection/>
    </xf>
    <xf numFmtId="0" fontId="3" fillId="0" borderId="1" xfId="22" applyFont="1" applyBorder="1" applyAlignment="1">
      <alignment horizontal="centerContinuous"/>
      <protection/>
    </xf>
    <xf numFmtId="1" fontId="3" fillId="0" borderId="5" xfId="22" applyNumberFormat="1" applyFont="1" applyBorder="1">
      <alignment/>
      <protection/>
    </xf>
    <xf numFmtId="1" fontId="3" fillId="0" borderId="5" xfId="22" applyNumberFormat="1" applyFont="1" applyBorder="1" applyAlignment="1">
      <alignment horizontal="centerContinuous"/>
      <protection/>
    </xf>
    <xf numFmtId="1" fontId="3" fillId="0" borderId="14" xfId="22" applyNumberFormat="1" applyFont="1" applyBorder="1" applyAlignment="1">
      <alignment horizontal="centerContinuous"/>
      <protection/>
    </xf>
    <xf numFmtId="1" fontId="3" fillId="0" borderId="4" xfId="22" applyNumberFormat="1" applyFont="1" applyBorder="1" applyAlignment="1">
      <alignment horizontal="centerContinuous"/>
      <protection/>
    </xf>
    <xf numFmtId="1" fontId="3" fillId="0" borderId="0" xfId="22" applyNumberFormat="1" applyFont="1" applyAlignment="1">
      <alignment horizontal="centerContinuous"/>
      <protection/>
    </xf>
    <xf numFmtId="1" fontId="3" fillId="0" borderId="5" xfId="22" applyNumberFormat="1" applyFont="1" applyBorder="1" applyAlignment="1">
      <alignment/>
      <protection/>
    </xf>
    <xf numFmtId="1" fontId="3" fillId="0" borderId="5" xfId="22" applyNumberFormat="1" applyFont="1" applyBorder="1" applyAlignment="1">
      <alignment horizontal="center"/>
      <protection/>
    </xf>
    <xf numFmtId="0" fontId="3" fillId="0" borderId="5" xfId="22" applyFont="1" applyBorder="1" applyAlignment="1">
      <alignment horizontal="centerContinuous"/>
      <protection/>
    </xf>
    <xf numFmtId="1" fontId="3" fillId="0" borderId="0" xfId="22" applyNumberFormat="1" applyFont="1" applyBorder="1" applyAlignment="1">
      <alignment horizontal="centerContinuous"/>
      <protection/>
    </xf>
    <xf numFmtId="1" fontId="3" fillId="0" borderId="4" xfId="22" applyNumberFormat="1" applyFont="1" applyBorder="1">
      <alignment/>
      <protection/>
    </xf>
    <xf numFmtId="1" fontId="3" fillId="0" borderId="3" xfId="22" applyNumberFormat="1" applyFont="1" applyBorder="1" applyAlignment="1">
      <alignment horizontal="centerContinuous"/>
      <protection/>
    </xf>
    <xf numFmtId="1" fontId="3" fillId="0" borderId="9" xfId="22" applyNumberFormat="1" applyFont="1" applyBorder="1" applyAlignment="1">
      <alignment horizontal="centerContinuous"/>
      <protection/>
    </xf>
    <xf numFmtId="1" fontId="3" fillId="0" borderId="15" xfId="22" applyNumberFormat="1" applyFont="1" applyBorder="1" applyAlignment="1">
      <alignment horizontal="centerContinuous"/>
      <protection/>
    </xf>
    <xf numFmtId="1" fontId="3" fillId="0" borderId="8" xfId="22" applyNumberFormat="1" applyFont="1" applyBorder="1" applyAlignment="1">
      <alignment horizontal="centerContinuous"/>
      <protection/>
    </xf>
    <xf numFmtId="0" fontId="3" fillId="0" borderId="9" xfId="22" applyFont="1" applyBorder="1" applyAlignment="1">
      <alignment horizontal="centerContinuous"/>
      <protection/>
    </xf>
    <xf numFmtId="0" fontId="3" fillId="0" borderId="5" xfId="22" applyFont="1" applyBorder="1">
      <alignment/>
      <protection/>
    </xf>
    <xf numFmtId="0" fontId="3" fillId="0" borderId="10" xfId="22" applyFont="1" applyBorder="1">
      <alignment/>
      <protection/>
    </xf>
    <xf numFmtId="0" fontId="3" fillId="0" borderId="0" xfId="22" applyFont="1" applyBorder="1" applyAlignment="1">
      <alignment horizontal="centerContinuous"/>
      <protection/>
    </xf>
    <xf numFmtId="0" fontId="3" fillId="0" borderId="16" xfId="22" applyFont="1" applyBorder="1">
      <alignment/>
      <protection/>
    </xf>
    <xf numFmtId="189" fontId="3" fillId="0" borderId="5" xfId="22" applyNumberFormat="1" applyFont="1" applyBorder="1" applyAlignment="1">
      <alignment horizontal="left"/>
      <protection/>
    </xf>
    <xf numFmtId="189" fontId="3" fillId="0" borderId="16" xfId="22" applyNumberFormat="1" applyFont="1" applyBorder="1" applyAlignment="1">
      <alignment horizontal="left"/>
      <protection/>
    </xf>
    <xf numFmtId="183" fontId="3" fillId="0" borderId="5" xfId="22" applyNumberFormat="1" applyFont="1" applyBorder="1" applyAlignment="1">
      <alignment horizontal="left"/>
      <protection/>
    </xf>
    <xf numFmtId="183" fontId="3" fillId="0" borderId="16" xfId="22" applyNumberFormat="1" applyFont="1" applyBorder="1" applyAlignment="1">
      <alignment horizontal="left"/>
      <protection/>
    </xf>
    <xf numFmtId="188" fontId="3" fillId="0" borderId="5" xfId="22" applyNumberFormat="1" applyFont="1" applyBorder="1" applyAlignment="1">
      <alignment horizontal="left"/>
      <protection/>
    </xf>
    <xf numFmtId="188" fontId="3" fillId="0" borderId="16" xfId="22" applyNumberFormat="1" applyFont="1" applyBorder="1" applyAlignment="1">
      <alignment horizontal="left"/>
      <protection/>
    </xf>
    <xf numFmtId="188" fontId="14" fillId="0" borderId="5" xfId="22" applyNumberFormat="1" applyFont="1" applyBorder="1" applyAlignment="1">
      <alignment horizontal="left"/>
      <protection/>
    </xf>
    <xf numFmtId="0" fontId="14" fillId="0" borderId="10" xfId="22" applyFont="1" applyBorder="1">
      <alignment/>
      <protection/>
    </xf>
    <xf numFmtId="188" fontId="14" fillId="0" borderId="16" xfId="22" applyNumberFormat="1" applyFont="1" applyBorder="1" applyAlignment="1">
      <alignment horizontal="left"/>
      <protection/>
    </xf>
    <xf numFmtId="0" fontId="11" fillId="0" borderId="0" xfId="22" applyFont="1">
      <alignment/>
      <protection/>
    </xf>
    <xf numFmtId="194" fontId="3" fillId="0" borderId="0" xfId="21" applyNumberFormat="1" applyFont="1" applyBorder="1" applyAlignment="1">
      <alignment horizontal="right"/>
      <protection/>
    </xf>
    <xf numFmtId="190" fontId="3" fillId="0" borderId="0" xfId="21" applyNumberFormat="1" applyFont="1" applyBorder="1" applyAlignment="1">
      <alignment horizontal="right"/>
      <protection/>
    </xf>
    <xf numFmtId="191" fontId="3" fillId="0" borderId="0" xfId="21" applyNumberFormat="1" applyFont="1" applyBorder="1" applyAlignment="1">
      <alignment horizontal="right"/>
      <protection/>
    </xf>
    <xf numFmtId="184" fontId="3" fillId="0" borderId="10" xfId="22" applyNumberFormat="1" applyFont="1" applyBorder="1" applyAlignment="1">
      <alignment horizontal="left"/>
      <protection/>
    </xf>
    <xf numFmtId="181" fontId="3" fillId="0" borderId="0" xfId="21" applyNumberFormat="1" applyFont="1" applyBorder="1" applyAlignment="1">
      <alignment horizontal="right"/>
      <protection/>
    </xf>
    <xf numFmtId="184" fontId="3" fillId="0" borderId="5" xfId="22" applyNumberFormat="1" applyFont="1" applyBorder="1" applyAlignment="1">
      <alignment horizontal="left"/>
      <protection/>
    </xf>
    <xf numFmtId="184" fontId="3" fillId="0" borderId="16" xfId="22" applyNumberFormat="1" applyFont="1" applyBorder="1" applyAlignment="1">
      <alignment horizontal="left"/>
      <protection/>
    </xf>
    <xf numFmtId="194" fontId="11" fillId="0" borderId="0" xfId="21" applyNumberFormat="1" applyFont="1" applyBorder="1" applyAlignment="1">
      <alignment horizontal="right"/>
      <protection/>
    </xf>
    <xf numFmtId="200" fontId="15" fillId="0" borderId="0" xfId="21" applyNumberFormat="1" applyFont="1" applyBorder="1" applyAlignment="1">
      <alignment horizontal="right"/>
      <protection/>
    </xf>
    <xf numFmtId="198" fontId="3" fillId="0" borderId="0" xfId="0" applyNumberFormat="1" applyFont="1" applyAlignment="1">
      <alignment horizontal="right"/>
    </xf>
    <xf numFmtId="0" fontId="2" fillId="0" borderId="0" xfId="0" applyFont="1" applyAlignment="1">
      <alignment horizontal="justify"/>
    </xf>
    <xf numFmtId="0" fontId="0" fillId="0" borderId="0" xfId="0" applyFont="1" applyAlignment="1">
      <alignment/>
    </xf>
    <xf numFmtId="0" fontId="14" fillId="0" borderId="10" xfId="0" applyFont="1" applyBorder="1" applyAlignment="1">
      <alignment horizontal="left"/>
    </xf>
    <xf numFmtId="198" fontId="14" fillId="0" borderId="0" xfId="0" applyNumberFormat="1" applyFont="1" applyAlignment="1">
      <alignment horizontal="right"/>
    </xf>
    <xf numFmtId="0" fontId="3" fillId="0" borderId="10" xfId="0" applyFont="1" applyBorder="1" applyAlignment="1">
      <alignment horizontal="left"/>
    </xf>
    <xf numFmtId="190" fontId="3" fillId="0" borderId="0" xfId="0" applyNumberFormat="1" applyFont="1" applyAlignment="1">
      <alignment/>
    </xf>
    <xf numFmtId="180" fontId="3" fillId="0" borderId="0" xfId="0" applyNumberFormat="1" applyFont="1" applyAlignment="1">
      <alignment/>
    </xf>
    <xf numFmtId="190" fontId="3" fillId="0" borderId="0" xfId="0" applyNumberFormat="1" applyFont="1" applyAlignment="1">
      <alignment horizontal="right"/>
    </xf>
    <xf numFmtId="180" fontId="3" fillId="0" borderId="0" xfId="0" applyNumberFormat="1" applyFont="1" applyAlignment="1">
      <alignment horizontal="right"/>
    </xf>
    <xf numFmtId="190" fontId="29" fillId="0" borderId="0" xfId="0" applyNumberFormat="1" applyFont="1" applyAlignment="1">
      <alignment horizontal="right"/>
    </xf>
    <xf numFmtId="180" fontId="29" fillId="0" borderId="0" xfId="0" applyNumberFormat="1" applyFont="1" applyAlignment="1">
      <alignment horizontal="right"/>
    </xf>
    <xf numFmtId="0" fontId="2" fillId="0" borderId="0" xfId="0" applyNumberFormat="1" applyFont="1" applyAlignment="1">
      <alignment horizontal="left" vertical="top" wrapText="1"/>
    </xf>
    <xf numFmtId="0" fontId="2" fillId="0" borderId="10" xfId="23" applyFont="1" applyBorder="1">
      <alignment/>
      <protection/>
    </xf>
    <xf numFmtId="0" fontId="19" fillId="0" borderId="0" xfId="0" applyFont="1" applyAlignment="1">
      <alignment horizontal="justify"/>
    </xf>
    <xf numFmtId="207" fontId="11" fillId="0" borderId="0" xfId="25" applyNumberFormat="1" applyFont="1">
      <alignment/>
      <protection/>
    </xf>
    <xf numFmtId="0" fontId="0" fillId="0" borderId="0" xfId="0" applyAlignment="1">
      <alignment horizontal="center"/>
    </xf>
    <xf numFmtId="17" fontId="4" fillId="0" borderId="0" xfId="0" applyNumberFormat="1" applyFont="1" applyBorder="1" applyAlignment="1" quotePrefix="1">
      <alignment horizontal="center"/>
    </xf>
    <xf numFmtId="17" fontId="14" fillId="0" borderId="10" xfId="0" applyNumberFormat="1" applyFont="1" applyBorder="1" applyAlignment="1">
      <alignment/>
    </xf>
    <xf numFmtId="0" fontId="30" fillId="0" borderId="0" xfId="0" applyFont="1" applyAlignment="1">
      <alignment horizontal="center" wrapText="1"/>
    </xf>
    <xf numFmtId="0" fontId="0" fillId="0" borderId="0" xfId="0" applyAlignment="1">
      <alignment wrapText="1"/>
    </xf>
    <xf numFmtId="0" fontId="31" fillId="0" borderId="0" xfId="0" applyFont="1" applyAlignment="1">
      <alignment/>
    </xf>
    <xf numFmtId="0" fontId="19" fillId="0" borderId="0" xfId="0" applyFont="1" applyAlignment="1">
      <alignment wrapText="1"/>
    </xf>
    <xf numFmtId="0" fontId="0" fillId="0" borderId="0" xfId="0" applyNumberFormat="1" applyAlignment="1">
      <alignment wrapText="1"/>
    </xf>
    <xf numFmtId="0" fontId="31" fillId="0" borderId="0" xfId="0" applyFont="1" applyAlignment="1">
      <alignment horizontal="center"/>
    </xf>
    <xf numFmtId="0" fontId="31" fillId="0" borderId="0" xfId="0" applyFont="1" applyAlignment="1">
      <alignment/>
    </xf>
    <xf numFmtId="0" fontId="31" fillId="0" borderId="0" xfId="0" applyFont="1" applyAlignment="1">
      <alignment/>
    </xf>
    <xf numFmtId="0" fontId="19" fillId="0" borderId="0" xfId="0" applyFont="1" applyAlignment="1">
      <alignment/>
    </xf>
    <xf numFmtId="0" fontId="32" fillId="0" borderId="0" xfId="0" applyFont="1" applyAlignment="1">
      <alignment/>
    </xf>
    <xf numFmtId="0" fontId="0" fillId="0" borderId="0" xfId="0" applyAlignment="1">
      <alignment/>
    </xf>
    <xf numFmtId="1" fontId="3" fillId="0" borderId="17"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1" fontId="3" fillId="0" borderId="4" xfId="23" applyNumberFormat="1" applyFont="1" applyBorder="1" applyAlignment="1">
      <alignment horizontal="center" vertical="center" wrapText="1"/>
      <protection/>
    </xf>
    <xf numFmtId="1" fontId="14" fillId="0" borderId="0" xfId="23" applyNumberFormat="1" applyFont="1" applyAlignment="1">
      <alignment horizontal="center" vertical="top"/>
      <protection/>
    </xf>
    <xf numFmtId="0" fontId="3" fillId="0" borderId="11" xfId="23" applyFont="1" applyBorder="1" applyAlignment="1">
      <alignment horizontal="center" vertical="center" wrapText="1"/>
      <protection/>
    </xf>
    <xf numFmtId="0" fontId="3" fillId="0" borderId="10" xfId="23" applyFont="1" applyBorder="1" applyAlignment="1">
      <alignment horizontal="center" vertical="center" wrapText="1"/>
      <protection/>
    </xf>
    <xf numFmtId="0" fontId="3" fillId="0" borderId="12" xfId="23" applyFont="1" applyBorder="1" applyAlignment="1">
      <alignment horizontal="center" vertical="center" wrapText="1"/>
      <protection/>
    </xf>
    <xf numFmtId="1" fontId="3" fillId="0" borderId="22" xfId="23" applyNumberFormat="1" applyFont="1" applyBorder="1" applyAlignment="1">
      <alignment horizontal="center" vertical="center" wrapText="1"/>
      <protection/>
    </xf>
    <xf numFmtId="1" fontId="3" fillId="0" borderId="13" xfId="23" applyNumberFormat="1" applyFont="1" applyBorder="1" applyAlignment="1">
      <alignment horizontal="center" vertical="center" wrapText="1"/>
      <protection/>
    </xf>
    <xf numFmtId="1" fontId="3" fillId="0" borderId="23" xfId="23" applyNumberFormat="1" applyFont="1" applyBorder="1" applyAlignment="1">
      <alignment horizontal="center" vertical="center" wrapText="1"/>
      <protection/>
    </xf>
    <xf numFmtId="1" fontId="3" fillId="0" borderId="24" xfId="23" applyNumberFormat="1" applyFont="1" applyBorder="1" applyAlignment="1">
      <alignment horizontal="center" vertical="center" wrapText="1"/>
      <protection/>
    </xf>
    <xf numFmtId="1" fontId="3" fillId="0" borderId="3" xfId="23" applyNumberFormat="1" applyFont="1" applyBorder="1" applyAlignment="1">
      <alignment horizontal="center" vertical="center" wrapText="1"/>
      <protection/>
    </xf>
    <xf numFmtId="0" fontId="3" fillId="0" borderId="18" xfId="23" applyFont="1" applyBorder="1" applyAlignment="1">
      <alignment vertical="center" wrapText="1"/>
      <protection/>
    </xf>
    <xf numFmtId="0" fontId="3" fillId="0" borderId="19" xfId="23" applyFont="1" applyBorder="1" applyAlignment="1">
      <alignment vertical="center" wrapText="1"/>
      <protection/>
    </xf>
    <xf numFmtId="0" fontId="3" fillId="0" borderId="17" xfId="25" applyFont="1" applyBorder="1" applyAlignment="1">
      <alignment horizontal="center" vertical="center" wrapText="1"/>
      <protection/>
    </xf>
    <xf numFmtId="0" fontId="3" fillId="0" borderId="18" xfId="25" applyFont="1" applyBorder="1" applyAlignment="1">
      <alignment horizontal="center" vertical="center" wrapText="1"/>
      <protection/>
    </xf>
    <xf numFmtId="0" fontId="3" fillId="0" borderId="19" xfId="25" applyFont="1" applyBorder="1" applyAlignment="1">
      <alignment horizontal="center" vertical="center" wrapText="1"/>
      <protection/>
    </xf>
    <xf numFmtId="1" fontId="3" fillId="0" borderId="20" xfId="22" applyNumberFormat="1" applyFont="1" applyBorder="1" applyAlignment="1">
      <alignment horizontal="center" vertical="center" wrapText="1"/>
      <protection/>
    </xf>
    <xf numFmtId="1" fontId="3" fillId="0" borderId="6" xfId="22" applyNumberFormat="1" applyFont="1" applyBorder="1" applyAlignment="1">
      <alignment horizontal="center" vertical="center" wrapText="1"/>
      <protection/>
    </xf>
    <xf numFmtId="1" fontId="3" fillId="0" borderId="21" xfId="22" applyNumberFormat="1" applyFont="1" applyBorder="1" applyAlignment="1">
      <alignment horizontal="center" vertical="center" wrapText="1"/>
      <protection/>
    </xf>
    <xf numFmtId="1" fontId="3" fillId="0" borderId="4" xfId="22" applyNumberFormat="1" applyFont="1" applyBorder="1" applyAlignment="1">
      <alignment horizontal="center" vertical="center" wrapText="1"/>
      <protection/>
    </xf>
    <xf numFmtId="1" fontId="3" fillId="0" borderId="17" xfId="22" applyNumberFormat="1" applyFont="1" applyBorder="1" applyAlignment="1">
      <alignment horizontal="center" vertical="center" wrapText="1"/>
      <protection/>
    </xf>
    <xf numFmtId="1" fontId="3" fillId="0" borderId="18" xfId="22" applyNumberFormat="1" applyFont="1" applyBorder="1" applyAlignment="1">
      <alignment horizontal="center" vertical="center" wrapText="1"/>
      <protection/>
    </xf>
    <xf numFmtId="1" fontId="3" fillId="0" borderId="19" xfId="22" applyNumberFormat="1" applyFont="1" applyBorder="1" applyAlignment="1">
      <alignment horizontal="center" vertical="center" wrapText="1"/>
      <protection/>
    </xf>
    <xf numFmtId="1" fontId="3" fillId="0" borderId="16" xfId="22" applyNumberFormat="1" applyFont="1" applyBorder="1" applyAlignment="1">
      <alignment horizontal="center" vertical="center" wrapText="1"/>
      <protection/>
    </xf>
    <xf numFmtId="0" fontId="3" fillId="0" borderId="23" xfId="22" applyFont="1" applyBorder="1" applyAlignment="1">
      <alignment horizontal="center" vertical="center" wrapText="1"/>
      <protection/>
    </xf>
    <xf numFmtId="0" fontId="3" fillId="0" borderId="5" xfId="22" applyFont="1" applyBorder="1" applyAlignment="1">
      <alignment horizontal="center" vertical="center" wrapText="1"/>
      <protection/>
    </xf>
    <xf numFmtId="0" fontId="3" fillId="0" borderId="9" xfId="22" applyFont="1" applyBorder="1" applyAlignment="1">
      <alignment horizontal="center" vertical="center" wrapText="1"/>
      <protection/>
    </xf>
    <xf numFmtId="0" fontId="3" fillId="0" borderId="25" xfId="22" applyFont="1" applyBorder="1" applyAlignment="1">
      <alignment horizontal="center" vertical="center" wrapText="1"/>
      <protection/>
    </xf>
    <xf numFmtId="0" fontId="3" fillId="0" borderId="26" xfId="22" applyFont="1" applyBorder="1" applyAlignment="1">
      <alignment horizontal="center" vertical="center" wrapText="1"/>
      <protection/>
    </xf>
    <xf numFmtId="0" fontId="3" fillId="0" borderId="27" xfId="22" applyFont="1" applyBorder="1" applyAlignment="1">
      <alignment horizontal="center" vertical="center" wrapText="1"/>
      <protection/>
    </xf>
    <xf numFmtId="0" fontId="3" fillId="0" borderId="28" xfId="22" applyFont="1" applyBorder="1" applyAlignment="1">
      <alignment horizontal="center" vertical="center" wrapText="1"/>
      <protection/>
    </xf>
    <xf numFmtId="0" fontId="3" fillId="0" borderId="16" xfId="22" applyFont="1" applyBorder="1" applyAlignment="1">
      <alignment horizontal="center" vertical="center" wrapText="1"/>
      <protection/>
    </xf>
    <xf numFmtId="0" fontId="3" fillId="0" borderId="29" xfId="22" applyFont="1" applyBorder="1" applyAlignment="1">
      <alignment horizontal="center" vertical="center" wrapText="1"/>
      <protection/>
    </xf>
    <xf numFmtId="1" fontId="3" fillId="0" borderId="7" xfId="22" applyNumberFormat="1" applyFont="1" applyBorder="1" applyAlignment="1">
      <alignment horizontal="center" vertical="center" wrapText="1"/>
      <protection/>
    </xf>
    <xf numFmtId="1" fontId="3" fillId="0" borderId="3" xfId="22" applyNumberFormat="1" applyFont="1" applyBorder="1" applyAlignment="1">
      <alignment horizontal="center" vertical="center" wrapText="1"/>
      <protection/>
    </xf>
  </cellXfs>
  <cellStyles count="14">
    <cellStyle name="Normal" xfId="0"/>
    <cellStyle name="Followed Hyperlink" xfId="15"/>
    <cellStyle name="Comma" xfId="16"/>
    <cellStyle name="Comma [0]" xfId="17"/>
    <cellStyle name="Hyperlink" xfId="18"/>
    <cellStyle name="Percent" xfId="19"/>
    <cellStyle name="Standard_ERFURT01" xfId="20"/>
    <cellStyle name="Standard_erfurt02" xfId="21"/>
    <cellStyle name="Standard_Gentab" xfId="22"/>
    <cellStyle name="Standard_Gentab112004" xfId="23"/>
    <cellStyle name="Standard_Grafik-BAUGEmon" xfId="24"/>
    <cellStyle name="Standard_Wohn-,Nichtwohn_1" xfId="25"/>
    <cellStyle name="Currency" xfId="26"/>
    <cellStyle name="Currency [0]"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2006 und 2007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475"/>
          <c:y val="0.261"/>
          <c:w val="0.30075"/>
          <c:h val="0.49775"/>
        </c:manualLayout>
      </c:layout>
      <c:pieChart>
        <c:varyColors val="1"/>
        <c:ser>
          <c:idx val="0"/>
          <c:order val="0"/>
          <c:tx>
            <c:strRef>
              <c:f>HTGrafik!$B$8</c:f>
              <c:strCache>
                <c:ptCount val="1"/>
                <c:pt idx="0">
                  <c:v>2006</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latin typeface="Arial"/>
                    <a:ea typeface="Arial"/>
                    <a:cs typeface="Arial"/>
                  </a:defRPr>
                </a:pPr>
              </a:p>
            </c:txPr>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338973</c:v>
                </c:pt>
                <c:pt idx="1">
                  <c:v>54088</c:v>
                </c:pt>
                <c:pt idx="2">
                  <c:v>467178</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375"/>
          <c:y val="0.03375"/>
          <c:w val="0.6835"/>
          <c:h val="0.58"/>
        </c:manualLayout>
      </c:layout>
      <c:pieChart>
        <c:varyColors val="1"/>
        <c:ser>
          <c:idx val="0"/>
          <c:order val="0"/>
          <c:tx>
            <c:strRef>
              <c:f>HTGrafik!$C$8</c:f>
              <c:strCache>
                <c:ptCount val="1"/>
                <c:pt idx="0">
                  <c:v>2007</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1"/>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25"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25" b="0" i="0" u="none" baseline="0">
                    <a:latin typeface="Arial"/>
                    <a:ea typeface="Arial"/>
                    <a:cs typeface="Arial"/>
                  </a:defRPr>
                </a:pPr>
              </a:p>
            </c:txPr>
            <c:dLblPos val="outEnd"/>
            <c:showLegendKey val="0"/>
            <c:showVal val="0"/>
            <c:showBubbleSize val="0"/>
            <c:showCatName val="0"/>
            <c:showSerName val="0"/>
            <c:showLeaderLines val="1"/>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218588</c:v>
                </c:pt>
                <c:pt idx="1">
                  <c:v>53032</c:v>
                </c:pt>
                <c:pt idx="2">
                  <c:v>323201</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2006 und 2007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65"/>
          <c:y val="0.09075"/>
          <c:w val="0.764"/>
          <c:h val="0.26"/>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271</c:v>
                </c:pt>
                <c:pt idx="1">
                  <c:v>250</c:v>
                </c:pt>
                <c:pt idx="2">
                  <c:v>355</c:v>
                </c:pt>
                <c:pt idx="3">
                  <c:v>269</c:v>
                </c:pt>
                <c:pt idx="4">
                  <c:v>205</c:v>
                </c:pt>
                <c:pt idx="5">
                  <c:v>149</c:v>
                </c:pt>
                <c:pt idx="6">
                  <c:v>142</c:v>
                </c:pt>
                <c:pt idx="7">
                  <c:v>168</c:v>
                </c:pt>
                <c:pt idx="8">
                  <c:v>114</c:v>
                </c:pt>
                <c:pt idx="9">
                  <c:v>117</c:v>
                </c:pt>
                <c:pt idx="10">
                  <c:v>136</c:v>
                </c:pt>
                <c:pt idx="11">
                  <c:v>145</c:v>
                </c:pt>
                <c:pt idx="12">
                  <c:v>53</c:v>
                </c:pt>
                <c:pt idx="13">
                  <c:v>75</c:v>
                </c:pt>
                <c:pt idx="14">
                  <c:v>169</c:v>
                </c:pt>
                <c:pt idx="15">
                  <c:v>120</c:v>
                </c:pt>
                <c:pt idx="16">
                  <c:v>159</c:v>
                </c:pt>
                <c:pt idx="17">
                  <c:v>162</c:v>
                </c:pt>
                <c:pt idx="18">
                  <c:v>166</c:v>
                </c:pt>
                <c:pt idx="19">
                  <c:v>161</c:v>
                </c:pt>
                <c:pt idx="20">
                  <c:v>153</c:v>
                </c:pt>
                <c:pt idx="21">
                  <c:v>117</c:v>
                </c:pt>
                <c:pt idx="22">
                  <c:v>108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41</c:v>
                </c:pt>
                <c:pt idx="1">
                  <c:v>50</c:v>
                </c:pt>
                <c:pt idx="2">
                  <c:v>74</c:v>
                </c:pt>
                <c:pt idx="3">
                  <c:v>62</c:v>
                </c:pt>
                <c:pt idx="4">
                  <c:v>62</c:v>
                </c:pt>
                <c:pt idx="5">
                  <c:v>76</c:v>
                </c:pt>
                <c:pt idx="6">
                  <c:v>78</c:v>
                </c:pt>
                <c:pt idx="7">
                  <c:v>69</c:v>
                </c:pt>
                <c:pt idx="8">
                  <c:v>61</c:v>
                </c:pt>
                <c:pt idx="9">
                  <c:v>71</c:v>
                </c:pt>
                <c:pt idx="10">
                  <c:v>63</c:v>
                </c:pt>
                <c:pt idx="11">
                  <c:v>73</c:v>
                </c:pt>
                <c:pt idx="12">
                  <c:v>40</c:v>
                </c:pt>
                <c:pt idx="13">
                  <c:v>47</c:v>
                </c:pt>
                <c:pt idx="14">
                  <c:v>57</c:v>
                </c:pt>
                <c:pt idx="15">
                  <c:v>56</c:v>
                </c:pt>
                <c:pt idx="16">
                  <c:v>64</c:v>
                </c:pt>
                <c:pt idx="17">
                  <c:v>95</c:v>
                </c:pt>
                <c:pt idx="18">
                  <c:v>70</c:v>
                </c:pt>
                <c:pt idx="19">
                  <c:v>75</c:v>
                </c:pt>
                <c:pt idx="20">
                  <c:v>71</c:v>
                </c:pt>
                <c:pt idx="21">
                  <c:v>80</c:v>
                </c:pt>
                <c:pt idx="22">
                  <c:v>55</c:v>
                </c:pt>
              </c:numCache>
            </c:numRef>
          </c:val>
          <c:smooth val="0"/>
        </c:ser>
        <c:axId val="25065592"/>
        <c:axId val="24263737"/>
      </c:lineChart>
      <c:catAx>
        <c:axId val="2506559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24263737"/>
        <c:crossesAt val="0"/>
        <c:auto val="1"/>
        <c:lblOffset val="100"/>
        <c:noMultiLvlLbl val="0"/>
      </c:catAx>
      <c:valAx>
        <c:axId val="24263737"/>
        <c:scaling>
          <c:orientation val="minMax"/>
          <c:max val="6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5065592"/>
        <c:crossesAt val="1"/>
        <c:crossBetween val="midCat"/>
        <c:dispUnits/>
        <c:majorUnit val="20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075"/>
          <c:y val="0.3305"/>
          <c:w val="0.2985"/>
          <c:h val="0.457"/>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75" b="1" i="0" u="none" baseline="0">
                <a:latin typeface="Arial"/>
                <a:ea typeface="Arial"/>
                <a:cs typeface="Arial"/>
              </a:rPr>
              <a:t>4. Gemeldete genehmigte Wohnungen im Wohnungsneubau 2006 und 2007 nach Gebäudetypen
</a:t>
            </a:r>
            <a:r>
              <a:rPr lang="en-US" cap="none" sz="875"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2125"/>
          <c:w val="0.96675"/>
          <c:h val="0.77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287</c:v>
                </c:pt>
                <c:pt idx="1">
                  <c:v>260</c:v>
                </c:pt>
                <c:pt idx="2">
                  <c:v>366</c:v>
                </c:pt>
                <c:pt idx="3">
                  <c:v>260</c:v>
                </c:pt>
                <c:pt idx="4">
                  <c:v>211</c:v>
                </c:pt>
                <c:pt idx="5">
                  <c:v>153</c:v>
                </c:pt>
                <c:pt idx="6">
                  <c:v>149</c:v>
                </c:pt>
                <c:pt idx="7">
                  <c:v>175</c:v>
                </c:pt>
                <c:pt idx="8">
                  <c:v>113</c:v>
                </c:pt>
                <c:pt idx="9">
                  <c:v>119</c:v>
                </c:pt>
                <c:pt idx="10">
                  <c:v>140</c:v>
                </c:pt>
                <c:pt idx="11">
                  <c:v>141</c:v>
                </c:pt>
                <c:pt idx="12">
                  <c:v>52</c:v>
                </c:pt>
                <c:pt idx="13">
                  <c:v>78</c:v>
                </c:pt>
                <c:pt idx="14">
                  <c:v>177</c:v>
                </c:pt>
                <c:pt idx="15">
                  <c:v>123</c:v>
                </c:pt>
                <c:pt idx="16">
                  <c:v>171</c:v>
                </c:pt>
                <c:pt idx="17">
                  <c:v>159</c:v>
                </c:pt>
                <c:pt idx="18">
                  <c:v>173</c:v>
                </c:pt>
                <c:pt idx="19">
                  <c:v>163</c:v>
                </c:pt>
                <c:pt idx="20">
                  <c:v>157</c:v>
                </c:pt>
                <c:pt idx="21">
                  <c:v>120</c:v>
                </c:pt>
                <c:pt idx="22">
                  <c:v>109</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14</c:v>
                </c:pt>
                <c:pt idx="1">
                  <c:v>6</c:v>
                </c:pt>
                <c:pt idx="2">
                  <c:v>88</c:v>
                </c:pt>
                <c:pt idx="3">
                  <c:v>227</c:v>
                </c:pt>
                <c:pt idx="4">
                  <c:v>61</c:v>
                </c:pt>
                <c:pt idx="5">
                  <c:v>33</c:v>
                </c:pt>
                <c:pt idx="6">
                  <c:v>15</c:v>
                </c:pt>
                <c:pt idx="7">
                  <c:v>28</c:v>
                </c:pt>
                <c:pt idx="8">
                  <c:v>10</c:v>
                </c:pt>
                <c:pt idx="9">
                  <c:v>20</c:v>
                </c:pt>
                <c:pt idx="10">
                  <c:v>31</c:v>
                </c:pt>
                <c:pt idx="11">
                  <c:v>141</c:v>
                </c:pt>
                <c:pt idx="12">
                  <c:v>107</c:v>
                </c:pt>
                <c:pt idx="13">
                  <c:v>20</c:v>
                </c:pt>
                <c:pt idx="14">
                  <c:v>53</c:v>
                </c:pt>
                <c:pt idx="15">
                  <c:v>28</c:v>
                </c:pt>
                <c:pt idx="16">
                  <c:v>25</c:v>
                </c:pt>
                <c:pt idx="17">
                  <c:v>91</c:v>
                </c:pt>
                <c:pt idx="18">
                  <c:v>47</c:v>
                </c:pt>
                <c:pt idx="19">
                  <c:v>101</c:v>
                </c:pt>
                <c:pt idx="20">
                  <c:v>38</c:v>
                </c:pt>
                <c:pt idx="21">
                  <c:v>42</c:v>
                </c:pt>
                <c:pt idx="22">
                  <c:v>64</c:v>
                </c:pt>
              </c:numCache>
            </c:numRef>
          </c:val>
          <c:smooth val="0"/>
        </c:ser>
        <c:axId val="38633132"/>
        <c:axId val="12153869"/>
      </c:lineChart>
      <c:catAx>
        <c:axId val="38633132"/>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2153869"/>
        <c:crosses val="autoZero"/>
        <c:auto val="1"/>
        <c:lblOffset val="100"/>
        <c:noMultiLvlLbl val="0"/>
      </c:catAx>
      <c:valAx>
        <c:axId val="12153869"/>
        <c:scaling>
          <c:orientation val="minMax"/>
          <c:max val="6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8633132"/>
        <c:crossesAt val="1"/>
        <c:crossBetween val="midCat"/>
        <c:dispUnits/>
        <c:majorUnit val="200"/>
      </c:valAx>
      <c:spPr>
        <a:noFill/>
        <a:ln w="12700">
          <a:solidFill/>
        </a:ln>
      </c:spPr>
    </c:plotArea>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2006 und 2007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35"/>
          <c:h val="0.25375"/>
        </c:manualLayout>
      </c:layout>
      <c:lineChart>
        <c:grouping val="standard"/>
        <c:varyColors val="0"/>
        <c:ser>
          <c:idx val="1"/>
          <c:order val="0"/>
          <c:tx>
            <c:strRef>
              <c:f>HTGrafik!$A$18</c:f>
              <c:strCache>
                <c:ptCount val="1"/>
                <c:pt idx="0">
                  <c:v>Wohnungen durch Baumaßnahmen an bestehenden Wohn- und Nichtwohngebäuden</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171</c:v>
                </c:pt>
                <c:pt idx="1">
                  <c:v>374</c:v>
                </c:pt>
                <c:pt idx="2">
                  <c:v>556</c:v>
                </c:pt>
                <c:pt idx="3">
                  <c:v>559</c:v>
                </c:pt>
                <c:pt idx="4">
                  <c:v>400</c:v>
                </c:pt>
                <c:pt idx="5">
                  <c:v>234</c:v>
                </c:pt>
                <c:pt idx="6">
                  <c:v>210</c:v>
                </c:pt>
                <c:pt idx="7">
                  <c:v>297</c:v>
                </c:pt>
                <c:pt idx="8">
                  <c:v>167</c:v>
                </c:pt>
                <c:pt idx="9">
                  <c:v>267</c:v>
                </c:pt>
                <c:pt idx="10">
                  <c:v>243</c:v>
                </c:pt>
                <c:pt idx="11">
                  <c:v>335</c:v>
                </c:pt>
                <c:pt idx="12">
                  <c:v>151</c:v>
                </c:pt>
                <c:pt idx="13">
                  <c:v>100</c:v>
                </c:pt>
                <c:pt idx="14">
                  <c:v>272</c:v>
                </c:pt>
                <c:pt idx="15">
                  <c:v>180</c:v>
                </c:pt>
                <c:pt idx="16">
                  <c:v>432</c:v>
                </c:pt>
                <c:pt idx="17">
                  <c:v>318</c:v>
                </c:pt>
                <c:pt idx="18">
                  <c:v>315</c:v>
                </c:pt>
                <c:pt idx="19">
                  <c:v>405</c:v>
                </c:pt>
                <c:pt idx="20">
                  <c:v>285</c:v>
                </c:pt>
                <c:pt idx="21">
                  <c:v>369</c:v>
                </c:pt>
                <c:pt idx="22">
                  <c:v>208</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301</c:v>
                </c:pt>
                <c:pt idx="1">
                  <c:v>267</c:v>
                </c:pt>
                <c:pt idx="2">
                  <c:v>462</c:v>
                </c:pt>
                <c:pt idx="3">
                  <c:v>489</c:v>
                </c:pt>
                <c:pt idx="4">
                  <c:v>275</c:v>
                </c:pt>
                <c:pt idx="5">
                  <c:v>190</c:v>
                </c:pt>
                <c:pt idx="6">
                  <c:v>166</c:v>
                </c:pt>
                <c:pt idx="7">
                  <c:v>203</c:v>
                </c:pt>
                <c:pt idx="8">
                  <c:v>125</c:v>
                </c:pt>
                <c:pt idx="9">
                  <c:v>155</c:v>
                </c:pt>
                <c:pt idx="10">
                  <c:v>173</c:v>
                </c:pt>
                <c:pt idx="11">
                  <c:v>283</c:v>
                </c:pt>
                <c:pt idx="12">
                  <c:v>160</c:v>
                </c:pt>
                <c:pt idx="13">
                  <c:v>98</c:v>
                </c:pt>
                <c:pt idx="14">
                  <c:v>231</c:v>
                </c:pt>
                <c:pt idx="15">
                  <c:v>175</c:v>
                </c:pt>
                <c:pt idx="16">
                  <c:v>198</c:v>
                </c:pt>
                <c:pt idx="17">
                  <c:v>250</c:v>
                </c:pt>
                <c:pt idx="18">
                  <c:v>224</c:v>
                </c:pt>
                <c:pt idx="19">
                  <c:v>267</c:v>
                </c:pt>
                <c:pt idx="20">
                  <c:v>199</c:v>
                </c:pt>
                <c:pt idx="21">
                  <c:v>164</c:v>
                </c:pt>
                <c:pt idx="22">
                  <c:v>173</c:v>
                </c:pt>
              </c:numCache>
            </c:numRef>
          </c:val>
          <c:smooth val="0"/>
        </c:ser>
        <c:marker val="1"/>
        <c:axId val="17047042"/>
        <c:axId val="19205651"/>
      </c:lineChart>
      <c:catAx>
        <c:axId val="1704704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19205651"/>
        <c:crossesAt val="0"/>
        <c:auto val="1"/>
        <c:lblOffset val="100"/>
        <c:noMultiLvlLbl val="0"/>
      </c:catAx>
      <c:valAx>
        <c:axId val="19205651"/>
        <c:scaling>
          <c:orientation val="minMax"/>
          <c:max val="8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7047042"/>
        <c:crossesAt val="1"/>
        <c:crossBetween val="midCat"/>
        <c:dispUnits/>
        <c:majorUnit val="2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0.21725</cdr:x>
      <cdr:y>0.829</cdr:y>
    </cdr:from>
    <cdr:to>
      <cdr:x>0.289</cdr:x>
      <cdr:y>0.929</cdr:y>
    </cdr:to>
    <cdr:sp>
      <cdr:nvSpPr>
        <cdr:cNvPr id="1" name="TextBox 1"/>
        <cdr:cNvSpPr txBox="1">
          <a:spLocks noChangeArrowheads="1"/>
        </cdr:cNvSpPr>
      </cdr:nvSpPr>
      <cdr:spPr>
        <a:xfrm>
          <a:off x="1095375" y="2533650"/>
          <a:ext cx="361950" cy="3048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0.06775</cdr:x>
      <cdr:y>0.0215</cdr:y>
    </cdr:from>
    <cdr:to>
      <cdr:x>0.95975</cdr:x>
      <cdr:y>0.429</cdr:y>
    </cdr:to>
    <cdr:sp>
      <cdr:nvSpPr>
        <cdr:cNvPr id="1" name="Rectangle 1"/>
        <cdr:cNvSpPr>
          <a:spLocks/>
        </cdr:cNvSpPr>
      </cdr:nvSpPr>
      <cdr:spPr>
        <a:xfrm>
          <a:off x="409575" y="190500"/>
          <a:ext cx="5457825" cy="36195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0.06725</cdr:x>
      <cdr:y>0.49825</cdr:y>
    </cdr:from>
    <cdr:to>
      <cdr:x>0.96075</cdr:x>
      <cdr:y>0.94775</cdr:y>
    </cdr:to>
    <cdr:sp>
      <cdr:nvSpPr>
        <cdr:cNvPr id="2" name="Rectangle 2"/>
        <cdr:cNvSpPr>
          <a:spLocks/>
        </cdr:cNvSpPr>
      </cdr:nvSpPr>
      <cdr:spPr>
        <a:xfrm>
          <a:off x="409575" y="4419600"/>
          <a:ext cx="5467350" cy="3990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0.40175</cdr:x>
      <cdr:y>0.376</cdr:y>
    </cdr:from>
    <cdr:to>
      <cdr:x>0.5315</cdr:x>
      <cdr:y>0.3955</cdr:y>
    </cdr:to>
    <cdr:sp>
      <cdr:nvSpPr>
        <cdr:cNvPr id="3" name="TextBox 3"/>
        <cdr:cNvSpPr txBox="1">
          <a:spLocks noChangeArrowheads="1"/>
        </cdr:cNvSpPr>
      </cdr:nvSpPr>
      <cdr:spPr>
        <a:xfrm>
          <a:off x="2447925" y="333375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0.58525</cdr:x>
      <cdr:y>0.376</cdr:y>
    </cdr:from>
    <cdr:to>
      <cdr:x>0.75775</cdr:x>
      <cdr:y>0.3955</cdr:y>
    </cdr:to>
    <cdr:sp>
      <cdr:nvSpPr>
        <cdr:cNvPr id="4" name="TextBox 4"/>
        <cdr:cNvSpPr txBox="1">
          <a:spLocks noChangeArrowheads="1"/>
        </cdr:cNvSpPr>
      </cdr:nvSpPr>
      <cdr:spPr>
        <a:xfrm>
          <a:off x="3571875" y="333375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0.35575</cdr:x>
      <cdr:y>0.38475</cdr:y>
    </cdr:from>
    <cdr:to>
      <cdr:x>0.38125</cdr:x>
      <cdr:y>0.38475</cdr:y>
    </cdr:to>
    <cdr:sp>
      <cdr:nvSpPr>
        <cdr:cNvPr id="5" name="Line 5"/>
        <cdr:cNvSpPr>
          <a:spLocks/>
        </cdr:cNvSpPr>
      </cdr:nvSpPr>
      <cdr:spPr>
        <a:xfrm>
          <a:off x="2171700" y="34099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0.5505</cdr:x>
      <cdr:y>0.38475</cdr:y>
    </cdr:from>
    <cdr:to>
      <cdr:x>0.5755</cdr:x>
      <cdr:y>0.38475</cdr:y>
    </cdr:to>
    <cdr:sp>
      <cdr:nvSpPr>
        <cdr:cNvPr id="6" name="Line 6"/>
        <cdr:cNvSpPr>
          <a:spLocks/>
        </cdr:cNvSpPr>
      </cdr:nvSpPr>
      <cdr:spPr>
        <a:xfrm>
          <a:off x="3362325" y="34099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0.09475</cdr:x>
      <cdr:y>0.509</cdr:y>
    </cdr:from>
    <cdr:to>
      <cdr:x>0.92375</cdr:x>
      <cdr:y>0.855</cdr:y>
    </cdr:to>
    <cdr:graphicFrame>
      <cdr:nvGraphicFramePr>
        <cdr:cNvPr id="7" name="Chart 7"/>
        <cdr:cNvGraphicFramePr/>
      </cdr:nvGraphicFramePr>
      <cdr:xfrm>
        <a:off x="571500" y="4514850"/>
        <a:ext cx="5067300" cy="3067050"/>
      </cdr:xfrm>
      <a:graphic>
        <a:graphicData uri="http://schemas.openxmlformats.org/drawingml/2006/chart">
          <c:chart r:id="rId1"/>
        </a:graphicData>
      </a:graphic>
    </cdr:graphicFrame>
  </cdr:relSizeAnchor>
  <cdr:relSizeAnchor xmlns:cdr="http://schemas.openxmlformats.org/drawingml/2006/chartDrawing">
    <cdr:from>
      <cdr:x>0.08325</cdr:x>
      <cdr:y>0.92725</cdr:y>
    </cdr:from>
    <cdr:to>
      <cdr:x>0.346</cdr:x>
      <cdr:y>0.9425</cdr:y>
    </cdr:to>
    <cdr:sp>
      <cdr:nvSpPr>
        <cdr:cNvPr id="8" name="TextBox 9"/>
        <cdr:cNvSpPr txBox="1">
          <a:spLocks noChangeArrowheads="1"/>
        </cdr:cNvSpPr>
      </cdr:nvSpPr>
      <cdr:spPr>
        <a:xfrm>
          <a:off x="50482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0.08225</cdr:x>
      <cdr:y>0.4085</cdr:y>
    </cdr:from>
    <cdr:to>
      <cdr:x>0.345</cdr:x>
      <cdr:y>0.429</cdr:y>
    </cdr:to>
    <cdr:sp>
      <cdr:nvSpPr>
        <cdr:cNvPr id="9" name="TextBox 10"/>
        <cdr:cNvSpPr txBox="1">
          <a:spLocks noChangeArrowheads="1"/>
        </cdr:cNvSpPr>
      </cdr:nvSpPr>
      <cdr:spPr>
        <a:xfrm>
          <a:off x="495300" y="361950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0.326</cdr:x>
      <cdr:y>0.34875</cdr:y>
    </cdr:from>
    <cdr:to>
      <cdr:x>0.3815</cdr:x>
      <cdr:y>0.36725</cdr:y>
    </cdr:to>
    <cdr:sp>
      <cdr:nvSpPr>
        <cdr:cNvPr id="10" name="TextBox 11"/>
        <cdr:cNvSpPr txBox="1">
          <a:spLocks noChangeArrowheads="1"/>
        </cdr:cNvSpPr>
      </cdr:nvSpPr>
      <cdr:spPr>
        <a:xfrm>
          <a:off x="1990725" y="3095625"/>
          <a:ext cx="3429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0.68875</cdr:x>
      <cdr:y>0.87975</cdr:y>
    </cdr:from>
    <cdr:to>
      <cdr:x>0.733</cdr:x>
      <cdr:y>0.89375</cdr:y>
    </cdr:to>
    <cdr:sp>
      <cdr:nvSpPr>
        <cdr:cNvPr id="11" name="TextBox 12"/>
        <cdr:cNvSpPr txBox="1">
          <a:spLocks noChangeArrowheads="1"/>
        </cdr:cNvSpPr>
      </cdr:nvSpPr>
      <cdr:spPr>
        <a:xfrm>
          <a:off x="4210050" y="780097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0.34875</cdr:y>
    </cdr:from>
    <cdr:to>
      <cdr:x>0.758</cdr:x>
      <cdr:y>0.36725</cdr:y>
    </cdr:to>
    <cdr:sp>
      <cdr:nvSpPr>
        <cdr:cNvPr id="12" name="TextBox 13"/>
        <cdr:cNvSpPr txBox="1">
          <a:spLocks noChangeArrowheads="1"/>
        </cdr:cNvSpPr>
      </cdr:nvSpPr>
      <cdr:spPr>
        <a:xfrm>
          <a:off x="4314825" y="3095625"/>
          <a:ext cx="3238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20074</a:t>
          </a:r>
        </a:p>
      </cdr:txBody>
    </cdr:sp>
  </cdr:relSizeAnchor>
  <cdr:relSizeAnchor xmlns:cdr="http://schemas.openxmlformats.org/drawingml/2006/chartDrawing">
    <cdr:from>
      <cdr:x>0.533</cdr:x>
      <cdr:y>0.59</cdr:y>
    </cdr:from>
    <cdr:to>
      <cdr:x>0.908</cdr:x>
      <cdr:y>0.8915</cdr:y>
    </cdr:to>
    <cdr:graphicFrame>
      <cdr:nvGraphicFramePr>
        <cdr:cNvPr id="13" name="Chart 14"/>
        <cdr:cNvGraphicFramePr/>
      </cdr:nvGraphicFramePr>
      <cdr:xfrm>
        <a:off x="3257550" y="5229225"/>
        <a:ext cx="2295525" cy="2676525"/>
      </cdr:xfrm>
      <a:graphic>
        <a:graphicData uri="http://schemas.openxmlformats.org/drawingml/2006/chart">
          <c:chart r:id="rId2"/>
        </a:graphicData>
      </a:graphic>
    </cdr:graphicFrame>
  </cdr:relSizeAnchor>
  <cdr:relSizeAnchor xmlns:cdr="http://schemas.openxmlformats.org/drawingml/2006/chartDrawing">
    <cdr:from>
      <cdr:x>0.6265</cdr:x>
      <cdr:y>0.79425</cdr:y>
    </cdr:from>
    <cdr:to>
      <cdr:x>0.85425</cdr:x>
      <cdr:y>0.81925</cdr:y>
    </cdr:to>
    <cdr:sp>
      <cdr:nvSpPr>
        <cdr:cNvPr id="14" name="TextBox 15"/>
        <cdr:cNvSpPr txBox="1">
          <a:spLocks noChangeArrowheads="1"/>
        </cdr:cNvSpPr>
      </cdr:nvSpPr>
      <cdr:spPr>
        <a:xfrm>
          <a:off x="3829050" y="7048500"/>
          <a:ext cx="13906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November 2007</a:t>
          </a:r>
        </a:p>
      </cdr:txBody>
    </cdr:sp>
  </cdr:relSizeAnchor>
  <cdr:relSizeAnchor xmlns:cdr="http://schemas.openxmlformats.org/drawingml/2006/chartDrawing">
    <cdr:from>
      <cdr:x>0.338</cdr:x>
      <cdr:y>0.8595</cdr:y>
    </cdr:from>
    <cdr:to>
      <cdr:x>0.944</cdr:x>
      <cdr:y>0.9105</cdr:y>
    </cdr:to>
    <cdr:sp>
      <cdr:nvSpPr>
        <cdr:cNvPr id="15" name="TextBox 16"/>
        <cdr:cNvSpPr txBox="1">
          <a:spLocks noChangeArrowheads="1"/>
        </cdr:cNvSpPr>
      </cdr:nvSpPr>
      <cdr:spPr>
        <a:xfrm>
          <a:off x="2057400" y="7629525"/>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0.28775</cdr:x>
      <cdr:y>0.8635</cdr:y>
    </cdr:from>
    <cdr:to>
      <cdr:x>0.32375</cdr:x>
      <cdr:y>0.875</cdr:y>
    </cdr:to>
    <cdr:sp>
      <cdr:nvSpPr>
        <cdr:cNvPr id="16" name="Rectangle 17"/>
        <cdr:cNvSpPr>
          <a:spLocks/>
        </cdr:cNvSpPr>
      </cdr:nvSpPr>
      <cdr:spPr>
        <a:xfrm>
          <a:off x="1752600" y="7658100"/>
          <a:ext cx="219075"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0.28775</cdr:x>
      <cdr:y>0.87975</cdr:y>
    </cdr:from>
    <cdr:to>
      <cdr:x>0.32375</cdr:x>
      <cdr:y>0.89075</cdr:y>
    </cdr:to>
    <cdr:sp>
      <cdr:nvSpPr>
        <cdr:cNvPr id="17" name="Rectangle 18"/>
        <cdr:cNvSpPr>
          <a:spLocks/>
        </cdr:cNvSpPr>
      </cdr:nvSpPr>
      <cdr:spPr>
        <a:xfrm>
          <a:off x="1752600" y="7800975"/>
          <a:ext cx="219075" cy="9525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cdr:x>
      <cdr:y>0.8955</cdr:y>
    </cdr:from>
    <cdr:to>
      <cdr:x>0.32375</cdr:x>
      <cdr:y>0.905</cdr:y>
    </cdr:to>
    <cdr:sp>
      <cdr:nvSpPr>
        <cdr:cNvPr id="18" name="Rectangle 19"/>
        <cdr:cNvSpPr>
          <a:spLocks/>
        </cdr:cNvSpPr>
      </cdr:nvSpPr>
      <cdr:spPr>
        <a:xfrm>
          <a:off x="1752600" y="7943850"/>
          <a:ext cx="228600" cy="85725"/>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0.51725</cdr:x>
      <cdr:y>0.32225</cdr:y>
    </cdr:from>
    <cdr:to>
      <cdr:x>0.51725</cdr:x>
      <cdr:y>0.351</cdr:y>
    </cdr:to>
    <cdr:sp>
      <cdr:nvSpPr>
        <cdr:cNvPr id="19" name="Line 20"/>
        <cdr:cNvSpPr>
          <a:spLocks/>
        </cdr:cNvSpPr>
      </cdr:nvSpPr>
      <cdr:spPr>
        <a:xfrm flipH="1">
          <a:off x="3162300" y="2857500"/>
          <a:ext cx="0" cy="2571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0.0665</cdr:x>
      <cdr:y>0.01075</cdr:y>
    </cdr:from>
    <cdr:to>
      <cdr:x>0.95975</cdr:x>
      <cdr:y>0.41925</cdr:y>
    </cdr:to>
    <cdr:sp>
      <cdr:nvSpPr>
        <cdr:cNvPr id="1" name="Rectangle 1"/>
        <cdr:cNvSpPr>
          <a:spLocks/>
        </cdr:cNvSpPr>
      </cdr:nvSpPr>
      <cdr:spPr>
        <a:xfrm>
          <a:off x="400050" y="95250"/>
          <a:ext cx="5457825" cy="3629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0.53675</cdr:y>
    </cdr:from>
    <cdr:to>
      <cdr:x>0.96025</cdr:x>
      <cdr:y>0.947</cdr:y>
    </cdr:to>
    <cdr:sp>
      <cdr:nvSpPr>
        <cdr:cNvPr id="2" name="Rectangle 2"/>
        <cdr:cNvSpPr>
          <a:spLocks/>
        </cdr:cNvSpPr>
      </cdr:nvSpPr>
      <cdr:spPr>
        <a:xfrm>
          <a:off x="400050" y="4762500"/>
          <a:ext cx="5467350" cy="3638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0.09375</cdr:x>
      <cdr:y>0.548</cdr:y>
    </cdr:from>
    <cdr:to>
      <cdr:x>0.91025</cdr:x>
      <cdr:y>0.8505</cdr:y>
    </cdr:to>
    <cdr:graphicFrame>
      <cdr:nvGraphicFramePr>
        <cdr:cNvPr id="3" name="Chart 3"/>
        <cdr:cNvGraphicFramePr/>
      </cdr:nvGraphicFramePr>
      <cdr:xfrm>
        <a:off x="571500" y="4857750"/>
        <a:ext cx="4991100" cy="2686050"/>
      </cdr:xfrm>
      <a:graphic>
        <a:graphicData uri="http://schemas.openxmlformats.org/drawingml/2006/chart">
          <c:chart r:id="rId1"/>
        </a:graphicData>
      </a:graphic>
    </cdr:graphicFrame>
  </cdr:relSizeAnchor>
  <cdr:relSizeAnchor xmlns:cdr="http://schemas.openxmlformats.org/drawingml/2006/chartDrawing">
    <cdr:from>
      <cdr:x>0.53</cdr:x>
      <cdr:y>0.29625</cdr:y>
    </cdr:from>
    <cdr:to>
      <cdr:x>0.53</cdr:x>
      <cdr:y>0.31825</cdr:y>
    </cdr:to>
    <cdr:sp>
      <cdr:nvSpPr>
        <cdr:cNvPr id="4" name="Line 4"/>
        <cdr:cNvSpPr>
          <a:spLocks/>
        </cdr:cNvSpPr>
      </cdr:nvSpPr>
      <cdr:spPr>
        <a:xfrm flipH="1">
          <a:off x="3238500" y="2628900"/>
          <a:ext cx="0" cy="2000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0.08175</cdr:x>
      <cdr:y>0.92725</cdr:y>
    </cdr:from>
    <cdr:to>
      <cdr:x>0.3445</cdr:x>
      <cdr:y>0.9425</cdr:y>
    </cdr:to>
    <cdr:sp>
      <cdr:nvSpPr>
        <cdr:cNvPr id="5" name="TextBox 5"/>
        <cdr:cNvSpPr txBox="1">
          <a:spLocks noChangeArrowheads="1"/>
        </cdr:cNvSpPr>
      </cdr:nvSpPr>
      <cdr:spPr>
        <a:xfrm>
          <a:off x="49530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0.08175</cdr:x>
      <cdr:y>0.39875</cdr:y>
    </cdr:from>
    <cdr:to>
      <cdr:x>0.3445</cdr:x>
      <cdr:y>0.415</cdr:y>
    </cdr:to>
    <cdr:sp>
      <cdr:nvSpPr>
        <cdr:cNvPr id="6" name="TextBox 6"/>
        <cdr:cNvSpPr txBox="1">
          <a:spLocks noChangeArrowheads="1"/>
        </cdr:cNvSpPr>
      </cdr:nvSpPr>
      <cdr:spPr>
        <a:xfrm>
          <a:off x="495300" y="3533775"/>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0.34475</cdr:x>
      <cdr:y>0.32875</cdr:y>
    </cdr:from>
    <cdr:to>
      <cdr:x>0.4095</cdr:x>
      <cdr:y>0.34275</cdr:y>
    </cdr:to>
    <cdr:sp>
      <cdr:nvSpPr>
        <cdr:cNvPr id="7" name="TextBox 7"/>
        <cdr:cNvSpPr txBox="1">
          <a:spLocks noChangeArrowheads="1"/>
        </cdr:cNvSpPr>
      </cdr:nvSpPr>
      <cdr:spPr>
        <a:xfrm>
          <a:off x="2105025" y="2914650"/>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0.734</cdr:x>
      <cdr:y>0.32875</cdr:y>
    </cdr:from>
    <cdr:to>
      <cdr:x>0.7815</cdr:x>
      <cdr:y>0.344</cdr:y>
    </cdr:to>
    <cdr:sp>
      <cdr:nvSpPr>
        <cdr:cNvPr id="8" name="TextBox 8"/>
        <cdr:cNvSpPr txBox="1">
          <a:spLocks noChangeArrowheads="1"/>
        </cdr:cNvSpPr>
      </cdr:nvSpPr>
      <cdr:spPr>
        <a:xfrm>
          <a:off x="4486275" y="2914650"/>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0.1105</cdr:x>
      <cdr:y>0.5665</cdr:y>
    </cdr:from>
    <cdr:to>
      <cdr:x>0.934</cdr:x>
      <cdr:y>0.872</cdr:y>
    </cdr:to>
    <cdr:graphicFrame>
      <cdr:nvGraphicFramePr>
        <cdr:cNvPr id="9" name="Chart 9"/>
        <cdr:cNvGraphicFramePr/>
      </cdr:nvGraphicFramePr>
      <cdr:xfrm>
        <a:off x="666750" y="5019675"/>
        <a:ext cx="5038725" cy="2714625"/>
      </cdr:xfrm>
      <a:graphic>
        <a:graphicData uri="http://schemas.openxmlformats.org/drawingml/2006/chart">
          <c:chart r:id="rId2"/>
        </a:graphicData>
      </a:graphic>
    </cdr:graphicFrame>
  </cdr:relSizeAnchor>
  <cdr:relSizeAnchor xmlns:cdr="http://schemas.openxmlformats.org/drawingml/2006/chartDrawing">
    <cdr:from>
      <cdr:x>0.3275</cdr:x>
      <cdr:y>0.8655</cdr:y>
    </cdr:from>
    <cdr:to>
      <cdr:x>0.383</cdr:x>
      <cdr:y>0.88275</cdr:y>
    </cdr:to>
    <cdr:sp>
      <cdr:nvSpPr>
        <cdr:cNvPr id="10" name="TextBox 10"/>
        <cdr:cNvSpPr txBox="1">
          <a:spLocks noChangeArrowheads="1"/>
        </cdr:cNvSpPr>
      </cdr:nvSpPr>
      <cdr:spPr>
        <a:xfrm>
          <a:off x="2000250" y="767715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0.7055</cdr:x>
      <cdr:y>0.8655</cdr:y>
    </cdr:from>
    <cdr:to>
      <cdr:x>0.76575</cdr:x>
      <cdr:y>0.8905</cdr:y>
    </cdr:to>
    <cdr:sp>
      <cdr:nvSpPr>
        <cdr:cNvPr id="11" name="TextBox 11"/>
        <cdr:cNvSpPr txBox="1">
          <a:spLocks noChangeArrowheads="1"/>
        </cdr:cNvSpPr>
      </cdr:nvSpPr>
      <cdr:spPr>
        <a:xfrm>
          <a:off x="4305300" y="7677150"/>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0.32825</cdr:x>
      <cdr:y>0.894</cdr:y>
    </cdr:from>
    <cdr:to>
      <cdr:x>0.35375</cdr:x>
      <cdr:y>0.894</cdr:y>
    </cdr:to>
    <cdr:sp>
      <cdr:nvSpPr>
        <cdr:cNvPr id="12" name="Line 12"/>
        <cdr:cNvSpPr>
          <a:spLocks/>
        </cdr:cNvSpPr>
      </cdr:nvSpPr>
      <cdr:spPr>
        <a:xfrm>
          <a:off x="2000250"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0.32825</cdr:x>
      <cdr:y>0.91575</cdr:y>
    </cdr:from>
    <cdr:to>
      <cdr:x>0.35375</cdr:x>
      <cdr:y>0.91575</cdr:y>
    </cdr:to>
    <cdr:sp>
      <cdr:nvSpPr>
        <cdr:cNvPr id="13" name="Line 13"/>
        <cdr:cNvSpPr>
          <a:spLocks/>
        </cdr:cNvSpPr>
      </cdr:nvSpPr>
      <cdr:spPr>
        <a:xfrm>
          <a:off x="2000250"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0.3635</cdr:x>
      <cdr:y>0.8855</cdr:y>
    </cdr:from>
    <cdr:to>
      <cdr:x>0.70525</cdr:x>
      <cdr:y>0.90725</cdr:y>
    </cdr:to>
    <cdr:sp>
      <cdr:nvSpPr>
        <cdr:cNvPr id="14" name="TextBox 14"/>
        <cdr:cNvSpPr txBox="1">
          <a:spLocks noChangeArrowheads="1"/>
        </cdr:cNvSpPr>
      </cdr:nvSpPr>
      <cdr:spPr>
        <a:xfrm>
          <a:off x="22193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0.3635</cdr:x>
      <cdr:y>0.90675</cdr:y>
    </cdr:from>
    <cdr:to>
      <cdr:x>0.75125</cdr:x>
      <cdr:y>0.9295</cdr:y>
    </cdr:to>
    <cdr:sp>
      <cdr:nvSpPr>
        <cdr:cNvPr id="15" name="TextBox 15"/>
        <cdr:cNvSpPr txBox="1">
          <a:spLocks noChangeArrowheads="1"/>
        </cdr:cNvSpPr>
      </cdr:nvSpPr>
      <cdr:spPr>
        <a:xfrm>
          <a:off x="22193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0.2435</cdr:x>
      <cdr:y>0.3515</cdr:y>
    </cdr:from>
    <cdr:to>
      <cdr:x>0.9065</cdr:x>
      <cdr:y>0.36875</cdr:y>
    </cdr:to>
    <cdr:sp>
      <cdr:nvSpPr>
        <cdr:cNvPr id="16" name="TextBox 18"/>
        <cdr:cNvSpPr txBox="1">
          <a:spLocks noChangeArrowheads="1"/>
        </cdr:cNvSpPr>
      </cdr:nvSpPr>
      <cdr:spPr>
        <a:xfrm>
          <a:off x="1485900" y="3114675"/>
          <a:ext cx="40576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0.2435</cdr:x>
      <cdr:y>0.3685</cdr:y>
    </cdr:from>
    <cdr:to>
      <cdr:x>0.8985</cdr:x>
      <cdr:y>0.388</cdr:y>
    </cdr:to>
    <cdr:sp>
      <cdr:nvSpPr>
        <cdr:cNvPr id="17" name="TextBox 19"/>
        <cdr:cNvSpPr txBox="1">
          <a:spLocks noChangeArrowheads="1"/>
        </cdr:cNvSpPr>
      </cdr:nvSpPr>
      <cdr:spPr>
        <a:xfrm>
          <a:off x="1485900" y="3267075"/>
          <a:ext cx="401002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0.53</cdr:x>
      <cdr:y>0.8395</cdr:y>
    </cdr:from>
    <cdr:to>
      <cdr:x>0.53</cdr:x>
      <cdr:y>0.865</cdr:y>
    </cdr:to>
    <cdr:sp>
      <cdr:nvSpPr>
        <cdr:cNvPr id="18" name="Line 20"/>
        <cdr:cNvSpPr>
          <a:spLocks/>
        </cdr:cNvSpPr>
      </cdr:nvSpPr>
      <cdr:spPr>
        <a:xfrm>
          <a:off x="3238500" y="7448550"/>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0.36</cdr:y>
    </cdr:from>
    <cdr:to>
      <cdr:x>0.227</cdr:x>
      <cdr:y>0.36</cdr:y>
    </cdr:to>
    <cdr:sp>
      <cdr:nvSpPr>
        <cdr:cNvPr id="19" name="Line 21"/>
        <cdr:cNvSpPr>
          <a:spLocks/>
        </cdr:cNvSpPr>
      </cdr:nvSpPr>
      <cdr:spPr>
        <a:xfrm flipV="1">
          <a:off x="1219200" y="3190875"/>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0.20075</cdr:x>
      <cdr:y>0.37625</cdr:y>
    </cdr:from>
    <cdr:to>
      <cdr:x>0.227</cdr:x>
      <cdr:y>0.37625</cdr:y>
    </cdr:to>
    <cdr:sp>
      <cdr:nvSpPr>
        <cdr:cNvPr id="20" name="Line 22"/>
        <cdr:cNvSpPr>
          <a:spLocks/>
        </cdr:cNvSpPr>
      </cdr:nvSpPr>
      <cdr:spPr>
        <a:xfrm>
          <a:off x="1219200" y="3333750"/>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781050</xdr:colOff>
      <xdr:row>8</xdr:row>
      <xdr:rowOff>76200</xdr:rowOff>
    </xdr:from>
    <xdr:to>
      <xdr:col>0</xdr:col>
      <xdr:colOff>1238250</xdr:colOff>
      <xdr:row>8</xdr:row>
      <xdr:rowOff>76200</xdr:rowOff>
    </xdr:to>
    <xdr:sp>
      <xdr:nvSpPr>
        <xdr:cNvPr id="1" name="Line 1"/>
        <xdr:cNvSpPr>
          <a:spLocks/>
        </xdr:cNvSpPr>
      </xdr:nvSpPr>
      <xdr:spPr>
        <a:xfrm>
          <a:off x="781050" y="1295400"/>
          <a:ext cx="4572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76</xdr:row>
      <xdr:rowOff>76200</xdr:rowOff>
    </xdr:from>
    <xdr:to>
      <xdr:col>0</xdr:col>
      <xdr:colOff>1200150</xdr:colOff>
      <xdr:row>76</xdr:row>
      <xdr:rowOff>76200</xdr:rowOff>
    </xdr:to>
    <xdr:sp>
      <xdr:nvSpPr>
        <xdr:cNvPr id="2" name="Line 2"/>
        <xdr:cNvSpPr>
          <a:spLocks/>
        </xdr:cNvSpPr>
      </xdr:nvSpPr>
      <xdr:spPr>
        <a:xfrm>
          <a:off x="762000" y="11658600"/>
          <a:ext cx="4381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76</xdr:row>
      <xdr:rowOff>76200</xdr:rowOff>
    </xdr:from>
    <xdr:to>
      <xdr:col>0</xdr:col>
      <xdr:colOff>1219200</xdr:colOff>
      <xdr:row>76</xdr:row>
      <xdr:rowOff>76200</xdr:rowOff>
    </xdr:to>
    <xdr:sp>
      <xdr:nvSpPr>
        <xdr:cNvPr id="3" name="Line 3"/>
        <xdr:cNvSpPr>
          <a:spLocks/>
        </xdr:cNvSpPr>
      </xdr:nvSpPr>
      <xdr:spPr>
        <a:xfrm>
          <a:off x="742950" y="11658600"/>
          <a:ext cx="4762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8</xdr:row>
      <xdr:rowOff>76200</xdr:rowOff>
    </xdr:from>
    <xdr:to>
      <xdr:col>0</xdr:col>
      <xdr:colOff>1181100</xdr:colOff>
      <xdr:row>8</xdr:row>
      <xdr:rowOff>76200</xdr:rowOff>
    </xdr:to>
    <xdr:sp>
      <xdr:nvSpPr>
        <xdr:cNvPr id="4" name="Line 4"/>
        <xdr:cNvSpPr>
          <a:spLocks/>
        </xdr:cNvSpPr>
      </xdr:nvSpPr>
      <xdr:spPr>
        <a:xfrm>
          <a:off x="752475" y="12954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2" sqref="A12"/>
    </sheetView>
  </sheetViews>
  <sheetFormatPr defaultColWidth="11.421875" defaultRowHeight="12.75"/>
  <cols>
    <col min="1" max="1" width="80.28125" style="197" customWidth="1"/>
  </cols>
  <sheetData>
    <row r="1" ht="15.75">
      <c r="A1" s="196" t="s">
        <v>258</v>
      </c>
    </row>
    <row r="4" ht="12.75">
      <c r="A4" s="204" t="s">
        <v>292</v>
      </c>
    </row>
    <row r="5" ht="14.25">
      <c r="A5" s="198"/>
    </row>
    <row r="6" ht="14.25">
      <c r="A6" s="198"/>
    </row>
    <row r="7" ht="12.75">
      <c r="A7" s="197" t="s">
        <v>259</v>
      </c>
    </row>
    <row r="10" ht="12.75">
      <c r="A10" s="197" t="s">
        <v>260</v>
      </c>
    </row>
    <row r="11" ht="12.75">
      <c r="A11" s="197" t="s">
        <v>293</v>
      </c>
    </row>
    <row r="14" ht="12.75">
      <c r="A14" s="197" t="s">
        <v>261</v>
      </c>
    </row>
    <row r="17" ht="12.75">
      <c r="A17" s="197" t="s">
        <v>262</v>
      </c>
    </row>
    <row r="18" ht="12.75">
      <c r="A18" s="197" t="s">
        <v>263</v>
      </c>
    </row>
    <row r="19" ht="12.75">
      <c r="A19" s="197" t="s">
        <v>264</v>
      </c>
    </row>
    <row r="20" ht="12.75">
      <c r="A20" s="197" t="s">
        <v>265</v>
      </c>
    </row>
    <row r="21" ht="12.75">
      <c r="A21" s="197" t="s">
        <v>266</v>
      </c>
    </row>
    <row r="24" ht="12.75">
      <c r="A24" s="199" t="s">
        <v>267</v>
      </c>
    </row>
    <row r="25" ht="38.25">
      <c r="A25" s="200" t="s">
        <v>268</v>
      </c>
    </row>
    <row r="28" ht="12.75">
      <c r="A28" s="199" t="s">
        <v>270</v>
      </c>
    </row>
    <row r="29" ht="51">
      <c r="A29" s="200" t="s">
        <v>269</v>
      </c>
    </row>
    <row r="30" ht="12.75">
      <c r="A30" s="197" t="s">
        <v>38</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B3:D14"/>
  <sheetViews>
    <sheetView workbookViewId="0" topLeftCell="A2">
      <selection activeCell="C4" sqref="C4"/>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227</v>
      </c>
      <c r="C3" s="8">
        <v>3035</v>
      </c>
      <c r="D3" s="6" t="s">
        <v>34</v>
      </c>
    </row>
    <row r="4" spans="2:4" ht="12.75">
      <c r="B4" s="7"/>
      <c r="C4" s="8">
        <v>2098</v>
      </c>
      <c r="D4" s="6" t="s">
        <v>35</v>
      </c>
    </row>
    <row r="5" spans="2:4" ht="12.75">
      <c r="B5" s="7"/>
      <c r="C5" s="9">
        <v>41</v>
      </c>
      <c r="D5" s="6" t="s">
        <v>36</v>
      </c>
    </row>
    <row r="6" spans="2:4" ht="12.75">
      <c r="B6" s="7"/>
      <c r="C6" s="8">
        <v>896</v>
      </c>
      <c r="D6" s="6" t="s">
        <v>221</v>
      </c>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5" t="s">
        <v>271</v>
      </c>
      <c r="B1" s="206"/>
    </row>
    <row r="6" spans="1:2" ht="14.25">
      <c r="A6" s="201">
        <v>0</v>
      </c>
      <c r="B6" s="202" t="s">
        <v>272</v>
      </c>
    </row>
    <row r="7" spans="1:2" ht="14.25">
      <c r="A7" s="193"/>
      <c r="B7" s="202" t="s">
        <v>273</v>
      </c>
    </row>
    <row r="8" spans="1:2" ht="14.25">
      <c r="A8" s="201" t="s">
        <v>142</v>
      </c>
      <c r="B8" s="202" t="s">
        <v>274</v>
      </c>
    </row>
    <row r="9" spans="1:2" ht="14.25">
      <c r="A9" s="201" t="s">
        <v>137</v>
      </c>
      <c r="B9" s="202" t="s">
        <v>275</v>
      </c>
    </row>
    <row r="10" spans="1:2" ht="14.25">
      <c r="A10" s="201" t="s">
        <v>276</v>
      </c>
      <c r="B10" s="202" t="s">
        <v>277</v>
      </c>
    </row>
    <row r="11" spans="1:2" ht="14.25">
      <c r="A11" s="201" t="s">
        <v>278</v>
      </c>
      <c r="B11" s="202" t="s">
        <v>279</v>
      </c>
    </row>
    <row r="12" spans="1:2" ht="14.25">
      <c r="A12" s="201" t="s">
        <v>280</v>
      </c>
      <c r="B12" s="202" t="s">
        <v>281</v>
      </c>
    </row>
    <row r="13" spans="1:2" ht="14.25">
      <c r="A13" s="201" t="s">
        <v>282</v>
      </c>
      <c r="B13" s="202" t="s">
        <v>283</v>
      </c>
    </row>
    <row r="14" spans="1:2" ht="14.25">
      <c r="A14" s="201" t="s">
        <v>284</v>
      </c>
      <c r="B14" s="202" t="s">
        <v>285</v>
      </c>
    </row>
    <row r="15" spans="1:2" ht="14.25">
      <c r="A15" s="201" t="s">
        <v>286</v>
      </c>
      <c r="B15" s="202" t="s">
        <v>287</v>
      </c>
    </row>
    <row r="16" ht="14.25">
      <c r="A16" s="202"/>
    </row>
    <row r="17" spans="1:2" ht="14.25">
      <c r="A17" s="202" t="s">
        <v>288</v>
      </c>
      <c r="B17" s="203" t="s">
        <v>289</v>
      </c>
    </row>
    <row r="18" spans="1:2" ht="14.25">
      <c r="A18" s="202" t="s">
        <v>290</v>
      </c>
      <c r="B18" s="203" t="s">
        <v>291</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2"/>
  <sheetViews>
    <sheetView showGridLines="0" workbookViewId="0" topLeftCell="A1">
      <selection activeCell="A55" sqref="A55:B55"/>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94" t="s">
        <v>7</v>
      </c>
      <c r="B4" s="106"/>
    </row>
    <row r="5" spans="1:2" ht="12.75">
      <c r="A5" s="179"/>
      <c r="B5" s="106" t="s">
        <v>8</v>
      </c>
    </row>
    <row r="6" spans="1:2" ht="12.75">
      <c r="A6" s="179"/>
      <c r="B6" s="106"/>
    </row>
    <row r="7" spans="1:2" ht="12.75">
      <c r="A7" s="179"/>
      <c r="B7" s="106"/>
    </row>
    <row r="8" spans="1:2" ht="12.75">
      <c r="A8" s="179"/>
      <c r="B8" s="106"/>
    </row>
    <row r="9" spans="1:2" ht="12.75">
      <c r="A9" s="179"/>
      <c r="B9" s="106"/>
    </row>
    <row r="10" spans="1:2" ht="12.75">
      <c r="A10" s="179"/>
      <c r="B10" s="106"/>
    </row>
    <row r="11" spans="1:2" ht="12.75">
      <c r="A11" s="191" t="s">
        <v>9</v>
      </c>
      <c r="B11" s="106">
        <v>2</v>
      </c>
    </row>
    <row r="12" spans="1:2" ht="12.75">
      <c r="A12" s="98"/>
      <c r="B12" s="106"/>
    </row>
    <row r="13" spans="1:2" ht="12.75">
      <c r="A13" s="98"/>
      <c r="B13" s="106"/>
    </row>
    <row r="14" spans="1:2" ht="12.75">
      <c r="A14" s="191"/>
      <c r="B14" s="106"/>
    </row>
    <row r="15" spans="1:2" ht="12.75">
      <c r="A15" s="191" t="s">
        <v>10</v>
      </c>
      <c r="B15" s="106">
        <v>6</v>
      </c>
    </row>
    <row r="16" spans="1:2" ht="12.75">
      <c r="A16" s="98"/>
      <c r="B16" s="106"/>
    </row>
    <row r="17" spans="1:2" s="3" customFormat="1" ht="12.75">
      <c r="A17" s="98"/>
      <c r="B17" s="106"/>
    </row>
    <row r="18" spans="1:2" ht="12.75">
      <c r="A18" s="98"/>
      <c r="B18" s="106"/>
    </row>
    <row r="19" spans="1:2" ht="12.75">
      <c r="A19" s="94" t="s">
        <v>11</v>
      </c>
      <c r="B19" s="106"/>
    </row>
    <row r="20" spans="1:2" ht="12.75">
      <c r="A20" s="94"/>
      <c r="B20" s="106"/>
    </row>
    <row r="21" spans="1:2" ht="12.75">
      <c r="A21" s="94"/>
      <c r="B21" s="106"/>
    </row>
    <row r="22" spans="1:2" ht="12.75">
      <c r="A22" s="94"/>
      <c r="B22" s="106"/>
    </row>
    <row r="23" spans="1:2" ht="25.5">
      <c r="A23" s="98" t="s">
        <v>12</v>
      </c>
      <c r="B23" s="106"/>
    </row>
    <row r="24" spans="1:2" ht="12.75">
      <c r="A24" s="98" t="s">
        <v>232</v>
      </c>
      <c r="B24" s="106"/>
    </row>
    <row r="25" spans="1:2" ht="12.75">
      <c r="A25" s="98" t="s">
        <v>13</v>
      </c>
      <c r="B25" s="106">
        <v>7</v>
      </c>
    </row>
    <row r="26" spans="1:2" ht="12.75">
      <c r="A26" s="98"/>
      <c r="B26" s="106"/>
    </row>
    <row r="27" spans="1:2" ht="25.5">
      <c r="A27" s="98" t="s">
        <v>14</v>
      </c>
      <c r="B27" s="106"/>
    </row>
    <row r="28" spans="1:2" ht="12.75">
      <c r="A28" s="98" t="s">
        <v>232</v>
      </c>
      <c r="B28" s="106"/>
    </row>
    <row r="29" spans="1:2" ht="12.75">
      <c r="A29" s="98" t="s">
        <v>15</v>
      </c>
      <c r="B29" s="106">
        <v>7</v>
      </c>
    </row>
    <row r="30" spans="1:2" ht="12.75">
      <c r="A30" s="98"/>
      <c r="B30" s="106"/>
    </row>
    <row r="31" spans="1:2" ht="12.75">
      <c r="A31" s="98" t="s">
        <v>228</v>
      </c>
      <c r="B31" s="106">
        <v>8</v>
      </c>
    </row>
    <row r="32" spans="1:2" ht="12.75">
      <c r="A32" s="98"/>
      <c r="B32" s="106"/>
    </row>
    <row r="33" spans="1:2" ht="12.75">
      <c r="A33" s="98" t="s">
        <v>229</v>
      </c>
      <c r="B33" s="106"/>
    </row>
    <row r="34" spans="1:2" ht="12.75">
      <c r="A34" s="97" t="s">
        <v>215</v>
      </c>
      <c r="B34" s="106">
        <v>8</v>
      </c>
    </row>
    <row r="35" spans="1:2" ht="12.75">
      <c r="A35" s="98"/>
      <c r="B35" s="106"/>
    </row>
    <row r="36" spans="1:2" ht="12.75">
      <c r="A36" s="98"/>
      <c r="B36" s="106"/>
    </row>
    <row r="37" spans="1:2" ht="12.75">
      <c r="A37" s="94" t="s">
        <v>16</v>
      </c>
      <c r="B37" s="106"/>
    </row>
    <row r="38" spans="1:2" ht="12.75">
      <c r="A38" s="94"/>
      <c r="B38" s="106"/>
    </row>
    <row r="39" spans="1:2" ht="12.75">
      <c r="A39" s="94"/>
      <c r="B39" s="106"/>
    </row>
    <row r="40" spans="1:2" ht="12.75">
      <c r="A40" s="94"/>
      <c r="B40" s="106"/>
    </row>
    <row r="41" spans="1:2" ht="12.75">
      <c r="A41" s="98" t="s">
        <v>17</v>
      </c>
      <c r="B41" s="106"/>
    </row>
    <row r="42" spans="1:2" ht="12.75">
      <c r="A42" s="98" t="s">
        <v>18</v>
      </c>
      <c r="B42" s="106"/>
    </row>
    <row r="43" spans="1:2" ht="12.75">
      <c r="A43" s="98" t="s">
        <v>233</v>
      </c>
      <c r="B43" s="106">
        <v>9</v>
      </c>
    </row>
    <row r="44" spans="1:2" ht="12.75">
      <c r="A44" s="98"/>
      <c r="B44" s="106"/>
    </row>
    <row r="45" spans="1:2" ht="12.75">
      <c r="A45" s="98" t="s">
        <v>234</v>
      </c>
      <c r="B45" s="106">
        <v>10</v>
      </c>
    </row>
    <row r="46" spans="1:2" ht="12.75">
      <c r="A46" s="98"/>
      <c r="B46" s="106"/>
    </row>
    <row r="47" spans="1:2" ht="12.75">
      <c r="A47" s="98" t="s">
        <v>235</v>
      </c>
      <c r="B47" s="106">
        <v>11</v>
      </c>
    </row>
    <row r="48" spans="1:2" ht="12.75">
      <c r="A48" s="98"/>
      <c r="B48" s="106"/>
    </row>
    <row r="49" spans="1:2" ht="12.75">
      <c r="A49" s="98" t="s">
        <v>19</v>
      </c>
      <c r="B49" s="106"/>
    </row>
    <row r="50" spans="1:2" ht="12.75">
      <c r="A50" s="98" t="s">
        <v>18</v>
      </c>
      <c r="B50" s="106"/>
    </row>
    <row r="51" spans="1:2" ht="12.75">
      <c r="A51" s="98" t="s">
        <v>236</v>
      </c>
      <c r="B51" s="106">
        <v>12</v>
      </c>
    </row>
    <row r="52" spans="1:2" ht="12.75">
      <c r="A52" s="98"/>
      <c r="B52" s="106"/>
    </row>
    <row r="53" spans="1:2" ht="12.75">
      <c r="A53" s="98"/>
      <c r="B53" s="106"/>
    </row>
    <row r="54" spans="1:2" ht="12.75">
      <c r="A54" s="98"/>
      <c r="B54" s="106"/>
    </row>
    <row r="55" spans="1:2" ht="12.75">
      <c r="A55" s="98"/>
      <c r="B55" s="106"/>
    </row>
    <row r="56" spans="1:2" ht="12.75">
      <c r="A56" s="98"/>
      <c r="B56" s="106"/>
    </row>
    <row r="57" spans="1:2" ht="12.75">
      <c r="A57" s="98"/>
      <c r="B57" s="106"/>
    </row>
    <row r="58" spans="1:2" ht="12.75">
      <c r="A58" s="98"/>
      <c r="B58" s="106"/>
    </row>
    <row r="59" spans="1:2" ht="12.75">
      <c r="A59" s="98"/>
      <c r="B59" s="106"/>
    </row>
    <row r="60" spans="1:2" ht="12.75">
      <c r="A60" s="179"/>
      <c r="B60" s="106"/>
    </row>
    <row r="61" spans="1:2" ht="12.75">
      <c r="A61" s="179"/>
      <c r="B61" s="106"/>
    </row>
    <row r="62" spans="1:2" ht="12.75">
      <c r="A62" s="179"/>
      <c r="B62" s="106"/>
    </row>
    <row r="63" spans="1:2" ht="12.75">
      <c r="A63" s="179"/>
      <c r="B63" s="106"/>
    </row>
    <row r="64" spans="1:2" ht="12.75">
      <c r="A64" s="179"/>
      <c r="B64" s="106"/>
    </row>
    <row r="65" spans="1:2" ht="12.75">
      <c r="A65" s="179"/>
      <c r="B65" s="106"/>
    </row>
    <row r="66" spans="1:2" ht="12.75">
      <c r="A66" s="179"/>
      <c r="B66" s="106"/>
    </row>
    <row r="67" spans="1:2" ht="12.75">
      <c r="A67" s="179"/>
      <c r="B67" s="106"/>
    </row>
    <row r="68" spans="1:2" ht="12.75">
      <c r="A68" s="179"/>
      <c r="B68" s="106"/>
    </row>
    <row r="69" spans="1:2" ht="12.75">
      <c r="A69" s="4"/>
      <c r="B69" s="5"/>
    </row>
    <row r="70" spans="1:2" ht="12.75">
      <c r="A70" s="4"/>
      <c r="B70" s="5"/>
    </row>
    <row r="71" spans="1:2" ht="12.75">
      <c r="A71" s="4"/>
      <c r="B71" s="5"/>
    </row>
    <row r="72" spans="1:2" ht="12.75">
      <c r="A72" s="4"/>
      <c r="B72"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55" sqref="A55:B55"/>
    </sheetView>
  </sheetViews>
  <sheetFormatPr defaultColWidth="11.421875" defaultRowHeight="12.75"/>
  <cols>
    <col min="1" max="1" width="93.28125" style="0" customWidth="1"/>
  </cols>
  <sheetData>
    <row r="1" ht="12.75">
      <c r="A1" s="11" t="s">
        <v>9</v>
      </c>
    </row>
    <row r="2" ht="12.75">
      <c r="A2" s="11"/>
    </row>
    <row r="3" ht="12.75">
      <c r="A3" s="11"/>
    </row>
    <row r="4" ht="12.75">
      <c r="A4" s="11" t="s">
        <v>20</v>
      </c>
    </row>
    <row r="5" ht="12.75">
      <c r="A5" s="11"/>
    </row>
    <row r="6" ht="49.5" customHeight="1">
      <c r="A6" s="12" t="s">
        <v>65</v>
      </c>
    </row>
    <row r="7" ht="25.5" customHeight="1">
      <c r="A7" s="12" t="s">
        <v>21</v>
      </c>
    </row>
    <row r="8" ht="12.75">
      <c r="A8" s="12"/>
    </row>
    <row r="9" ht="12.75">
      <c r="A9" s="11" t="s">
        <v>22</v>
      </c>
    </row>
    <row r="10" ht="12.75">
      <c r="A10" s="11"/>
    </row>
    <row r="11" spans="1:3" ht="72" customHeight="1">
      <c r="A11" s="12" t="s">
        <v>231</v>
      </c>
      <c r="C11" s="4"/>
    </row>
    <row r="12" ht="12.75">
      <c r="A12" s="12"/>
    </row>
    <row r="13" ht="12.75">
      <c r="A13" s="11" t="s">
        <v>23</v>
      </c>
    </row>
    <row r="14" ht="12.75">
      <c r="A14" s="12"/>
    </row>
    <row r="15" ht="12.75">
      <c r="A15" s="12" t="s">
        <v>24</v>
      </c>
    </row>
    <row r="16" ht="12.75">
      <c r="A16" s="12" t="s">
        <v>25</v>
      </c>
    </row>
    <row r="17" ht="12.75">
      <c r="A17" s="12" t="s">
        <v>26</v>
      </c>
    </row>
    <row r="18" ht="12.75">
      <c r="A18" s="12" t="s">
        <v>27</v>
      </c>
    </row>
    <row r="19" ht="12.75">
      <c r="A19" s="12" t="s">
        <v>28</v>
      </c>
    </row>
    <row r="20" ht="12.75">
      <c r="A20" s="12" t="s">
        <v>29</v>
      </c>
    </row>
    <row r="21" ht="12.75">
      <c r="A21" s="12" t="s">
        <v>30</v>
      </c>
    </row>
    <row r="22" spans="1:2" ht="12.75">
      <c r="A22" s="12"/>
      <c r="B22" s="4"/>
    </row>
    <row r="23" ht="12.75">
      <c r="A23" s="11" t="s">
        <v>31</v>
      </c>
    </row>
    <row r="24" ht="12.75">
      <c r="A24" s="11"/>
    </row>
    <row r="25" spans="1:2" ht="49.5" customHeight="1">
      <c r="A25" s="12" t="s">
        <v>66</v>
      </c>
      <c r="B25" s="13"/>
    </row>
    <row r="26" ht="24">
      <c r="A26" s="12" t="s">
        <v>32</v>
      </c>
    </row>
    <row r="27" ht="39.75" customHeight="1">
      <c r="A27" s="12" t="s">
        <v>218</v>
      </c>
    </row>
    <row r="28" ht="12.75">
      <c r="A28" s="12"/>
    </row>
    <row r="29" ht="12.75">
      <c r="A29" s="12"/>
    </row>
    <row r="30" ht="12.75">
      <c r="A30" s="11" t="s">
        <v>33</v>
      </c>
    </row>
    <row r="31" spans="1:2" ht="12.75">
      <c r="A31" s="11"/>
      <c r="B31" s="4"/>
    </row>
    <row r="32" ht="49.5" customHeight="1">
      <c r="A32" s="12" t="s">
        <v>67</v>
      </c>
    </row>
    <row r="33" ht="12.75">
      <c r="A33" s="99"/>
    </row>
    <row r="34" ht="25.5" customHeight="1">
      <c r="A34" s="12" t="s">
        <v>216</v>
      </c>
    </row>
    <row r="35" ht="12.75">
      <c r="A35" s="12"/>
    </row>
    <row r="36" ht="36">
      <c r="A36" s="12" t="s">
        <v>68</v>
      </c>
    </row>
    <row r="37" ht="12.75">
      <c r="A37" s="12"/>
    </row>
    <row r="38" ht="12.75">
      <c r="A38" s="12"/>
    </row>
    <row r="39" ht="12.75">
      <c r="A39" s="12"/>
    </row>
    <row r="40" ht="12.75">
      <c r="A40" s="12"/>
    </row>
    <row r="41" spans="1:256" ht="12.75">
      <c r="A41" s="11" t="s">
        <v>39</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1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11"/>
    </row>
    <row r="44" ht="12.75">
      <c r="A44" s="11" t="s">
        <v>40</v>
      </c>
    </row>
    <row r="45" ht="12.75">
      <c r="A45" s="11"/>
    </row>
    <row r="46" ht="73.5" customHeight="1">
      <c r="A46" s="12" t="s">
        <v>69</v>
      </c>
    </row>
    <row r="47" ht="12.75">
      <c r="A47" s="12"/>
    </row>
    <row r="48" ht="12.75">
      <c r="A48" s="11" t="s">
        <v>41</v>
      </c>
    </row>
    <row r="49" ht="12.75">
      <c r="A49" s="11"/>
    </row>
    <row r="50" ht="37.5" customHeight="1">
      <c r="A50" s="12" t="s">
        <v>70</v>
      </c>
    </row>
    <row r="51" ht="12.75">
      <c r="A51" s="12"/>
    </row>
    <row r="52" ht="12.75">
      <c r="A52" s="11" t="s">
        <v>42</v>
      </c>
    </row>
    <row r="53" ht="12.75">
      <c r="A53" s="96"/>
    </row>
    <row r="54" ht="24.75" customHeight="1">
      <c r="A54" s="12" t="s">
        <v>225</v>
      </c>
    </row>
    <row r="55" ht="12.75">
      <c r="A55" s="96"/>
    </row>
    <row r="56" ht="12.75">
      <c r="A56" s="11" t="s">
        <v>43</v>
      </c>
    </row>
    <row r="57" ht="12.75">
      <c r="A57" s="11"/>
    </row>
    <row r="58" ht="25.5" customHeight="1">
      <c r="A58" s="12" t="s">
        <v>71</v>
      </c>
    </row>
    <row r="59" ht="12.75">
      <c r="A59" s="12"/>
    </row>
    <row r="60" ht="12.75">
      <c r="A60" s="11" t="s">
        <v>44</v>
      </c>
    </row>
    <row r="61" ht="12.75">
      <c r="A61" s="11"/>
    </row>
    <row r="62" ht="25.5" customHeight="1">
      <c r="A62" s="12" t="s">
        <v>64</v>
      </c>
    </row>
    <row r="63" ht="12.75">
      <c r="A63" s="12"/>
    </row>
    <row r="64" ht="12.75">
      <c r="A64" s="11" t="s">
        <v>45</v>
      </c>
    </row>
    <row r="65" ht="12.75">
      <c r="A65" s="11"/>
    </row>
    <row r="66" ht="49.5" customHeight="1">
      <c r="A66" s="12" t="s">
        <v>72</v>
      </c>
    </row>
    <row r="67" ht="12.75">
      <c r="A67" s="12"/>
    </row>
    <row r="68" ht="12.75">
      <c r="A68" s="11" t="s">
        <v>46</v>
      </c>
    </row>
    <row r="69" ht="12.75">
      <c r="A69" s="11"/>
    </row>
    <row r="70" ht="24">
      <c r="A70" s="12" t="s">
        <v>47</v>
      </c>
    </row>
    <row r="71" ht="12.75">
      <c r="A71" s="12"/>
    </row>
    <row r="72" ht="12.75">
      <c r="A72" s="11" t="s">
        <v>48</v>
      </c>
    </row>
    <row r="73" ht="12.75">
      <c r="A73" s="14"/>
    </row>
    <row r="74" spans="1:2" ht="73.5" customHeight="1">
      <c r="A74" s="15" t="s">
        <v>73</v>
      </c>
      <c r="B74" s="13"/>
    </row>
    <row r="75" ht="73.5" customHeight="1">
      <c r="A75" s="15" t="s">
        <v>74</v>
      </c>
    </row>
    <row r="76" ht="24">
      <c r="A76" s="14" t="s">
        <v>49</v>
      </c>
    </row>
    <row r="77" ht="12.75">
      <c r="A77" s="11"/>
    </row>
    <row r="78" ht="12.75">
      <c r="A78" s="11" t="s">
        <v>50</v>
      </c>
    </row>
    <row r="79" ht="12.75">
      <c r="A79" s="11"/>
    </row>
    <row r="80" ht="60" customHeight="1">
      <c r="A80" s="12" t="s">
        <v>75</v>
      </c>
    </row>
    <row r="81" ht="12.75">
      <c r="A81" s="12"/>
    </row>
    <row r="82" ht="12.75">
      <c r="A82" s="11" t="s">
        <v>51</v>
      </c>
    </row>
    <row r="83" ht="12.75">
      <c r="A83" s="11"/>
    </row>
    <row r="84" spans="1:2" ht="36">
      <c r="A84" s="12" t="s">
        <v>0</v>
      </c>
      <c r="B84" s="13"/>
    </row>
    <row r="85" ht="12.75">
      <c r="A85" s="12"/>
    </row>
    <row r="86" ht="12.75">
      <c r="A86" s="11" t="s">
        <v>52</v>
      </c>
    </row>
    <row r="87" ht="12.75">
      <c r="A87" s="11"/>
    </row>
    <row r="88" ht="48" customHeight="1">
      <c r="A88" s="12" t="s">
        <v>224</v>
      </c>
    </row>
    <row r="89" ht="25.5" customHeight="1">
      <c r="A89" s="12" t="s">
        <v>53</v>
      </c>
    </row>
    <row r="90" ht="12.75">
      <c r="A90" s="12"/>
    </row>
    <row r="91" ht="12.75">
      <c r="A91" s="11" t="s">
        <v>54</v>
      </c>
    </row>
    <row r="92" ht="12.75">
      <c r="A92" s="11"/>
    </row>
    <row r="93" ht="49.5" customHeight="1">
      <c r="A93" s="12" t="s">
        <v>1</v>
      </c>
    </row>
    <row r="94" ht="12.75">
      <c r="A94" s="12"/>
    </row>
    <row r="95" ht="12.75">
      <c r="A95" s="11" t="s">
        <v>55</v>
      </c>
    </row>
    <row r="96" ht="12.75">
      <c r="A96" s="11"/>
    </row>
    <row r="97" ht="61.5" customHeight="1">
      <c r="A97" s="12" t="s">
        <v>2</v>
      </c>
    </row>
    <row r="98" ht="12.75">
      <c r="A98" s="12"/>
    </row>
    <row r="99" ht="12.75">
      <c r="A99" s="11" t="s">
        <v>56</v>
      </c>
    </row>
    <row r="100" ht="12.75">
      <c r="A100" s="11"/>
    </row>
    <row r="101" ht="49.5" customHeight="1">
      <c r="A101" s="12" t="s">
        <v>214</v>
      </c>
    </row>
    <row r="102" ht="12.75">
      <c r="A102" s="12"/>
    </row>
    <row r="103" ht="12.75">
      <c r="A103" s="11" t="s">
        <v>57</v>
      </c>
    </row>
    <row r="104" ht="12.75">
      <c r="A104" s="11"/>
    </row>
    <row r="105" ht="61.5" customHeight="1">
      <c r="A105" s="12" t="s">
        <v>226</v>
      </c>
    </row>
    <row r="106" ht="12.75">
      <c r="A106" s="12"/>
    </row>
    <row r="107" ht="12.75">
      <c r="A107" s="11" t="s">
        <v>58</v>
      </c>
    </row>
    <row r="108" ht="12.75">
      <c r="A108" s="11"/>
    </row>
    <row r="109" ht="61.5" customHeight="1">
      <c r="A109" s="12" t="s">
        <v>3</v>
      </c>
    </row>
    <row r="110" ht="12.75">
      <c r="A110" s="12"/>
    </row>
    <row r="111" ht="12.75">
      <c r="A111" s="11" t="s">
        <v>59</v>
      </c>
    </row>
    <row r="112" ht="12.75">
      <c r="A112" s="11"/>
    </row>
    <row r="113" ht="12.75">
      <c r="A113" s="12" t="s">
        <v>60</v>
      </c>
    </row>
    <row r="114" ht="12.75">
      <c r="A114" s="12"/>
    </row>
    <row r="115" ht="12.75">
      <c r="A115" s="11" t="s">
        <v>61</v>
      </c>
    </row>
    <row r="116" ht="12.75">
      <c r="A116" s="11"/>
    </row>
    <row r="117" ht="39.75" customHeight="1">
      <c r="A117" s="12" t="s">
        <v>4</v>
      </c>
    </row>
    <row r="118" ht="12.75">
      <c r="A118" s="12"/>
    </row>
    <row r="119" ht="12.75">
      <c r="A119" s="11" t="s">
        <v>62</v>
      </c>
    </row>
    <row r="120" ht="12.75">
      <c r="A120" s="11"/>
    </row>
    <row r="121" ht="49.5" customHeight="1">
      <c r="A121" s="12" t="s">
        <v>5</v>
      </c>
    </row>
    <row r="122" ht="12.75">
      <c r="A122" s="12"/>
    </row>
    <row r="123" ht="12.75">
      <c r="A123" s="11" t="s">
        <v>63</v>
      </c>
    </row>
    <row r="124" ht="12.75">
      <c r="A124" s="11"/>
    </row>
    <row r="125" ht="60">
      <c r="A125" s="12" t="s">
        <v>6</v>
      </c>
    </row>
    <row r="126" ht="12.75">
      <c r="A126" s="11"/>
    </row>
    <row r="127" ht="12.75">
      <c r="A127" s="11"/>
    </row>
    <row r="128" ht="12.75">
      <c r="A128" s="11"/>
    </row>
    <row r="129" ht="12.75">
      <c r="A129" s="11"/>
    </row>
    <row r="130" ht="12.75">
      <c r="A130" s="11"/>
    </row>
    <row r="131" ht="12.75">
      <c r="A131" s="11"/>
    </row>
    <row r="132" ht="12.75">
      <c r="A132" s="11"/>
    </row>
    <row r="133" ht="12.75">
      <c r="A133" s="11"/>
    </row>
    <row r="134" ht="12.75">
      <c r="A134" s="11"/>
    </row>
    <row r="135" ht="12.75">
      <c r="A135" s="11"/>
    </row>
    <row r="136" ht="12.75">
      <c r="A136" s="11"/>
    </row>
    <row r="137" ht="12.75">
      <c r="A137" s="11"/>
    </row>
    <row r="138" ht="12.75">
      <c r="A138" s="11"/>
    </row>
    <row r="139" ht="12.75">
      <c r="A139" s="11"/>
    </row>
    <row r="140" ht="12.75">
      <c r="A140" s="12"/>
    </row>
    <row r="141" ht="12.75">
      <c r="A141" s="12"/>
    </row>
    <row r="142" ht="12.75">
      <c r="A142" s="12"/>
    </row>
    <row r="143" ht="12.75">
      <c r="A143" s="12"/>
    </row>
    <row r="144" ht="12.75">
      <c r="A144" s="12"/>
    </row>
    <row r="145" ht="12.75">
      <c r="A145" s="12"/>
    </row>
    <row r="146" ht="12.75">
      <c r="A146" s="12"/>
    </row>
    <row r="147" ht="12.75">
      <c r="A147" s="11"/>
    </row>
    <row r="148" ht="12" customHeight="1">
      <c r="A148" s="12"/>
    </row>
    <row r="149" ht="12.75">
      <c r="A149" s="12"/>
    </row>
    <row r="150" ht="12.75">
      <c r="A150" s="12"/>
    </row>
    <row r="151" ht="12.75">
      <c r="A151" s="178"/>
    </row>
    <row r="152" spans="1:3" ht="12.75">
      <c r="A152" s="14"/>
      <c r="C152" s="4"/>
    </row>
    <row r="153" ht="12.75">
      <c r="A153" s="12"/>
    </row>
    <row r="154" ht="12.75">
      <c r="A154" s="11"/>
    </row>
    <row r="155" ht="12.75">
      <c r="A155" s="11"/>
    </row>
    <row r="156" ht="12.75">
      <c r="A156" s="12"/>
    </row>
    <row r="157" ht="12.75">
      <c r="A157" s="12"/>
    </row>
    <row r="158" ht="12.75">
      <c r="A158" s="12"/>
    </row>
    <row r="159" ht="12.75">
      <c r="A159" s="12"/>
    </row>
    <row r="160" ht="12.75">
      <c r="A160" s="12"/>
    </row>
    <row r="161" ht="12.75">
      <c r="A161" s="12"/>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IV56"/>
  <sheetViews>
    <sheetView showGridLines="0" zoomScale="125" zoomScaleNormal="125" workbookViewId="0" topLeftCell="A6">
      <selection activeCell="A55" sqref="A55:B55"/>
    </sheetView>
  </sheetViews>
  <sheetFormatPr defaultColWidth="11.421875" defaultRowHeight="12.75"/>
  <cols>
    <col min="1" max="1" width="96.7109375" style="0" customWidth="1"/>
  </cols>
  <sheetData>
    <row r="1" ht="12.75">
      <c r="A1" s="10" t="s">
        <v>10</v>
      </c>
    </row>
    <row r="2" s="193" customFormat="1" ht="12.75">
      <c r="A2" s="194" t="s">
        <v>240</v>
      </c>
    </row>
    <row r="3" ht="12.75">
      <c r="A3" s="11"/>
    </row>
    <row r="4" ht="38.25" customHeight="1">
      <c r="A4" s="12" t="s">
        <v>253</v>
      </c>
    </row>
    <row r="5" spans="1:256" ht="39.75" customHeight="1">
      <c r="A5" s="12" t="s">
        <v>241</v>
      </c>
      <c r="B5" s="12"/>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c r="IE5" s="12"/>
      <c r="IF5" s="12"/>
      <c r="IG5" s="12"/>
      <c r="IH5" s="12"/>
      <c r="II5" s="12"/>
      <c r="IJ5" s="12"/>
      <c r="IK5" s="12"/>
      <c r="IL5" s="12"/>
      <c r="IM5" s="12"/>
      <c r="IN5" s="12"/>
      <c r="IO5" s="12"/>
      <c r="IP5" s="12"/>
      <c r="IQ5" s="12"/>
      <c r="IR5" s="12"/>
      <c r="IS5" s="12"/>
      <c r="IT5" s="12"/>
      <c r="IU5" s="12"/>
      <c r="IV5" s="12"/>
    </row>
    <row r="6" ht="37.5" customHeight="1">
      <c r="A6" s="12" t="s">
        <v>254</v>
      </c>
    </row>
    <row r="7" ht="36">
      <c r="A7" s="12" t="s">
        <v>255</v>
      </c>
    </row>
    <row r="8" ht="24">
      <c r="A8" s="12" t="s">
        <v>242</v>
      </c>
    </row>
    <row r="9" ht="12.75">
      <c r="A9" s="12"/>
    </row>
    <row r="10" ht="12.75">
      <c r="A10" s="12"/>
    </row>
    <row r="11" ht="12.75">
      <c r="A11" s="12"/>
    </row>
    <row r="12" ht="22.5" customHeight="1">
      <c r="A12" s="12"/>
    </row>
    <row r="13" ht="12.75" hidden="1">
      <c r="A13" s="12"/>
    </row>
    <row r="14" ht="14.25" customHeight="1">
      <c r="A14" s="12" t="s">
        <v>37</v>
      </c>
    </row>
    <row r="15" ht="33.75" customHeight="1">
      <c r="A15" s="12" t="s">
        <v>256</v>
      </c>
    </row>
    <row r="16" ht="26.25" customHeight="1">
      <c r="A16" s="12" t="s">
        <v>257</v>
      </c>
    </row>
    <row r="17" ht="49.5" customHeight="1">
      <c r="A17" s="12" t="s">
        <v>243</v>
      </c>
    </row>
    <row r="18" ht="24">
      <c r="A18" s="12" t="s">
        <v>244</v>
      </c>
    </row>
    <row r="19" ht="36">
      <c r="A19" s="12" t="s">
        <v>245</v>
      </c>
    </row>
    <row r="20" ht="3" customHeight="1">
      <c r="A20" s="12"/>
    </row>
    <row r="21" ht="65.25" customHeight="1">
      <c r="A21" s="12" t="s">
        <v>246</v>
      </c>
    </row>
    <row r="22" ht="8.25" customHeight="1">
      <c r="A22" s="12"/>
    </row>
    <row r="23" ht="45.75" customHeight="1">
      <c r="A23" s="12" t="s">
        <v>247</v>
      </c>
    </row>
    <row r="24" ht="3.75" customHeight="1">
      <c r="A24" s="12"/>
    </row>
    <row r="25" ht="69.75" customHeight="1">
      <c r="A25" s="189" t="s">
        <v>248</v>
      </c>
    </row>
    <row r="26" ht="21.75" customHeight="1">
      <c r="A26" s="12" t="s">
        <v>249</v>
      </c>
    </row>
    <row r="27" ht="3.75" customHeight="1">
      <c r="A27" s="12"/>
    </row>
    <row r="28" ht="27.75" customHeight="1">
      <c r="A28" s="12" t="s">
        <v>250</v>
      </c>
    </row>
    <row r="29" ht="1.5" customHeight="1">
      <c r="A29" s="12" t="s">
        <v>38</v>
      </c>
    </row>
    <row r="30" ht="24.75" customHeight="1">
      <c r="A30" s="12" t="s">
        <v>251</v>
      </c>
    </row>
    <row r="31" ht="24">
      <c r="A31" s="12" t="s">
        <v>252</v>
      </c>
    </row>
    <row r="35" ht="12.75">
      <c r="A35" s="12"/>
    </row>
    <row r="56" ht="12.75">
      <c r="A56" s="109"/>
    </row>
  </sheetData>
  <printOptions/>
  <pageMargins left="0.7874015748031497" right="0.7874015748031497" top="0.7874015748031497" bottom="0.3937007874015748" header="0.5118110236220472" footer="0.5118110236220472"/>
  <pageSetup firstPageNumber="6" useFirstPageNumber="1" horizontalDpi="600" verticalDpi="600" orientation="portrait" paperSize="9" r:id="rId2"/>
  <headerFooter alignWithMargins="0">
    <oddHeader>&amp;C- &amp;P -</oddHeader>
  </headerFooter>
  <legacyDrawing r:id="rId1"/>
</worksheet>
</file>

<file path=xl/worksheets/sheet6.xml><?xml version="1.0" encoding="utf-8"?>
<worksheet xmlns="http://schemas.openxmlformats.org/spreadsheetml/2006/main" xmlns:r="http://schemas.openxmlformats.org/officeDocument/2006/relationships">
  <dimension ref="A2:Y81"/>
  <sheetViews>
    <sheetView workbookViewId="0" topLeftCell="A2">
      <pane ySplit="12" topLeftCell="BM52" activePane="bottomLeft" state="frozen"/>
      <selection pane="topLeft" activeCell="A55" sqref="A55:B55"/>
      <selection pane="bottomLeft" activeCell="A55" sqref="A55:B55"/>
    </sheetView>
  </sheetViews>
  <sheetFormatPr defaultColWidth="11.421875" defaultRowHeight="12" customHeight="1"/>
  <cols>
    <col min="1" max="1" width="7.7109375" style="39" customWidth="1"/>
    <col min="2" max="3" width="6.7109375" style="39" customWidth="1"/>
    <col min="4" max="4" width="8.7109375" style="39" customWidth="1"/>
    <col min="5" max="8" width="6.7109375" style="39" customWidth="1"/>
    <col min="9" max="9" width="8.7109375" style="39" customWidth="1"/>
    <col min="10" max="12" width="6.7109375" style="39" customWidth="1"/>
    <col min="13" max="13" width="8.7109375" style="39" customWidth="1"/>
    <col min="14" max="16384" width="11.421875" style="39" customWidth="1"/>
  </cols>
  <sheetData>
    <row r="2" spans="1:13" s="27" customFormat="1" ht="12" customHeight="1">
      <c r="A2" s="25" t="s">
        <v>17</v>
      </c>
      <c r="B2" s="26"/>
      <c r="C2" s="26"/>
      <c r="D2" s="26"/>
      <c r="E2" s="26"/>
      <c r="F2" s="26"/>
      <c r="G2" s="26"/>
      <c r="H2" s="26"/>
      <c r="I2" s="26"/>
      <c r="J2" s="26"/>
      <c r="K2" s="26"/>
      <c r="L2" s="26"/>
      <c r="M2" s="26"/>
    </row>
    <row r="3" spans="1:13" s="30" customFormat="1" ht="12" customHeight="1">
      <c r="A3" s="28" t="s">
        <v>93</v>
      </c>
      <c r="B3" s="29"/>
      <c r="C3" s="28"/>
      <c r="D3" s="28"/>
      <c r="E3" s="28"/>
      <c r="F3" s="28"/>
      <c r="G3" s="28"/>
      <c r="H3" s="28"/>
      <c r="I3" s="28"/>
      <c r="J3" s="28"/>
      <c r="K3" s="28"/>
      <c r="L3" s="28"/>
      <c r="M3" s="28"/>
    </row>
    <row r="4" spans="1:13" s="35" customFormat="1" ht="12" customHeight="1">
      <c r="A4" s="31"/>
      <c r="B4" s="32"/>
      <c r="C4" s="31"/>
      <c r="D4" s="33"/>
      <c r="E4" s="33"/>
      <c r="F4" s="214" t="s">
        <v>237</v>
      </c>
      <c r="G4" s="214"/>
      <c r="H4" s="214"/>
      <c r="I4" s="34"/>
      <c r="J4" s="33"/>
      <c r="K4" s="33"/>
      <c r="L4" s="31"/>
      <c r="M4" s="31"/>
    </row>
    <row r="5" spans="1:13" s="35" customFormat="1" ht="12" customHeight="1">
      <c r="A5" s="36"/>
      <c r="B5" s="32"/>
      <c r="C5" s="31"/>
      <c r="D5" s="31"/>
      <c r="E5" s="31"/>
      <c r="F5" s="31"/>
      <c r="G5" s="31"/>
      <c r="H5" s="31"/>
      <c r="I5" s="31"/>
      <c r="J5" s="31"/>
      <c r="K5" s="31"/>
      <c r="L5" s="31"/>
      <c r="M5" s="31"/>
    </row>
    <row r="6" spans="1:13" ht="12" customHeight="1">
      <c r="A6" s="215" t="s">
        <v>94</v>
      </c>
      <c r="B6" s="218" t="s">
        <v>95</v>
      </c>
      <c r="C6" s="219"/>
      <c r="D6" s="220"/>
      <c r="E6" s="37" t="s">
        <v>43</v>
      </c>
      <c r="F6" s="37"/>
      <c r="G6" s="37"/>
      <c r="H6" s="37"/>
      <c r="I6" s="37"/>
      <c r="J6" s="37"/>
      <c r="K6" s="37"/>
      <c r="L6" s="38"/>
      <c r="M6" s="37"/>
    </row>
    <row r="7" spans="1:13" ht="12" customHeight="1">
      <c r="A7" s="216"/>
      <c r="B7" s="221"/>
      <c r="C7" s="222"/>
      <c r="D7" s="213"/>
      <c r="E7" s="40" t="s">
        <v>41</v>
      </c>
      <c r="F7" s="40"/>
      <c r="G7" s="40"/>
      <c r="H7" s="40"/>
      <c r="I7" s="41"/>
      <c r="J7" s="40" t="s">
        <v>42</v>
      </c>
      <c r="K7" s="40"/>
      <c r="L7" s="40"/>
      <c r="M7" s="40"/>
    </row>
    <row r="8" spans="1:13" ht="12" customHeight="1">
      <c r="A8" s="216"/>
      <c r="B8" s="42" t="s">
        <v>96</v>
      </c>
      <c r="C8" s="207" t="s">
        <v>97</v>
      </c>
      <c r="D8" s="43" t="s">
        <v>98</v>
      </c>
      <c r="E8" s="207" t="s">
        <v>99</v>
      </c>
      <c r="F8" s="207" t="s">
        <v>100</v>
      </c>
      <c r="G8" s="210" t="s">
        <v>101</v>
      </c>
      <c r="H8" s="211"/>
      <c r="I8" s="43" t="s">
        <v>98</v>
      </c>
      <c r="J8" s="207" t="s">
        <v>99</v>
      </c>
      <c r="K8" s="207" t="s">
        <v>100</v>
      </c>
      <c r="L8" s="207" t="s">
        <v>102</v>
      </c>
      <c r="M8" s="44" t="s">
        <v>98</v>
      </c>
    </row>
    <row r="9" spans="1:13" ht="12" customHeight="1">
      <c r="A9" s="216"/>
      <c r="B9" s="42" t="s">
        <v>103</v>
      </c>
      <c r="C9" s="223"/>
      <c r="D9" s="42" t="s">
        <v>104</v>
      </c>
      <c r="E9" s="208"/>
      <c r="F9" s="208"/>
      <c r="G9" s="212"/>
      <c r="H9" s="213"/>
      <c r="I9" s="42" t="s">
        <v>104</v>
      </c>
      <c r="J9" s="208"/>
      <c r="K9" s="208"/>
      <c r="L9" s="208"/>
      <c r="M9" s="45" t="s">
        <v>104</v>
      </c>
    </row>
    <row r="10" spans="1:13" ht="12" customHeight="1">
      <c r="A10" s="216"/>
      <c r="B10" s="42" t="s">
        <v>105</v>
      </c>
      <c r="C10" s="223"/>
      <c r="D10" s="42" t="s">
        <v>106</v>
      </c>
      <c r="E10" s="208"/>
      <c r="F10" s="208"/>
      <c r="G10" s="207" t="s">
        <v>107</v>
      </c>
      <c r="H10" s="207" t="s">
        <v>108</v>
      </c>
      <c r="I10" s="42" t="s">
        <v>106</v>
      </c>
      <c r="J10" s="208"/>
      <c r="K10" s="208"/>
      <c r="L10" s="208"/>
      <c r="M10" s="45" t="s">
        <v>106</v>
      </c>
    </row>
    <row r="11" spans="1:13" ht="12" customHeight="1">
      <c r="A11" s="216"/>
      <c r="B11" s="42" t="s">
        <v>109</v>
      </c>
      <c r="C11" s="223"/>
      <c r="D11" s="42" t="s">
        <v>110</v>
      </c>
      <c r="E11" s="208"/>
      <c r="F11" s="208"/>
      <c r="G11" s="208"/>
      <c r="H11" s="208"/>
      <c r="I11" s="42" t="s">
        <v>110</v>
      </c>
      <c r="J11" s="208"/>
      <c r="K11" s="208"/>
      <c r="L11" s="208"/>
      <c r="M11" s="45" t="s">
        <v>110</v>
      </c>
    </row>
    <row r="12" spans="1:13" ht="12" customHeight="1">
      <c r="A12" s="216"/>
      <c r="B12" s="41" t="s">
        <v>111</v>
      </c>
      <c r="C12" s="224"/>
      <c r="D12" s="41" t="s">
        <v>112</v>
      </c>
      <c r="E12" s="209"/>
      <c r="F12" s="209"/>
      <c r="G12" s="209"/>
      <c r="H12" s="209"/>
      <c r="I12" s="41" t="s">
        <v>112</v>
      </c>
      <c r="J12" s="209"/>
      <c r="K12" s="209"/>
      <c r="L12" s="209"/>
      <c r="M12" s="40" t="s">
        <v>112</v>
      </c>
    </row>
    <row r="13" spans="1:13" ht="12" customHeight="1">
      <c r="A13" s="217"/>
      <c r="B13" s="46" t="s">
        <v>113</v>
      </c>
      <c r="C13" s="47"/>
      <c r="D13" s="47" t="s">
        <v>114</v>
      </c>
      <c r="E13" s="47" t="s">
        <v>113</v>
      </c>
      <c r="F13" s="47" t="s">
        <v>115</v>
      </c>
      <c r="G13" s="47" t="s">
        <v>113</v>
      </c>
      <c r="H13" s="47" t="s">
        <v>116</v>
      </c>
      <c r="I13" s="47" t="s">
        <v>114</v>
      </c>
      <c r="J13" s="47" t="s">
        <v>113</v>
      </c>
      <c r="K13" s="47" t="s">
        <v>115</v>
      </c>
      <c r="L13" s="47" t="s">
        <v>116</v>
      </c>
      <c r="M13" s="46" t="s">
        <v>114</v>
      </c>
    </row>
    <row r="14" spans="1:13" ht="12" customHeight="1">
      <c r="A14" s="190"/>
      <c r="B14" s="48"/>
      <c r="C14" s="48"/>
      <c r="D14" s="49"/>
      <c r="E14" s="48"/>
      <c r="F14" s="48"/>
      <c r="G14" s="48"/>
      <c r="H14" s="48"/>
      <c r="I14" s="48"/>
      <c r="J14" s="48"/>
      <c r="K14" s="48"/>
      <c r="L14" s="48"/>
      <c r="M14" s="48"/>
    </row>
    <row r="15" spans="1:13" s="27" customFormat="1" ht="12" customHeight="1">
      <c r="A15" s="50">
        <v>1995</v>
      </c>
      <c r="B15" s="51">
        <v>12988</v>
      </c>
      <c r="C15" s="51">
        <v>21354</v>
      </c>
      <c r="D15" s="51">
        <v>4007258.299545462</v>
      </c>
      <c r="E15" s="51">
        <v>6894</v>
      </c>
      <c r="F15" s="51">
        <v>8028</v>
      </c>
      <c r="G15" s="51">
        <v>17141</v>
      </c>
      <c r="H15" s="51">
        <v>14273</v>
      </c>
      <c r="I15" s="51">
        <v>1815964.5776984708</v>
      </c>
      <c r="J15" s="51">
        <v>1818</v>
      </c>
      <c r="K15" s="51">
        <v>10939</v>
      </c>
      <c r="L15" s="51">
        <v>18296</v>
      </c>
      <c r="M15" s="51">
        <v>1337856.0508837681</v>
      </c>
    </row>
    <row r="16" spans="1:13" s="27" customFormat="1" ht="12" customHeight="1">
      <c r="A16" s="50">
        <v>1996</v>
      </c>
      <c r="B16" s="51">
        <v>14107</v>
      </c>
      <c r="C16" s="51">
        <v>22530</v>
      </c>
      <c r="D16" s="51">
        <v>4272425.517555207</v>
      </c>
      <c r="E16" s="51">
        <v>8052</v>
      </c>
      <c r="F16" s="51">
        <v>8412</v>
      </c>
      <c r="G16" s="51">
        <v>18027</v>
      </c>
      <c r="H16" s="51">
        <v>15482</v>
      </c>
      <c r="I16" s="51">
        <v>1897018.1457488637</v>
      </c>
      <c r="J16" s="51">
        <v>1621</v>
      </c>
      <c r="K16" s="51">
        <v>11720</v>
      </c>
      <c r="L16" s="51">
        <v>19877</v>
      </c>
      <c r="M16" s="51">
        <v>1532402.611678929</v>
      </c>
    </row>
    <row r="17" spans="1:13" ht="12" customHeight="1">
      <c r="A17" s="50">
        <v>1997</v>
      </c>
      <c r="B17" s="51">
        <v>12824</v>
      </c>
      <c r="C17" s="51">
        <v>16517</v>
      </c>
      <c r="D17" s="51">
        <v>3807774.1930535887</v>
      </c>
      <c r="E17" s="51">
        <v>6799</v>
      </c>
      <c r="F17" s="51">
        <v>6484</v>
      </c>
      <c r="G17" s="51">
        <v>13020</v>
      </c>
      <c r="H17" s="51">
        <v>11918</v>
      </c>
      <c r="I17" s="51">
        <v>1435395.714351452</v>
      </c>
      <c r="J17" s="51">
        <v>1521</v>
      </c>
      <c r="K17" s="51">
        <v>10457</v>
      </c>
      <c r="L17" s="51">
        <v>17211</v>
      </c>
      <c r="M17" s="51">
        <v>1386972.2828671203</v>
      </c>
    </row>
    <row r="18" spans="1:13" ht="12" customHeight="1">
      <c r="A18" s="50">
        <v>1998</v>
      </c>
      <c r="B18" s="51">
        <v>12012</v>
      </c>
      <c r="C18" s="51">
        <v>13989</v>
      </c>
      <c r="D18" s="51">
        <v>2990460.827372522</v>
      </c>
      <c r="E18" s="51">
        <v>6191</v>
      </c>
      <c r="F18" s="51">
        <v>5487</v>
      </c>
      <c r="G18" s="51">
        <v>10219</v>
      </c>
      <c r="H18" s="51">
        <v>9918</v>
      </c>
      <c r="I18" s="51">
        <v>1209885.828522929</v>
      </c>
      <c r="J18" s="51">
        <v>1324</v>
      </c>
      <c r="K18" s="51">
        <v>7953</v>
      </c>
      <c r="L18" s="51">
        <v>11779</v>
      </c>
      <c r="M18" s="51">
        <v>935543.9889969988</v>
      </c>
    </row>
    <row r="19" spans="1:13" ht="12" customHeight="1">
      <c r="A19" s="50">
        <v>1999</v>
      </c>
      <c r="B19" s="51">
        <v>11411</v>
      </c>
      <c r="C19" s="51">
        <v>11341</v>
      </c>
      <c r="D19" s="51">
        <v>2635249.996165311</v>
      </c>
      <c r="E19" s="51">
        <v>5941</v>
      </c>
      <c r="F19" s="51">
        <v>4781</v>
      </c>
      <c r="G19" s="51">
        <v>8481</v>
      </c>
      <c r="H19" s="51">
        <v>8792</v>
      </c>
      <c r="I19" s="51">
        <v>1044632.7134771427</v>
      </c>
      <c r="J19" s="51">
        <v>1280</v>
      </c>
      <c r="K19" s="51">
        <v>7018</v>
      </c>
      <c r="L19" s="51">
        <v>11028</v>
      </c>
      <c r="M19" s="51">
        <v>875305.6247219851</v>
      </c>
    </row>
    <row r="20" spans="1:13" s="27" customFormat="1" ht="12" customHeight="1">
      <c r="A20" s="50">
        <v>2000</v>
      </c>
      <c r="B20" s="51">
        <v>9100</v>
      </c>
      <c r="C20" s="51">
        <v>7955</v>
      </c>
      <c r="D20" s="51">
        <v>2303029.915687969</v>
      </c>
      <c r="E20" s="51">
        <v>4420</v>
      </c>
      <c r="F20" s="51">
        <v>3572</v>
      </c>
      <c r="G20" s="51">
        <v>6129</v>
      </c>
      <c r="H20" s="51">
        <v>6549.1</v>
      </c>
      <c r="I20" s="51">
        <v>764970.3706354847</v>
      </c>
      <c r="J20" s="51">
        <v>1147</v>
      </c>
      <c r="K20" s="51">
        <v>6502</v>
      </c>
      <c r="L20" s="51">
        <v>10022.8</v>
      </c>
      <c r="M20" s="51">
        <v>893120.0564466238</v>
      </c>
    </row>
    <row r="21" spans="1:13" s="27" customFormat="1" ht="12" customHeight="1">
      <c r="A21" s="50">
        <v>2001</v>
      </c>
      <c r="B21" s="51">
        <v>8233</v>
      </c>
      <c r="C21" s="51">
        <v>6227</v>
      </c>
      <c r="D21" s="51">
        <v>1937172.4536386088</v>
      </c>
      <c r="E21" s="51">
        <v>3716</v>
      </c>
      <c r="F21" s="51">
        <v>2959</v>
      </c>
      <c r="G21" s="51">
        <v>4912</v>
      </c>
      <c r="H21" s="51">
        <v>5347.9</v>
      </c>
      <c r="I21" s="51">
        <v>623211.1175306648</v>
      </c>
      <c r="J21" s="51">
        <v>1028</v>
      </c>
      <c r="K21" s="51">
        <v>6428</v>
      </c>
      <c r="L21" s="51">
        <v>9623.9</v>
      </c>
      <c r="M21" s="51">
        <v>741910.5955016541</v>
      </c>
    </row>
    <row r="22" spans="1:13" s="27" customFormat="1" ht="12" customHeight="1">
      <c r="A22" s="50">
        <v>2002</v>
      </c>
      <c r="B22" s="51">
        <v>7152</v>
      </c>
      <c r="C22" s="51">
        <v>4962</v>
      </c>
      <c r="D22" s="51">
        <v>1544160</v>
      </c>
      <c r="E22" s="51">
        <v>3181</v>
      </c>
      <c r="F22" s="51">
        <v>2443</v>
      </c>
      <c r="G22" s="51">
        <v>3921</v>
      </c>
      <c r="H22" s="51">
        <v>4509.4</v>
      </c>
      <c r="I22" s="51">
        <v>518879</v>
      </c>
      <c r="J22" s="51">
        <v>827</v>
      </c>
      <c r="K22" s="51">
        <v>4775</v>
      </c>
      <c r="L22" s="51">
        <v>7286.9</v>
      </c>
      <c r="M22" s="51">
        <v>531371</v>
      </c>
    </row>
    <row r="23" spans="1:13" s="27" customFormat="1" ht="12" customHeight="1">
      <c r="A23" s="50">
        <v>2003</v>
      </c>
      <c r="B23" s="51">
        <v>7224</v>
      </c>
      <c r="C23" s="51">
        <v>5150</v>
      </c>
      <c r="D23" s="51">
        <v>1683172</v>
      </c>
      <c r="E23" s="51">
        <v>3569</v>
      </c>
      <c r="F23" s="51">
        <v>2752</v>
      </c>
      <c r="G23" s="51">
        <v>4395</v>
      </c>
      <c r="H23" s="51">
        <v>5081</v>
      </c>
      <c r="I23" s="51">
        <v>580491</v>
      </c>
      <c r="J23" s="51">
        <v>713</v>
      </c>
      <c r="K23" s="51">
        <v>4905</v>
      </c>
      <c r="L23" s="51">
        <v>6867</v>
      </c>
      <c r="M23" s="51">
        <v>682409</v>
      </c>
    </row>
    <row r="24" spans="1:13" s="27" customFormat="1" ht="12" customHeight="1">
      <c r="A24" s="180">
        <v>2004</v>
      </c>
      <c r="B24" s="181">
        <v>6667</v>
      </c>
      <c r="C24" s="181">
        <v>4705</v>
      </c>
      <c r="D24" s="181">
        <v>1510752</v>
      </c>
      <c r="E24" s="181">
        <v>2951</v>
      </c>
      <c r="F24" s="181">
        <v>2363</v>
      </c>
      <c r="G24" s="181">
        <v>3819</v>
      </c>
      <c r="H24" s="181">
        <v>4342</v>
      </c>
      <c r="I24" s="181">
        <v>494424</v>
      </c>
      <c r="J24" s="181">
        <v>795</v>
      </c>
      <c r="K24" s="181">
        <v>5110</v>
      </c>
      <c r="L24" s="181">
        <v>6938</v>
      </c>
      <c r="M24" s="181">
        <v>584180</v>
      </c>
    </row>
    <row r="25" spans="1:13" s="27" customFormat="1" ht="12" customHeight="1">
      <c r="A25" s="180">
        <v>2005</v>
      </c>
      <c r="B25" s="181">
        <v>5756</v>
      </c>
      <c r="C25" s="181">
        <v>3723</v>
      </c>
      <c r="D25" s="181">
        <v>1174237</v>
      </c>
      <c r="E25" s="181">
        <v>2458</v>
      </c>
      <c r="F25" s="181">
        <v>1945</v>
      </c>
      <c r="G25" s="181">
        <v>3177</v>
      </c>
      <c r="H25" s="181">
        <v>3665</v>
      </c>
      <c r="I25" s="181">
        <v>406123</v>
      </c>
      <c r="J25" s="181">
        <v>706</v>
      </c>
      <c r="K25" s="181">
        <v>4056</v>
      </c>
      <c r="L25" s="181">
        <v>5430</v>
      </c>
      <c r="M25" s="181">
        <v>422352</v>
      </c>
    </row>
    <row r="26" spans="1:13" s="27" customFormat="1" ht="12" customHeight="1">
      <c r="A26" s="180"/>
      <c r="B26" s="181"/>
      <c r="C26" s="181"/>
      <c r="D26" s="181"/>
      <c r="E26" s="181"/>
      <c r="F26" s="181"/>
      <c r="G26" s="181"/>
      <c r="H26" s="181"/>
      <c r="I26" s="181"/>
      <c r="J26" s="181"/>
      <c r="K26" s="181"/>
      <c r="L26" s="181"/>
      <c r="M26" s="181"/>
    </row>
    <row r="27" spans="1:13" ht="12" customHeight="1">
      <c r="A27" s="180">
        <v>2006</v>
      </c>
      <c r="B27" s="181">
        <v>5659</v>
      </c>
      <c r="C27" s="181">
        <v>3802</v>
      </c>
      <c r="D27" s="181">
        <v>1210746</v>
      </c>
      <c r="E27" s="181">
        <v>2313</v>
      </c>
      <c r="F27" s="181">
        <v>1857</v>
      </c>
      <c r="G27" s="181">
        <v>3040</v>
      </c>
      <c r="H27" s="181">
        <v>3463</v>
      </c>
      <c r="I27" s="181">
        <v>393061</v>
      </c>
      <c r="J27" s="181">
        <v>778</v>
      </c>
      <c r="K27" s="181">
        <v>4596</v>
      </c>
      <c r="L27" s="181">
        <v>6429</v>
      </c>
      <c r="M27" s="181">
        <v>467178</v>
      </c>
    </row>
    <row r="28" spans="1:13" ht="12" customHeight="1">
      <c r="A28" s="182" t="s">
        <v>117</v>
      </c>
      <c r="B28" s="177">
        <v>1580</v>
      </c>
      <c r="C28" s="177">
        <v>1101</v>
      </c>
      <c r="D28" s="177">
        <v>331418</v>
      </c>
      <c r="E28" s="177">
        <v>876</v>
      </c>
      <c r="F28" s="177">
        <v>668</v>
      </c>
      <c r="G28" s="177">
        <v>1021</v>
      </c>
      <c r="H28" s="177">
        <v>1238.2</v>
      </c>
      <c r="I28" s="177">
        <v>140826</v>
      </c>
      <c r="J28" s="177">
        <v>165</v>
      </c>
      <c r="K28" s="177">
        <v>1308</v>
      </c>
      <c r="L28" s="177">
        <v>1600.8</v>
      </c>
      <c r="M28" s="177">
        <v>110266</v>
      </c>
    </row>
    <row r="29" spans="1:13" ht="12" customHeight="1">
      <c r="A29" s="182" t="s">
        <v>118</v>
      </c>
      <c r="B29" s="177">
        <v>1580</v>
      </c>
      <c r="C29" s="177">
        <v>1193</v>
      </c>
      <c r="D29" s="177">
        <v>323632</v>
      </c>
      <c r="E29" s="177">
        <v>623</v>
      </c>
      <c r="F29" s="177">
        <v>580</v>
      </c>
      <c r="G29" s="177">
        <v>945</v>
      </c>
      <c r="H29" s="177">
        <v>1051</v>
      </c>
      <c r="I29" s="177">
        <v>123159</v>
      </c>
      <c r="J29" s="177">
        <v>200</v>
      </c>
      <c r="K29" s="177">
        <v>1086</v>
      </c>
      <c r="L29" s="177">
        <v>1551.3</v>
      </c>
      <c r="M29" s="177">
        <v>96401</v>
      </c>
    </row>
    <row r="30" spans="1:13" ht="12" customHeight="1">
      <c r="A30" s="182" t="s">
        <v>119</v>
      </c>
      <c r="B30" s="177">
        <v>1347</v>
      </c>
      <c r="C30" s="177">
        <v>674</v>
      </c>
      <c r="D30" s="177">
        <v>279212</v>
      </c>
      <c r="E30" s="177">
        <v>424</v>
      </c>
      <c r="F30" s="177">
        <v>310</v>
      </c>
      <c r="G30" s="177">
        <v>490</v>
      </c>
      <c r="H30" s="177">
        <v>581.1</v>
      </c>
      <c r="I30" s="177">
        <v>66200</v>
      </c>
      <c r="J30" s="177">
        <v>208</v>
      </c>
      <c r="K30" s="177">
        <v>1024</v>
      </c>
      <c r="L30" s="177">
        <v>1635.4</v>
      </c>
      <c r="M30" s="177">
        <v>126674</v>
      </c>
    </row>
    <row r="31" spans="1:13" ht="12" customHeight="1">
      <c r="A31" s="182" t="s">
        <v>120</v>
      </c>
      <c r="B31" s="177">
        <v>1164</v>
      </c>
      <c r="C31" s="177">
        <v>845</v>
      </c>
      <c r="D31" s="177">
        <v>278687</v>
      </c>
      <c r="E31" s="177">
        <v>398</v>
      </c>
      <c r="F31" s="177">
        <v>305</v>
      </c>
      <c r="G31" s="177">
        <v>592</v>
      </c>
      <c r="H31" s="177">
        <v>601.7</v>
      </c>
      <c r="I31" s="177">
        <v>64012</v>
      </c>
      <c r="J31" s="177">
        <v>207</v>
      </c>
      <c r="K31" s="177">
        <v>1212</v>
      </c>
      <c r="L31" s="177">
        <v>1672</v>
      </c>
      <c r="M31" s="177">
        <v>134719</v>
      </c>
    </row>
    <row r="32" spans="1:13" ht="12" customHeight="1">
      <c r="A32" s="182"/>
      <c r="B32" s="183"/>
      <c r="C32" s="184"/>
      <c r="D32" s="184"/>
      <c r="E32" s="183"/>
      <c r="F32" s="183"/>
      <c r="G32" s="183"/>
      <c r="H32" s="183"/>
      <c r="I32" s="183"/>
      <c r="J32" s="183"/>
      <c r="K32" s="183"/>
      <c r="L32" s="183"/>
      <c r="M32" s="183"/>
    </row>
    <row r="33" spans="1:13" ht="12" customHeight="1">
      <c r="A33" s="182" t="s">
        <v>121</v>
      </c>
      <c r="B33" s="177">
        <v>473</v>
      </c>
      <c r="C33" s="177">
        <v>171</v>
      </c>
      <c r="D33" s="177">
        <v>74321</v>
      </c>
      <c r="E33" s="177">
        <v>271</v>
      </c>
      <c r="F33" s="177">
        <v>196</v>
      </c>
      <c r="G33" s="177">
        <v>301</v>
      </c>
      <c r="H33" s="177">
        <v>371.4</v>
      </c>
      <c r="I33" s="177">
        <v>41539</v>
      </c>
      <c r="J33" s="177">
        <v>41</v>
      </c>
      <c r="K33" s="177">
        <v>92</v>
      </c>
      <c r="L33" s="177">
        <v>172.1</v>
      </c>
      <c r="M33" s="177">
        <v>9724</v>
      </c>
    </row>
    <row r="34" spans="1:13" ht="12" customHeight="1">
      <c r="A34" s="182" t="s">
        <v>122</v>
      </c>
      <c r="B34" s="177">
        <v>454</v>
      </c>
      <c r="C34" s="177">
        <v>374</v>
      </c>
      <c r="D34" s="177">
        <v>94197</v>
      </c>
      <c r="E34" s="177">
        <v>250</v>
      </c>
      <c r="F34" s="177">
        <v>184</v>
      </c>
      <c r="G34" s="177">
        <v>266</v>
      </c>
      <c r="H34" s="177">
        <v>336.9</v>
      </c>
      <c r="I34" s="177">
        <v>38925</v>
      </c>
      <c r="J34" s="177">
        <v>50</v>
      </c>
      <c r="K34" s="177">
        <v>293</v>
      </c>
      <c r="L34" s="177">
        <v>475</v>
      </c>
      <c r="M34" s="177">
        <v>30226</v>
      </c>
    </row>
    <row r="35" spans="1:13" ht="12" customHeight="1">
      <c r="A35" s="182" t="s">
        <v>123</v>
      </c>
      <c r="B35" s="177">
        <v>653</v>
      </c>
      <c r="C35" s="177">
        <v>556</v>
      </c>
      <c r="D35" s="177">
        <v>162900</v>
      </c>
      <c r="E35" s="177">
        <v>355</v>
      </c>
      <c r="F35" s="177">
        <v>288</v>
      </c>
      <c r="G35" s="177">
        <v>454</v>
      </c>
      <c r="H35" s="177">
        <v>529.9</v>
      </c>
      <c r="I35" s="177">
        <v>60362</v>
      </c>
      <c r="J35" s="177">
        <v>74</v>
      </c>
      <c r="K35" s="177">
        <v>923</v>
      </c>
      <c r="L35" s="177">
        <v>953.7</v>
      </c>
      <c r="M35" s="177">
        <v>70316</v>
      </c>
    </row>
    <row r="36" spans="1:13" ht="12" customHeight="1">
      <c r="A36" s="182" t="s">
        <v>124</v>
      </c>
      <c r="B36" s="177">
        <v>573</v>
      </c>
      <c r="C36" s="177">
        <v>559</v>
      </c>
      <c r="D36" s="177">
        <v>112888</v>
      </c>
      <c r="E36" s="177">
        <v>269</v>
      </c>
      <c r="F36" s="177">
        <v>284</v>
      </c>
      <c r="G36" s="177">
        <v>487</v>
      </c>
      <c r="H36" s="177">
        <v>499.8</v>
      </c>
      <c r="I36" s="177">
        <v>60778</v>
      </c>
      <c r="J36" s="177">
        <v>62</v>
      </c>
      <c r="K36" s="177">
        <v>409</v>
      </c>
      <c r="L36" s="177">
        <v>512.6</v>
      </c>
      <c r="M36" s="177">
        <v>23234</v>
      </c>
    </row>
    <row r="37" spans="1:13" ht="12" customHeight="1">
      <c r="A37" s="182" t="s">
        <v>125</v>
      </c>
      <c r="B37" s="177">
        <v>530</v>
      </c>
      <c r="C37" s="177">
        <v>400</v>
      </c>
      <c r="D37" s="177">
        <v>99128</v>
      </c>
      <c r="E37" s="177">
        <v>205</v>
      </c>
      <c r="F37" s="177">
        <v>173</v>
      </c>
      <c r="G37" s="177">
        <v>272</v>
      </c>
      <c r="H37" s="177">
        <v>319</v>
      </c>
      <c r="I37" s="177">
        <v>36265</v>
      </c>
      <c r="J37" s="177">
        <v>62</v>
      </c>
      <c r="K37" s="177">
        <v>211</v>
      </c>
      <c r="L37" s="177">
        <v>324.9</v>
      </c>
      <c r="M37" s="177">
        <v>23174</v>
      </c>
    </row>
    <row r="38" spans="1:13" ht="12" customHeight="1">
      <c r="A38" s="182" t="s">
        <v>126</v>
      </c>
      <c r="B38" s="177">
        <v>477</v>
      </c>
      <c r="C38" s="177">
        <v>234</v>
      </c>
      <c r="D38" s="177">
        <v>111616</v>
      </c>
      <c r="E38" s="177">
        <v>149</v>
      </c>
      <c r="F38" s="177">
        <v>123</v>
      </c>
      <c r="G38" s="177">
        <v>186</v>
      </c>
      <c r="H38" s="177">
        <v>232.3</v>
      </c>
      <c r="I38" s="177">
        <v>26116</v>
      </c>
      <c r="J38" s="177">
        <v>76</v>
      </c>
      <c r="K38" s="177">
        <v>465</v>
      </c>
      <c r="L38" s="177">
        <v>713.8</v>
      </c>
      <c r="M38" s="177">
        <v>49993</v>
      </c>
    </row>
    <row r="39" spans="1:13" ht="12" customHeight="1">
      <c r="A39" s="182" t="s">
        <v>127</v>
      </c>
      <c r="B39" s="177">
        <v>489</v>
      </c>
      <c r="C39" s="177">
        <v>210</v>
      </c>
      <c r="D39" s="177">
        <v>78272</v>
      </c>
      <c r="E39" s="177">
        <v>142</v>
      </c>
      <c r="F39" s="177">
        <v>102</v>
      </c>
      <c r="G39" s="177">
        <v>164</v>
      </c>
      <c r="H39" s="177">
        <v>189.2</v>
      </c>
      <c r="I39" s="177">
        <v>21676</v>
      </c>
      <c r="J39" s="177">
        <v>78</v>
      </c>
      <c r="K39" s="177">
        <v>231</v>
      </c>
      <c r="L39" s="177">
        <v>356.1</v>
      </c>
      <c r="M39" s="177">
        <v>31876</v>
      </c>
    </row>
    <row r="40" spans="1:13" ht="12" customHeight="1">
      <c r="A40" s="182" t="s">
        <v>128</v>
      </c>
      <c r="B40" s="177">
        <v>472</v>
      </c>
      <c r="C40" s="177">
        <v>297</v>
      </c>
      <c r="D40" s="177">
        <v>105155</v>
      </c>
      <c r="E40" s="177">
        <v>168</v>
      </c>
      <c r="F40" s="177">
        <v>131</v>
      </c>
      <c r="G40" s="177">
        <v>203</v>
      </c>
      <c r="H40" s="177">
        <v>247.7</v>
      </c>
      <c r="I40" s="177">
        <v>28053</v>
      </c>
      <c r="J40" s="177">
        <v>69</v>
      </c>
      <c r="K40" s="177">
        <v>398</v>
      </c>
      <c r="L40" s="177">
        <v>662.9</v>
      </c>
      <c r="M40" s="177">
        <v>48300</v>
      </c>
    </row>
    <row r="41" spans="1:13" ht="12" customHeight="1">
      <c r="A41" s="182" t="s">
        <v>129</v>
      </c>
      <c r="B41" s="177">
        <v>386</v>
      </c>
      <c r="C41" s="177">
        <v>167</v>
      </c>
      <c r="D41" s="177">
        <v>95785</v>
      </c>
      <c r="E41" s="177">
        <v>114</v>
      </c>
      <c r="F41" s="177">
        <v>76</v>
      </c>
      <c r="G41" s="177">
        <v>123</v>
      </c>
      <c r="H41" s="177">
        <v>144.2</v>
      </c>
      <c r="I41" s="177">
        <v>16471</v>
      </c>
      <c r="J41" s="177">
        <v>61</v>
      </c>
      <c r="K41" s="177">
        <v>396</v>
      </c>
      <c r="L41" s="177">
        <v>616.5</v>
      </c>
      <c r="M41" s="177">
        <v>46498</v>
      </c>
    </row>
    <row r="42" spans="1:13" ht="12" customHeight="1">
      <c r="A42" s="182" t="s">
        <v>130</v>
      </c>
      <c r="B42" s="177">
        <v>368</v>
      </c>
      <c r="C42" s="177">
        <v>267</v>
      </c>
      <c r="D42" s="177">
        <v>86914</v>
      </c>
      <c r="E42" s="177">
        <v>117</v>
      </c>
      <c r="F42" s="177">
        <v>83</v>
      </c>
      <c r="G42" s="177">
        <v>139</v>
      </c>
      <c r="H42" s="177">
        <v>158.8</v>
      </c>
      <c r="I42" s="177">
        <v>17690</v>
      </c>
      <c r="J42" s="177">
        <v>71</v>
      </c>
      <c r="K42" s="177">
        <v>463</v>
      </c>
      <c r="L42" s="177">
        <v>596.1</v>
      </c>
      <c r="M42" s="177">
        <v>45212</v>
      </c>
    </row>
    <row r="43" spans="1:15" ht="12" customHeight="1">
      <c r="A43" s="182" t="s">
        <v>131</v>
      </c>
      <c r="B43" s="177">
        <v>371</v>
      </c>
      <c r="C43" s="177">
        <v>243</v>
      </c>
      <c r="D43" s="177">
        <v>60711</v>
      </c>
      <c r="E43" s="177">
        <v>136</v>
      </c>
      <c r="F43" s="177">
        <v>101</v>
      </c>
      <c r="G43" s="177">
        <v>171</v>
      </c>
      <c r="H43" s="177">
        <v>191.6</v>
      </c>
      <c r="I43" s="177">
        <v>21595</v>
      </c>
      <c r="J43" s="177">
        <v>63</v>
      </c>
      <c r="K43" s="177">
        <v>193</v>
      </c>
      <c r="L43" s="177">
        <v>310.8</v>
      </c>
      <c r="M43" s="177">
        <v>20453</v>
      </c>
      <c r="O43" s="52"/>
    </row>
    <row r="44" spans="1:13" ht="12" customHeight="1">
      <c r="A44" s="182" t="s">
        <v>132</v>
      </c>
      <c r="B44" s="177">
        <v>425</v>
      </c>
      <c r="C44" s="177">
        <v>335</v>
      </c>
      <c r="D44" s="177">
        <v>131062</v>
      </c>
      <c r="E44" s="177">
        <v>145</v>
      </c>
      <c r="F44" s="177">
        <v>121</v>
      </c>
      <c r="G44" s="177">
        <v>282</v>
      </c>
      <c r="H44" s="177">
        <v>251.4</v>
      </c>
      <c r="I44" s="177">
        <v>24727</v>
      </c>
      <c r="J44" s="177">
        <v>73</v>
      </c>
      <c r="K44" s="177">
        <v>557</v>
      </c>
      <c r="L44" s="177">
        <v>765.1</v>
      </c>
      <c r="M44" s="177">
        <v>69054</v>
      </c>
    </row>
    <row r="45" spans="1:13" ht="12" customHeight="1">
      <c r="A45" s="182"/>
      <c r="B45" s="185"/>
      <c r="C45" s="186"/>
      <c r="D45" s="186"/>
      <c r="E45" s="185"/>
      <c r="F45" s="185"/>
      <c r="G45" s="185"/>
      <c r="H45" s="185"/>
      <c r="I45" s="185"/>
      <c r="J45" s="185"/>
      <c r="K45" s="185"/>
      <c r="L45" s="185"/>
      <c r="M45" s="185"/>
    </row>
    <row r="46" spans="1:13" ht="12" customHeight="1">
      <c r="A46" s="180">
        <v>2007</v>
      </c>
      <c r="B46" s="181"/>
      <c r="C46" s="181"/>
      <c r="D46" s="181"/>
      <c r="E46" s="181"/>
      <c r="F46" s="181"/>
      <c r="G46" s="181"/>
      <c r="H46" s="181"/>
      <c r="I46" s="181"/>
      <c r="J46" s="181"/>
      <c r="K46" s="181"/>
      <c r="L46" s="181"/>
      <c r="M46" s="181"/>
    </row>
    <row r="47" spans="1:13" ht="12" customHeight="1">
      <c r="A47" s="182" t="s">
        <v>117</v>
      </c>
      <c r="B47" s="177">
        <v>926</v>
      </c>
      <c r="C47" s="184">
        <v>523</v>
      </c>
      <c r="D47" s="184">
        <v>220458</v>
      </c>
      <c r="E47" s="177">
        <v>297</v>
      </c>
      <c r="F47" s="177">
        <v>302</v>
      </c>
      <c r="G47" s="177">
        <v>487</v>
      </c>
      <c r="H47" s="177">
        <v>554</v>
      </c>
      <c r="I47" s="177">
        <v>64142</v>
      </c>
      <c r="J47" s="177">
        <v>144</v>
      </c>
      <c r="K47" s="177">
        <v>844</v>
      </c>
      <c r="L47" s="177">
        <v>1195.6</v>
      </c>
      <c r="M47" s="177">
        <v>63778</v>
      </c>
    </row>
    <row r="48" spans="1:25" ht="12" customHeight="1">
      <c r="A48" s="182" t="s">
        <v>118</v>
      </c>
      <c r="B48" s="177">
        <v>1263</v>
      </c>
      <c r="C48" s="177">
        <v>930</v>
      </c>
      <c r="D48" s="177">
        <v>250937</v>
      </c>
      <c r="E48" s="177">
        <v>441</v>
      </c>
      <c r="F48" s="177">
        <v>366</v>
      </c>
      <c r="G48" s="177">
        <v>597</v>
      </c>
      <c r="H48" s="177">
        <v>681.1</v>
      </c>
      <c r="I48" s="177">
        <v>77818</v>
      </c>
      <c r="J48" s="177">
        <v>215</v>
      </c>
      <c r="K48" s="177">
        <v>1133</v>
      </c>
      <c r="L48" s="177">
        <v>1584.1</v>
      </c>
      <c r="M48" s="177">
        <v>98917</v>
      </c>
      <c r="N48" s="53"/>
      <c r="O48" s="53"/>
      <c r="P48" s="53"/>
      <c r="Q48" s="53"/>
      <c r="R48" s="53"/>
      <c r="S48" s="53"/>
      <c r="T48" s="53"/>
      <c r="U48" s="53"/>
      <c r="V48" s="53"/>
      <c r="W48" s="53"/>
      <c r="X48" s="53"/>
      <c r="Y48" s="53"/>
    </row>
    <row r="49" spans="1:13" ht="12" customHeight="1">
      <c r="A49" s="182" t="s">
        <v>119</v>
      </c>
      <c r="B49" s="177">
        <v>1342</v>
      </c>
      <c r="C49" s="177">
        <v>1005</v>
      </c>
      <c r="D49" s="177">
        <v>280749</v>
      </c>
      <c r="E49" s="177">
        <v>480</v>
      </c>
      <c r="F49" s="177">
        <v>414</v>
      </c>
      <c r="G49" s="177">
        <v>679</v>
      </c>
      <c r="H49" s="177">
        <v>752.3</v>
      </c>
      <c r="I49" s="177">
        <v>87024</v>
      </c>
      <c r="J49" s="177">
        <v>216</v>
      </c>
      <c r="K49" s="177">
        <v>792</v>
      </c>
      <c r="L49" s="177">
        <v>1267.1</v>
      </c>
      <c r="M49" s="177">
        <v>85691</v>
      </c>
    </row>
    <row r="50" spans="1:13" ht="12" customHeight="1">
      <c r="A50" s="182" t="s">
        <v>120</v>
      </c>
      <c r="B50" s="177"/>
      <c r="C50" s="177"/>
      <c r="D50" s="177"/>
      <c r="E50" s="177"/>
      <c r="F50" s="177"/>
      <c r="G50" s="177"/>
      <c r="H50" s="177"/>
      <c r="I50" s="177"/>
      <c r="J50" s="177"/>
      <c r="K50" s="177"/>
      <c r="L50" s="177"/>
      <c r="M50" s="177"/>
    </row>
    <row r="51" spans="1:13" ht="12" customHeight="1">
      <c r="A51" s="182"/>
      <c r="B51" s="187"/>
      <c r="C51" s="188"/>
      <c r="D51" s="188"/>
      <c r="E51" s="187"/>
      <c r="F51" s="187"/>
      <c r="G51" s="187"/>
      <c r="H51" s="187"/>
      <c r="I51" s="187"/>
      <c r="J51" s="187"/>
      <c r="K51" s="187"/>
      <c r="L51" s="187"/>
      <c r="M51" s="187"/>
    </row>
    <row r="52" spans="1:13" ht="12" customHeight="1">
      <c r="A52" s="182" t="s">
        <v>121</v>
      </c>
      <c r="B52" s="177">
        <v>226</v>
      </c>
      <c r="C52" s="177">
        <v>151</v>
      </c>
      <c r="D52" s="177">
        <v>66471</v>
      </c>
      <c r="E52" s="177">
        <v>53</v>
      </c>
      <c r="F52" s="177">
        <v>90</v>
      </c>
      <c r="G52" s="177">
        <v>159</v>
      </c>
      <c r="H52" s="177">
        <v>161.5</v>
      </c>
      <c r="I52" s="177">
        <v>20012</v>
      </c>
      <c r="J52" s="177">
        <v>40</v>
      </c>
      <c r="K52" s="177">
        <v>157</v>
      </c>
      <c r="L52" s="177">
        <v>246.7</v>
      </c>
      <c r="M52" s="177">
        <v>15051</v>
      </c>
    </row>
    <row r="53" spans="1:13" ht="12" customHeight="1">
      <c r="A53" s="182" t="s">
        <v>122</v>
      </c>
      <c r="B53" s="177">
        <v>268</v>
      </c>
      <c r="C53" s="177">
        <v>100</v>
      </c>
      <c r="D53" s="177">
        <v>47926</v>
      </c>
      <c r="E53" s="177">
        <v>75</v>
      </c>
      <c r="F53" s="177">
        <v>59</v>
      </c>
      <c r="G53" s="177">
        <v>98</v>
      </c>
      <c r="H53" s="177">
        <v>106</v>
      </c>
      <c r="I53" s="177">
        <v>11786</v>
      </c>
      <c r="J53" s="177">
        <v>47</v>
      </c>
      <c r="K53" s="177">
        <v>230</v>
      </c>
      <c r="L53" s="177">
        <v>344.6</v>
      </c>
      <c r="M53" s="177">
        <v>12475</v>
      </c>
    </row>
    <row r="54" spans="1:13" ht="12" customHeight="1">
      <c r="A54" s="182" t="s">
        <v>123</v>
      </c>
      <c r="B54" s="177">
        <v>432</v>
      </c>
      <c r="C54" s="177">
        <v>272</v>
      </c>
      <c r="D54" s="177">
        <v>106061</v>
      </c>
      <c r="E54" s="177">
        <v>169</v>
      </c>
      <c r="F54" s="177">
        <v>152</v>
      </c>
      <c r="G54" s="177">
        <v>230</v>
      </c>
      <c r="H54" s="177">
        <v>286.5</v>
      </c>
      <c r="I54" s="177">
        <v>32344</v>
      </c>
      <c r="J54" s="177">
        <v>57</v>
      </c>
      <c r="K54" s="177">
        <v>457</v>
      </c>
      <c r="L54" s="177">
        <v>604.3</v>
      </c>
      <c r="M54" s="177">
        <v>36252</v>
      </c>
    </row>
    <row r="55" spans="1:13" ht="12" customHeight="1">
      <c r="A55" s="182" t="s">
        <v>124</v>
      </c>
      <c r="B55" s="177">
        <v>303</v>
      </c>
      <c r="C55" s="177">
        <v>180</v>
      </c>
      <c r="D55" s="177">
        <v>68676</v>
      </c>
      <c r="E55" s="177">
        <v>120</v>
      </c>
      <c r="F55" s="177">
        <v>95</v>
      </c>
      <c r="G55" s="177">
        <v>151</v>
      </c>
      <c r="H55" s="177">
        <v>172.8</v>
      </c>
      <c r="I55" s="177">
        <v>19166</v>
      </c>
      <c r="J55" s="177">
        <v>56</v>
      </c>
      <c r="K55" s="177">
        <v>354</v>
      </c>
      <c r="L55" s="177">
        <v>463.5</v>
      </c>
      <c r="M55" s="177">
        <v>37397</v>
      </c>
    </row>
    <row r="56" spans="1:13" ht="12" customHeight="1">
      <c r="A56" s="182" t="s">
        <v>125</v>
      </c>
      <c r="B56" s="177">
        <v>464</v>
      </c>
      <c r="C56" s="177">
        <v>432</v>
      </c>
      <c r="D56" s="177">
        <v>93776</v>
      </c>
      <c r="E56" s="177">
        <v>159</v>
      </c>
      <c r="F56" s="177">
        <v>128</v>
      </c>
      <c r="G56" s="177">
        <v>196</v>
      </c>
      <c r="H56" s="177">
        <v>233.9</v>
      </c>
      <c r="I56" s="177">
        <v>27073</v>
      </c>
      <c r="J56" s="177">
        <v>64</v>
      </c>
      <c r="K56" s="177">
        <v>294</v>
      </c>
      <c r="L56" s="177">
        <v>449.3</v>
      </c>
      <c r="M56" s="177">
        <v>26180</v>
      </c>
    </row>
    <row r="57" spans="1:13" ht="12" customHeight="1">
      <c r="A57" s="182" t="s">
        <v>126</v>
      </c>
      <c r="B57" s="177">
        <v>496</v>
      </c>
      <c r="C57" s="177">
        <v>318</v>
      </c>
      <c r="D57" s="177">
        <v>88485</v>
      </c>
      <c r="E57" s="177">
        <v>162</v>
      </c>
      <c r="F57" s="177">
        <v>143</v>
      </c>
      <c r="G57" s="177">
        <v>250</v>
      </c>
      <c r="H57" s="177">
        <v>274.3</v>
      </c>
      <c r="I57" s="177">
        <v>31579</v>
      </c>
      <c r="J57" s="177">
        <v>95</v>
      </c>
      <c r="K57" s="177">
        <v>485</v>
      </c>
      <c r="L57" s="177">
        <v>671.2</v>
      </c>
      <c r="M57" s="177">
        <v>35340</v>
      </c>
    </row>
    <row r="58" spans="1:13" ht="12" customHeight="1">
      <c r="A58" s="182" t="s">
        <v>127</v>
      </c>
      <c r="B58" s="177">
        <v>433</v>
      </c>
      <c r="C58" s="177">
        <v>315</v>
      </c>
      <c r="D58" s="177">
        <v>120399</v>
      </c>
      <c r="E58" s="177">
        <v>166</v>
      </c>
      <c r="F58" s="177">
        <v>135</v>
      </c>
      <c r="G58" s="177">
        <v>220</v>
      </c>
      <c r="H58" s="177">
        <v>250.1</v>
      </c>
      <c r="I58" s="177">
        <v>29278</v>
      </c>
      <c r="J58" s="177">
        <v>70</v>
      </c>
      <c r="K58" s="177">
        <v>395</v>
      </c>
      <c r="L58" s="177">
        <v>585.9</v>
      </c>
      <c r="M58" s="177">
        <v>48691</v>
      </c>
    </row>
    <row r="59" spans="1:13" ht="12" customHeight="1">
      <c r="A59" s="182" t="s">
        <v>128</v>
      </c>
      <c r="B59" s="177">
        <v>500</v>
      </c>
      <c r="C59" s="177">
        <v>405</v>
      </c>
      <c r="D59" s="177">
        <v>84030</v>
      </c>
      <c r="E59" s="177">
        <v>161</v>
      </c>
      <c r="F59" s="177">
        <v>155</v>
      </c>
      <c r="G59" s="177">
        <v>264</v>
      </c>
      <c r="H59" s="177">
        <v>285.6</v>
      </c>
      <c r="I59" s="177">
        <v>31429</v>
      </c>
      <c r="J59" s="177">
        <v>75</v>
      </c>
      <c r="K59" s="177">
        <v>187</v>
      </c>
      <c r="L59" s="177">
        <v>313.7</v>
      </c>
      <c r="M59" s="177">
        <v>16407</v>
      </c>
    </row>
    <row r="60" spans="1:13" ht="12" customHeight="1">
      <c r="A60" s="182" t="s">
        <v>129</v>
      </c>
      <c r="B60" s="177">
        <v>409</v>
      </c>
      <c r="C60" s="177">
        <v>285</v>
      </c>
      <c r="D60" s="177">
        <v>76320</v>
      </c>
      <c r="E60" s="177">
        <v>153</v>
      </c>
      <c r="F60" s="177">
        <v>124</v>
      </c>
      <c r="G60" s="177">
        <v>195</v>
      </c>
      <c r="H60" s="177">
        <v>216.6</v>
      </c>
      <c r="I60" s="177">
        <v>26317</v>
      </c>
      <c r="J60" s="177">
        <v>71</v>
      </c>
      <c r="K60" s="177">
        <v>210</v>
      </c>
      <c r="L60" s="177">
        <v>367.6</v>
      </c>
      <c r="M60" s="177">
        <v>20593</v>
      </c>
    </row>
    <row r="61" spans="1:13" ht="12" customHeight="1">
      <c r="A61" s="182" t="s">
        <v>130</v>
      </c>
      <c r="B61" s="177">
        <v>380</v>
      </c>
      <c r="C61" s="177">
        <v>369</v>
      </c>
      <c r="D61" s="177">
        <v>98179</v>
      </c>
      <c r="E61" s="177">
        <v>117</v>
      </c>
      <c r="F61" s="177">
        <v>101</v>
      </c>
      <c r="G61" s="177">
        <v>162</v>
      </c>
      <c r="H61" s="177">
        <v>182.4</v>
      </c>
      <c r="I61" s="177">
        <v>21057</v>
      </c>
      <c r="J61" s="177">
        <v>80</v>
      </c>
      <c r="K61" s="177">
        <v>369</v>
      </c>
      <c r="L61" s="177">
        <v>562.2</v>
      </c>
      <c r="M61" s="177">
        <v>47500</v>
      </c>
    </row>
    <row r="62" spans="1:13" ht="12" customHeight="1">
      <c r="A62" s="182" t="s">
        <v>131</v>
      </c>
      <c r="B62" s="177">
        <v>308</v>
      </c>
      <c r="C62" s="177">
        <v>208</v>
      </c>
      <c r="D62" s="177">
        <v>69797</v>
      </c>
      <c r="E62" s="177">
        <v>108</v>
      </c>
      <c r="F62" s="177">
        <v>101</v>
      </c>
      <c r="G62" s="177">
        <v>173</v>
      </c>
      <c r="H62" s="177">
        <v>188.4</v>
      </c>
      <c r="I62" s="177">
        <v>21579</v>
      </c>
      <c r="J62" s="177">
        <v>55</v>
      </c>
      <c r="K62" s="177">
        <v>443</v>
      </c>
      <c r="L62" s="177">
        <v>523.4</v>
      </c>
      <c r="M62" s="177">
        <v>27315</v>
      </c>
    </row>
    <row r="63" spans="1:13" ht="12" customHeight="1">
      <c r="A63" s="182" t="s">
        <v>132</v>
      </c>
      <c r="B63" s="177"/>
      <c r="C63" s="177"/>
      <c r="D63" s="177"/>
      <c r="E63" s="177"/>
      <c r="F63" s="177"/>
      <c r="G63" s="177"/>
      <c r="H63" s="177"/>
      <c r="I63" s="177"/>
      <c r="J63" s="177"/>
      <c r="K63" s="177"/>
      <c r="L63" s="177"/>
      <c r="M63" s="177"/>
    </row>
    <row r="64" spans="1:13" ht="12" customHeight="1">
      <c r="A64" s="54"/>
      <c r="B64" s="54"/>
      <c r="C64" s="54"/>
      <c r="D64" s="55"/>
      <c r="E64" s="54"/>
      <c r="F64" s="54"/>
      <c r="G64" s="54"/>
      <c r="H64" s="54"/>
      <c r="I64" s="54"/>
      <c r="J64" s="54"/>
      <c r="K64" s="54"/>
      <c r="L64" s="56"/>
      <c r="M64" s="49"/>
    </row>
    <row r="65" spans="1:13" ht="12" customHeight="1">
      <c r="A65" s="54"/>
      <c r="B65" s="54"/>
      <c r="C65" s="54"/>
      <c r="D65" s="55"/>
      <c r="E65" s="54"/>
      <c r="F65" s="54"/>
      <c r="G65" s="54"/>
      <c r="H65" s="54"/>
      <c r="I65" s="54"/>
      <c r="J65" s="54"/>
      <c r="K65" s="54"/>
      <c r="L65" s="56"/>
      <c r="M65" s="49"/>
    </row>
    <row r="66" spans="1:13" ht="12" customHeight="1">
      <c r="A66" s="54"/>
      <c r="B66" s="54"/>
      <c r="C66" s="54"/>
      <c r="D66" s="55"/>
      <c r="E66" s="54"/>
      <c r="F66" s="54"/>
      <c r="G66" s="54"/>
      <c r="H66" s="54"/>
      <c r="I66" s="54"/>
      <c r="J66" s="54"/>
      <c r="K66" s="54"/>
      <c r="L66" s="56"/>
      <c r="M66" s="49"/>
    </row>
    <row r="67" spans="1:13" ht="12" customHeight="1">
      <c r="A67" s="57"/>
      <c r="B67" s="57"/>
      <c r="L67" s="58"/>
      <c r="M67" s="59"/>
    </row>
    <row r="68" spans="1:13" ht="12" customHeight="1">
      <c r="A68" s="57"/>
      <c r="B68" s="57"/>
      <c r="L68" s="58"/>
      <c r="M68" s="59"/>
    </row>
    <row r="69" spans="1:13" ht="12" customHeight="1">
      <c r="A69" s="57"/>
      <c r="B69" s="57"/>
      <c r="L69" s="58"/>
      <c r="M69" s="59"/>
    </row>
    <row r="70" spans="1:13" ht="12" customHeight="1">
      <c r="A70" s="57"/>
      <c r="B70" s="57"/>
      <c r="L70" s="58"/>
      <c r="M70" s="59"/>
    </row>
    <row r="71" spans="1:13" ht="12" customHeight="1">
      <c r="A71" s="57"/>
      <c r="B71" s="57"/>
      <c r="L71" s="58"/>
      <c r="M71" s="59"/>
    </row>
    <row r="72" spans="1:13" ht="12" customHeight="1">
      <c r="A72" s="57"/>
      <c r="B72" s="57"/>
      <c r="L72" s="58"/>
      <c r="M72" s="59"/>
    </row>
    <row r="73" spans="1:13" ht="12" customHeight="1">
      <c r="A73" s="57"/>
      <c r="B73" s="57"/>
      <c r="D73" s="54"/>
      <c r="L73" s="58"/>
      <c r="M73" s="59"/>
    </row>
    <row r="74" spans="1:13" ht="12" customHeight="1">
      <c r="A74" s="57"/>
      <c r="B74" s="57"/>
      <c r="M74" s="59"/>
    </row>
    <row r="75" spans="1:13" ht="12" customHeight="1">
      <c r="A75" s="57"/>
      <c r="B75" s="57"/>
      <c r="M75" s="59"/>
    </row>
    <row r="76" spans="1:13" ht="12" customHeight="1">
      <c r="A76" s="57"/>
      <c r="B76" s="57"/>
      <c r="M76" s="59"/>
    </row>
    <row r="77" spans="1:2" ht="12" customHeight="1">
      <c r="A77" s="57"/>
      <c r="B77" s="57"/>
    </row>
    <row r="78" spans="1:2" ht="12" customHeight="1">
      <c r="A78" s="57"/>
      <c r="B78" s="57"/>
    </row>
    <row r="79" spans="1:2" ht="12" customHeight="1">
      <c r="A79" s="57"/>
      <c r="B79" s="57"/>
    </row>
    <row r="80" spans="1:2" ht="12" customHeight="1">
      <c r="A80" s="57"/>
      <c r="B80" s="57"/>
    </row>
    <row r="81" spans="1:2" ht="12" customHeight="1">
      <c r="A81" s="57"/>
      <c r="B81" s="57"/>
    </row>
  </sheetData>
  <mergeCells count="12">
    <mergeCell ref="F4:H4"/>
    <mergeCell ref="A6:A13"/>
    <mergeCell ref="B6:D7"/>
    <mergeCell ref="C8:C12"/>
    <mergeCell ref="E8:E12"/>
    <mergeCell ref="L8:L12"/>
    <mergeCell ref="G10:G12"/>
    <mergeCell ref="H10:H12"/>
    <mergeCell ref="F8:F12"/>
    <mergeCell ref="G8:H9"/>
    <mergeCell ref="J8:J12"/>
    <mergeCell ref="K8:K12"/>
  </mergeCells>
  <printOptions/>
  <pageMargins left="0.7874015748031497" right="0.7874015748031497" top="0.7874015748031497" bottom="0.3937007874015748" header="0.5118110236220472" footer="0.5118110236220472"/>
  <pageSetup firstPageNumber="9" useFirstPageNumber="1" horizontalDpi="600" verticalDpi="600" orientation="portrait" paperSize="9" scale="90" r:id="rId1"/>
  <headerFooter alignWithMargins="0">
    <oddHeader>&amp;C- &amp;9 9&amp;10 -</oddHeader>
  </headerFooter>
</worksheet>
</file>

<file path=xl/worksheets/sheet7.xml><?xml version="1.0" encoding="utf-8"?>
<worksheet xmlns="http://schemas.openxmlformats.org/spreadsheetml/2006/main" xmlns:r="http://schemas.openxmlformats.org/officeDocument/2006/relationships">
  <dimension ref="A2:R127"/>
  <sheetViews>
    <sheetView workbookViewId="0" topLeftCell="A59">
      <selection activeCell="A55" sqref="A55:B55"/>
    </sheetView>
  </sheetViews>
  <sheetFormatPr defaultColWidth="11.421875" defaultRowHeight="12" customHeight="1"/>
  <cols>
    <col min="1" max="1" width="28.8515625" style="60" customWidth="1"/>
    <col min="2" max="2" width="6.57421875" style="60" customWidth="1"/>
    <col min="3" max="3" width="6.421875" style="60" customWidth="1"/>
    <col min="4" max="4" width="7.57421875" style="60" customWidth="1"/>
    <col min="5" max="5" width="8.140625" style="60" customWidth="1"/>
    <col min="6" max="9" width="6.28125" style="60" customWidth="1"/>
    <col min="10" max="10" width="8.140625" style="60" customWidth="1"/>
    <col min="11" max="16384" width="11.421875" style="60" customWidth="1"/>
  </cols>
  <sheetData>
    <row r="2" spans="1:10" s="63" customFormat="1" ht="12" customHeight="1">
      <c r="A2" s="61" t="s">
        <v>234</v>
      </c>
      <c r="B2" s="61"/>
      <c r="C2" s="61"/>
      <c r="D2" s="61"/>
      <c r="E2" s="61"/>
      <c r="F2" s="101"/>
      <c r="G2" s="62"/>
      <c r="H2" s="61"/>
      <c r="I2" s="61"/>
      <c r="J2" s="61"/>
    </row>
    <row r="3" spans="1:10" s="63" customFormat="1" ht="12" customHeight="1">
      <c r="A3" s="61"/>
      <c r="B3" s="61"/>
      <c r="C3" s="61"/>
      <c r="D3" s="61"/>
      <c r="E3" s="61"/>
      <c r="F3" s="101"/>
      <c r="G3" s="62"/>
      <c r="H3" s="61"/>
      <c r="I3" s="61"/>
      <c r="J3" s="61"/>
    </row>
    <row r="4" spans="1:10" s="63" customFormat="1" ht="12" customHeight="1">
      <c r="A4" s="61"/>
      <c r="B4" s="61"/>
      <c r="C4" s="61"/>
      <c r="D4" s="61"/>
      <c r="E4" s="61"/>
      <c r="F4" s="101"/>
      <c r="G4" s="62"/>
      <c r="H4" s="61"/>
      <c r="I4" s="61"/>
      <c r="J4" s="61"/>
    </row>
    <row r="5" spans="1:10" s="63" customFormat="1" ht="12" customHeight="1">
      <c r="A5" s="61"/>
      <c r="B5" s="61"/>
      <c r="C5" s="61"/>
      <c r="D5" s="61"/>
      <c r="E5" s="61"/>
      <c r="F5" s="101"/>
      <c r="G5" s="62"/>
      <c r="H5" s="61"/>
      <c r="I5" s="61"/>
      <c r="J5" s="61"/>
    </row>
    <row r="6" spans="1:10" ht="12" customHeight="1">
      <c r="A6" s="64"/>
      <c r="B6" s="65" t="s">
        <v>95</v>
      </c>
      <c r="C6" s="65"/>
      <c r="D6" s="65"/>
      <c r="E6" s="66"/>
      <c r="F6" s="65" t="s">
        <v>43</v>
      </c>
      <c r="G6" s="65"/>
      <c r="H6" s="65"/>
      <c r="I6" s="65"/>
      <c r="J6" s="65"/>
    </row>
    <row r="7" spans="1:10" ht="12" customHeight="1">
      <c r="A7" s="67"/>
      <c r="B7" s="68" t="s">
        <v>96</v>
      </c>
      <c r="C7" s="225" t="s">
        <v>133</v>
      </c>
      <c r="D7" s="225" t="s">
        <v>134</v>
      </c>
      <c r="E7" s="68" t="s">
        <v>98</v>
      </c>
      <c r="F7" s="232" t="s">
        <v>99</v>
      </c>
      <c r="G7" s="232" t="s">
        <v>100</v>
      </c>
      <c r="H7" s="228" t="s">
        <v>101</v>
      </c>
      <c r="I7" s="229"/>
      <c r="J7" s="69" t="s">
        <v>98</v>
      </c>
    </row>
    <row r="8" spans="1:10" ht="12" customHeight="1">
      <c r="A8" s="70" t="s">
        <v>135</v>
      </c>
      <c r="B8" s="71" t="s">
        <v>103</v>
      </c>
      <c r="C8" s="226"/>
      <c r="D8" s="226"/>
      <c r="E8" s="71" t="s">
        <v>104</v>
      </c>
      <c r="F8" s="233"/>
      <c r="G8" s="233"/>
      <c r="H8" s="230"/>
      <c r="I8" s="231"/>
      <c r="J8" s="72" t="s">
        <v>104</v>
      </c>
    </row>
    <row r="9" spans="1:10" ht="12" customHeight="1">
      <c r="A9" s="67"/>
      <c r="B9" s="71" t="s">
        <v>105</v>
      </c>
      <c r="C9" s="226"/>
      <c r="D9" s="226"/>
      <c r="E9" s="71" t="s">
        <v>106</v>
      </c>
      <c r="F9" s="233"/>
      <c r="G9" s="233"/>
      <c r="H9" s="232" t="s">
        <v>107</v>
      </c>
      <c r="I9" s="232" t="s">
        <v>108</v>
      </c>
      <c r="J9" s="72" t="s">
        <v>106</v>
      </c>
    </row>
    <row r="10" spans="1:10" ht="12" customHeight="1">
      <c r="A10" s="70" t="s">
        <v>136</v>
      </c>
      <c r="B10" s="71" t="s">
        <v>109</v>
      </c>
      <c r="C10" s="226"/>
      <c r="D10" s="226"/>
      <c r="E10" s="71" t="s">
        <v>110</v>
      </c>
      <c r="F10" s="233"/>
      <c r="G10" s="233"/>
      <c r="H10" s="233"/>
      <c r="I10" s="233"/>
      <c r="J10" s="72" t="s">
        <v>110</v>
      </c>
    </row>
    <row r="11" spans="1:10" ht="12" customHeight="1">
      <c r="A11" s="67"/>
      <c r="B11" s="73" t="s">
        <v>111</v>
      </c>
      <c r="C11" s="227"/>
      <c r="D11" s="227"/>
      <c r="E11" s="73" t="s">
        <v>112</v>
      </c>
      <c r="F11" s="234"/>
      <c r="G11" s="234"/>
      <c r="H11" s="234"/>
      <c r="I11" s="234"/>
      <c r="J11" s="74" t="s">
        <v>112</v>
      </c>
    </row>
    <row r="12" spans="1:10" ht="12" customHeight="1">
      <c r="A12" s="75"/>
      <c r="B12" s="76" t="s">
        <v>113</v>
      </c>
      <c r="C12" s="76"/>
      <c r="D12" s="77"/>
      <c r="E12" s="77" t="s">
        <v>114</v>
      </c>
      <c r="F12" s="77" t="s">
        <v>113</v>
      </c>
      <c r="G12" s="77" t="s">
        <v>115</v>
      </c>
      <c r="H12" s="77" t="s">
        <v>113</v>
      </c>
      <c r="I12" s="77" t="s">
        <v>116</v>
      </c>
      <c r="J12" s="76" t="s">
        <v>114</v>
      </c>
    </row>
    <row r="13" spans="1:10" ht="12" customHeight="1">
      <c r="A13" s="67"/>
      <c r="B13" s="78"/>
      <c r="C13" s="79"/>
      <c r="D13" s="79"/>
      <c r="E13" s="80"/>
      <c r="F13" s="79"/>
      <c r="G13" s="79"/>
      <c r="H13" s="79"/>
      <c r="I13" s="79"/>
      <c r="J13" s="81"/>
    </row>
    <row r="14" spans="1:10" ht="12" customHeight="1">
      <c r="A14" s="67" t="s">
        <v>223</v>
      </c>
      <c r="B14" s="82" t="s">
        <v>137</v>
      </c>
      <c r="C14" s="82" t="s">
        <v>137</v>
      </c>
      <c r="D14" s="82" t="s">
        <v>137</v>
      </c>
      <c r="E14" s="82" t="s">
        <v>137</v>
      </c>
      <c r="F14" s="82">
        <v>1262</v>
      </c>
      <c r="G14" s="82">
        <v>915</v>
      </c>
      <c r="H14" s="82">
        <v>1262</v>
      </c>
      <c r="I14" s="82">
        <v>1676.1</v>
      </c>
      <c r="J14" s="82">
        <v>195959</v>
      </c>
    </row>
    <row r="15" spans="1:10" ht="12" customHeight="1">
      <c r="A15" s="67"/>
      <c r="B15" s="82"/>
      <c r="C15" s="82"/>
      <c r="D15" s="82"/>
      <c r="E15" s="82"/>
      <c r="F15" s="82"/>
      <c r="G15" s="82"/>
      <c r="H15" s="82"/>
      <c r="I15" s="82"/>
      <c r="J15" s="82"/>
    </row>
    <row r="16" spans="1:10" ht="12" customHeight="1">
      <c r="A16" s="67" t="s">
        <v>138</v>
      </c>
      <c r="B16" s="82" t="s">
        <v>137</v>
      </c>
      <c r="C16" s="82" t="s">
        <v>137</v>
      </c>
      <c r="D16" s="82" t="s">
        <v>137</v>
      </c>
      <c r="E16" s="82" t="s">
        <v>137</v>
      </c>
      <c r="F16" s="82">
        <v>110</v>
      </c>
      <c r="G16" s="82">
        <v>108</v>
      </c>
      <c r="H16" s="82">
        <v>220</v>
      </c>
      <c r="I16" s="82">
        <v>205.5</v>
      </c>
      <c r="J16" s="82">
        <v>22629</v>
      </c>
    </row>
    <row r="17" spans="1:10" ht="12" customHeight="1">
      <c r="A17" s="67"/>
      <c r="B17" s="82"/>
      <c r="C17" s="82"/>
      <c r="D17" s="82"/>
      <c r="E17" s="82"/>
      <c r="F17" s="82"/>
      <c r="G17" s="82"/>
      <c r="H17" s="82"/>
      <c r="I17" s="82"/>
      <c r="J17" s="82"/>
    </row>
    <row r="18" spans="1:10" ht="12" customHeight="1">
      <c r="A18" s="67" t="s">
        <v>139</v>
      </c>
      <c r="B18" s="82"/>
      <c r="C18" s="82"/>
      <c r="D18" s="82"/>
      <c r="E18" s="82"/>
      <c r="F18" s="82"/>
      <c r="G18" s="82"/>
      <c r="H18" s="82"/>
      <c r="I18" s="82"/>
      <c r="J18" s="82"/>
    </row>
    <row r="19" spans="1:10" ht="12" customHeight="1">
      <c r="A19" s="67" t="s">
        <v>140</v>
      </c>
      <c r="B19" s="82" t="s">
        <v>137</v>
      </c>
      <c r="C19" s="82" t="s">
        <v>137</v>
      </c>
      <c r="D19" s="82" t="s">
        <v>137</v>
      </c>
      <c r="E19" s="82" t="s">
        <v>137</v>
      </c>
      <c r="F19" s="82">
        <v>70</v>
      </c>
      <c r="G19" s="82">
        <v>251</v>
      </c>
      <c r="H19" s="82">
        <v>596</v>
      </c>
      <c r="I19" s="82">
        <v>468.1</v>
      </c>
      <c r="J19" s="82">
        <v>52032</v>
      </c>
    </row>
    <row r="20" spans="1:10" ht="12" customHeight="1">
      <c r="A20" s="67"/>
      <c r="B20" s="82"/>
      <c r="C20" s="82"/>
      <c r="D20" s="82"/>
      <c r="E20" s="82"/>
      <c r="F20" s="82"/>
      <c r="G20" s="82"/>
      <c r="H20" s="82"/>
      <c r="I20" s="82"/>
      <c r="J20" s="82"/>
    </row>
    <row r="21" spans="1:10" ht="12" customHeight="1">
      <c r="A21" s="67" t="s">
        <v>141</v>
      </c>
      <c r="B21" s="82">
        <v>4</v>
      </c>
      <c r="C21" s="82">
        <v>20</v>
      </c>
      <c r="D21" s="82">
        <v>186</v>
      </c>
      <c r="E21" s="82">
        <v>2301</v>
      </c>
      <c r="F21" s="82">
        <v>1</v>
      </c>
      <c r="G21" s="82">
        <v>10</v>
      </c>
      <c r="H21" s="82">
        <v>20</v>
      </c>
      <c r="I21" s="82">
        <v>8.5</v>
      </c>
      <c r="J21" s="82">
        <v>1000</v>
      </c>
    </row>
    <row r="22" spans="1:10" ht="12" customHeight="1">
      <c r="A22" s="67"/>
      <c r="B22" s="82"/>
      <c r="C22" s="82"/>
      <c r="D22" s="82"/>
      <c r="E22" s="82"/>
      <c r="F22" s="82"/>
      <c r="G22" s="82"/>
      <c r="H22" s="82"/>
      <c r="I22" s="82"/>
      <c r="J22" s="82"/>
    </row>
    <row r="23" spans="1:10" s="85" customFormat="1" ht="12" customHeight="1">
      <c r="A23" s="83" t="s">
        <v>143</v>
      </c>
      <c r="B23" s="84">
        <v>2982</v>
      </c>
      <c r="C23" s="84">
        <v>2945</v>
      </c>
      <c r="D23" s="84">
        <v>14028</v>
      </c>
      <c r="E23" s="84">
        <v>424163</v>
      </c>
      <c r="F23" s="84">
        <v>1443</v>
      </c>
      <c r="G23" s="84">
        <v>1284</v>
      </c>
      <c r="H23" s="84">
        <v>2098</v>
      </c>
      <c r="I23" s="84">
        <v>2358.2</v>
      </c>
      <c r="J23" s="84">
        <v>271620</v>
      </c>
    </row>
    <row r="24" spans="1:10" ht="12" customHeight="1">
      <c r="A24" s="67" t="s">
        <v>144</v>
      </c>
      <c r="B24" s="82"/>
      <c r="C24" s="82"/>
      <c r="D24" s="82"/>
      <c r="E24" s="82"/>
      <c r="F24" s="82"/>
      <c r="G24" s="82"/>
      <c r="H24" s="82"/>
      <c r="I24" s="82"/>
      <c r="J24" s="82"/>
    </row>
    <row r="25" spans="1:10" ht="12" customHeight="1">
      <c r="A25" s="67" t="s">
        <v>145</v>
      </c>
      <c r="B25" s="82"/>
      <c r="C25" s="82"/>
      <c r="D25" s="82"/>
      <c r="E25" s="82"/>
      <c r="F25" s="82"/>
      <c r="G25" s="82"/>
      <c r="H25" s="82"/>
      <c r="I25" s="82"/>
      <c r="J25" s="82"/>
    </row>
    <row r="26" spans="1:10" ht="12" customHeight="1">
      <c r="A26" s="67" t="s">
        <v>146</v>
      </c>
      <c r="B26" s="82">
        <v>87</v>
      </c>
      <c r="C26" s="82">
        <v>321</v>
      </c>
      <c r="D26" s="82">
        <v>1214</v>
      </c>
      <c r="E26" s="82">
        <v>31204</v>
      </c>
      <c r="F26" s="82">
        <v>30</v>
      </c>
      <c r="G26" s="82">
        <v>95</v>
      </c>
      <c r="H26" s="82">
        <v>221</v>
      </c>
      <c r="I26" s="82">
        <v>186.5</v>
      </c>
      <c r="J26" s="82">
        <v>18443</v>
      </c>
    </row>
    <row r="27" spans="1:10" ht="12" customHeight="1">
      <c r="A27" s="67"/>
      <c r="B27" s="82"/>
      <c r="C27" s="82"/>
      <c r="D27" s="82"/>
      <c r="E27" s="82"/>
      <c r="F27" s="82"/>
      <c r="G27" s="82"/>
      <c r="H27" s="82"/>
      <c r="I27" s="82"/>
      <c r="J27" s="82"/>
    </row>
    <row r="28" spans="1:10" ht="12" customHeight="1">
      <c r="A28" s="67" t="s">
        <v>147</v>
      </c>
      <c r="B28" s="82"/>
      <c r="C28" s="82"/>
      <c r="D28" s="82"/>
      <c r="E28" s="82"/>
      <c r="F28" s="82"/>
      <c r="G28" s="82"/>
      <c r="H28" s="82"/>
      <c r="I28" s="82"/>
      <c r="J28" s="82"/>
    </row>
    <row r="29" spans="1:11" ht="12" customHeight="1">
      <c r="A29" s="67" t="s">
        <v>38</v>
      </c>
      <c r="B29" s="82"/>
      <c r="C29" s="82"/>
      <c r="D29" s="82"/>
      <c r="E29" s="82"/>
      <c r="F29" s="82"/>
      <c r="G29" s="82"/>
      <c r="H29" s="82"/>
      <c r="I29" s="82"/>
      <c r="J29" s="82"/>
      <c r="K29" s="192"/>
    </row>
    <row r="30" spans="1:10" ht="12" customHeight="1">
      <c r="A30" s="67" t="s">
        <v>148</v>
      </c>
      <c r="B30" s="82">
        <v>12</v>
      </c>
      <c r="C30" s="82">
        <v>20</v>
      </c>
      <c r="D30" s="82">
        <v>71</v>
      </c>
      <c r="E30" s="82">
        <v>4596</v>
      </c>
      <c r="F30" s="82">
        <v>3</v>
      </c>
      <c r="G30" s="82">
        <v>4</v>
      </c>
      <c r="H30" s="82">
        <v>6</v>
      </c>
      <c r="I30" s="82">
        <v>7.7</v>
      </c>
      <c r="J30" s="82">
        <v>1166</v>
      </c>
    </row>
    <row r="31" spans="1:10" ht="12" customHeight="1">
      <c r="A31" s="67"/>
      <c r="B31" s="82"/>
      <c r="C31" s="82"/>
      <c r="D31" s="82"/>
      <c r="E31" s="82"/>
      <c r="F31" s="82"/>
      <c r="G31" s="82"/>
      <c r="H31" s="82"/>
      <c r="I31" s="82"/>
      <c r="J31" s="82"/>
    </row>
    <row r="32" spans="1:10" ht="12" customHeight="1">
      <c r="A32" s="67" t="s">
        <v>149</v>
      </c>
      <c r="B32" s="82">
        <v>372</v>
      </c>
      <c r="C32" s="82">
        <v>863</v>
      </c>
      <c r="D32" s="82">
        <v>2544</v>
      </c>
      <c r="E32" s="82">
        <v>116625</v>
      </c>
      <c r="F32" s="82">
        <v>134</v>
      </c>
      <c r="G32" s="82">
        <v>271</v>
      </c>
      <c r="H32" s="82">
        <v>559</v>
      </c>
      <c r="I32" s="82">
        <v>493.5</v>
      </c>
      <c r="J32" s="82">
        <v>54419</v>
      </c>
    </row>
    <row r="33" spans="1:10" ht="12" customHeight="1">
      <c r="A33" s="67" t="s">
        <v>150</v>
      </c>
      <c r="B33" s="82"/>
      <c r="C33" s="82"/>
      <c r="D33" s="82"/>
      <c r="E33" s="82"/>
      <c r="F33" s="82"/>
      <c r="G33" s="82"/>
      <c r="H33" s="82"/>
      <c r="I33" s="82"/>
      <c r="J33" s="82"/>
    </row>
    <row r="34" spans="1:10" ht="12" customHeight="1">
      <c r="A34" s="67" t="s">
        <v>217</v>
      </c>
      <c r="B34" s="82">
        <v>274</v>
      </c>
      <c r="C34" s="82">
        <v>604</v>
      </c>
      <c r="D34" s="82">
        <v>1491</v>
      </c>
      <c r="E34" s="82">
        <v>88407</v>
      </c>
      <c r="F34" s="82">
        <v>76</v>
      </c>
      <c r="G34" s="82">
        <v>198</v>
      </c>
      <c r="H34" s="82">
        <v>423</v>
      </c>
      <c r="I34" s="82">
        <v>354.5</v>
      </c>
      <c r="J34" s="82">
        <v>39747</v>
      </c>
    </row>
    <row r="35" spans="1:10" ht="12" customHeight="1">
      <c r="A35" s="67" t="s">
        <v>151</v>
      </c>
      <c r="B35" s="82">
        <v>10</v>
      </c>
      <c r="C35" s="82">
        <v>43</v>
      </c>
      <c r="D35" s="82">
        <v>133</v>
      </c>
      <c r="E35" s="82">
        <v>2850</v>
      </c>
      <c r="F35" s="82">
        <v>6</v>
      </c>
      <c r="G35" s="82">
        <v>9</v>
      </c>
      <c r="H35" s="82">
        <v>30</v>
      </c>
      <c r="I35" s="82">
        <v>19.8</v>
      </c>
      <c r="J35" s="82">
        <v>1740</v>
      </c>
    </row>
    <row r="36" spans="1:10" ht="12" customHeight="1">
      <c r="A36" s="67" t="s">
        <v>152</v>
      </c>
      <c r="B36" s="82"/>
      <c r="C36" s="82"/>
      <c r="D36" s="82"/>
      <c r="E36" s="82"/>
      <c r="F36" s="82"/>
      <c r="G36" s="82"/>
      <c r="H36" s="82"/>
      <c r="I36" s="82"/>
      <c r="J36" s="82"/>
    </row>
    <row r="37" spans="1:10" ht="12" customHeight="1">
      <c r="A37" s="67" t="s">
        <v>153</v>
      </c>
      <c r="B37" s="82">
        <v>88</v>
      </c>
      <c r="C37" s="82">
        <v>216</v>
      </c>
      <c r="D37" s="82">
        <v>920</v>
      </c>
      <c r="E37" s="82">
        <v>25368</v>
      </c>
      <c r="F37" s="82">
        <v>52</v>
      </c>
      <c r="G37" s="82">
        <v>63</v>
      </c>
      <c r="H37" s="82">
        <v>106</v>
      </c>
      <c r="I37" s="82">
        <v>119.3</v>
      </c>
      <c r="J37" s="82">
        <v>12932</v>
      </c>
    </row>
    <row r="38" spans="1:10" ht="12" customHeight="1">
      <c r="A38" s="67"/>
      <c r="B38" s="82"/>
      <c r="C38" s="82"/>
      <c r="D38" s="82"/>
      <c r="E38" s="82"/>
      <c r="F38" s="82"/>
      <c r="G38" s="82"/>
      <c r="H38" s="82"/>
      <c r="I38" s="82"/>
      <c r="J38" s="82"/>
    </row>
    <row r="39" spans="1:10" ht="12" customHeight="1">
      <c r="A39" s="67" t="s">
        <v>154</v>
      </c>
      <c r="B39" s="82">
        <v>2592</v>
      </c>
      <c r="C39" s="82">
        <v>2028</v>
      </c>
      <c r="D39" s="82">
        <v>11297</v>
      </c>
      <c r="E39" s="82">
        <v>298321</v>
      </c>
      <c r="F39" s="82">
        <v>1305</v>
      </c>
      <c r="G39" s="82">
        <v>998</v>
      </c>
      <c r="H39" s="82">
        <v>1510</v>
      </c>
      <c r="I39" s="82">
        <v>1840.2</v>
      </c>
      <c r="J39" s="82">
        <v>214635</v>
      </c>
    </row>
    <row r="40" spans="1:10" ht="12" customHeight="1">
      <c r="A40" s="67"/>
      <c r="B40" s="82"/>
      <c r="C40" s="82"/>
      <c r="D40" s="82"/>
      <c r="E40" s="82"/>
      <c r="F40" s="82"/>
      <c r="G40" s="82"/>
      <c r="H40" s="82"/>
      <c r="I40" s="82"/>
      <c r="J40" s="82"/>
    </row>
    <row r="41" spans="1:10" ht="12" customHeight="1">
      <c r="A41" s="67" t="s">
        <v>155</v>
      </c>
      <c r="B41" s="82">
        <v>6</v>
      </c>
      <c r="C41" s="82">
        <v>34</v>
      </c>
      <c r="D41" s="82">
        <v>116</v>
      </c>
      <c r="E41" s="82">
        <v>4621</v>
      </c>
      <c r="F41" s="82">
        <v>1</v>
      </c>
      <c r="G41" s="82">
        <v>11</v>
      </c>
      <c r="H41" s="82">
        <v>23</v>
      </c>
      <c r="I41" s="82">
        <v>16.8</v>
      </c>
      <c r="J41" s="82">
        <v>1400</v>
      </c>
    </row>
    <row r="42" spans="1:10" ht="12" customHeight="1">
      <c r="A42" s="79"/>
      <c r="B42" s="79"/>
      <c r="C42" s="81"/>
      <c r="D42" s="79"/>
      <c r="E42" s="81"/>
      <c r="F42" s="79"/>
      <c r="G42" s="79"/>
      <c r="H42" s="86"/>
      <c r="I42" s="79"/>
      <c r="J42" s="79"/>
    </row>
    <row r="43" spans="1:10" ht="12" customHeight="1">
      <c r="A43" s="79"/>
      <c r="B43" s="79"/>
      <c r="C43" s="79"/>
      <c r="D43" s="79"/>
      <c r="E43" s="79"/>
      <c r="F43" s="79"/>
      <c r="G43" s="79"/>
      <c r="H43" s="86"/>
      <c r="I43" s="79"/>
      <c r="J43" s="79"/>
    </row>
    <row r="44" spans="1:10" ht="12" customHeight="1">
      <c r="A44" s="79"/>
      <c r="B44" s="79"/>
      <c r="C44" s="79"/>
      <c r="D44" s="79"/>
      <c r="E44" s="79"/>
      <c r="F44" s="79"/>
      <c r="G44" s="79"/>
      <c r="H44" s="86"/>
      <c r="I44" s="79"/>
      <c r="J44" s="79"/>
    </row>
    <row r="45" spans="1:10" ht="12" customHeight="1">
      <c r="A45" s="79"/>
      <c r="B45" s="79"/>
      <c r="C45" s="79"/>
      <c r="D45" s="79"/>
      <c r="E45" s="79"/>
      <c r="F45" s="79"/>
      <c r="G45" s="79"/>
      <c r="H45" s="86"/>
      <c r="I45" s="79"/>
      <c r="J45" s="79"/>
    </row>
    <row r="46" spans="1:10" ht="12" customHeight="1">
      <c r="A46" s="79"/>
      <c r="B46" s="79"/>
      <c r="C46" s="79"/>
      <c r="D46" s="79"/>
      <c r="E46" s="79"/>
      <c r="F46" s="79"/>
      <c r="G46" s="79"/>
      <c r="H46" s="86"/>
      <c r="I46" s="79"/>
      <c r="J46" s="79"/>
    </row>
    <row r="47" spans="1:10" ht="12" customHeight="1">
      <c r="A47" s="79"/>
      <c r="B47" s="79"/>
      <c r="C47" s="79"/>
      <c r="D47" s="79"/>
      <c r="E47" s="79"/>
      <c r="F47" s="79"/>
      <c r="G47" s="79"/>
      <c r="H47" s="86"/>
      <c r="I47" s="79"/>
      <c r="J47" s="79"/>
    </row>
    <row r="48" spans="1:10" ht="12" customHeight="1">
      <c r="A48" s="79"/>
      <c r="B48" s="79"/>
      <c r="C48" s="79"/>
      <c r="D48" s="79"/>
      <c r="E48" s="79"/>
      <c r="F48" s="79"/>
      <c r="G48" s="79"/>
      <c r="H48" s="86"/>
      <c r="I48" s="79"/>
      <c r="J48" s="79"/>
    </row>
    <row r="49" spans="1:10" ht="12" customHeight="1">
      <c r="A49" s="79"/>
      <c r="B49" s="79"/>
      <c r="C49" s="79"/>
      <c r="D49" s="79"/>
      <c r="E49" s="79"/>
      <c r="F49" s="79"/>
      <c r="G49" s="79"/>
      <c r="H49" s="86"/>
      <c r="I49" s="79"/>
      <c r="J49" s="79"/>
    </row>
    <row r="50" spans="1:10" ht="12" customHeight="1">
      <c r="A50" s="79"/>
      <c r="B50" s="79"/>
      <c r="C50" s="79"/>
      <c r="D50" s="79"/>
      <c r="E50" s="79"/>
      <c r="F50" s="79"/>
      <c r="G50" s="79"/>
      <c r="H50" s="79"/>
      <c r="I50" s="79"/>
      <c r="J50" s="79"/>
    </row>
    <row r="51" spans="1:10" ht="12" customHeight="1">
      <c r="A51" s="79"/>
      <c r="B51" s="79"/>
      <c r="C51" s="79"/>
      <c r="D51" s="79"/>
      <c r="E51" s="79"/>
      <c r="F51" s="79"/>
      <c r="G51" s="79"/>
      <c r="H51" s="79"/>
      <c r="I51" s="79"/>
      <c r="J51" s="79"/>
    </row>
    <row r="52" spans="1:10" ht="12" customHeight="1">
      <c r="A52" s="79"/>
      <c r="B52" s="79"/>
      <c r="C52" s="79"/>
      <c r="D52" s="79"/>
      <c r="E52" s="79"/>
      <c r="F52" s="79"/>
      <c r="G52" s="79"/>
      <c r="H52" s="79"/>
      <c r="I52" s="79"/>
      <c r="J52" s="79"/>
    </row>
    <row r="53" spans="1:10" ht="12" customHeight="1">
      <c r="A53" s="79"/>
      <c r="B53" s="79"/>
      <c r="C53" s="79"/>
      <c r="D53" s="79"/>
      <c r="E53" s="79"/>
      <c r="F53" s="79"/>
      <c r="G53" s="79"/>
      <c r="H53" s="79"/>
      <c r="I53" s="79"/>
      <c r="J53" s="79"/>
    </row>
    <row r="54" spans="1:10" ht="12" customHeight="1">
      <c r="A54" s="79"/>
      <c r="B54" s="79"/>
      <c r="C54" s="79"/>
      <c r="D54" s="79"/>
      <c r="E54" s="79"/>
      <c r="F54" s="79"/>
      <c r="G54" s="79"/>
      <c r="H54" s="79"/>
      <c r="I54" s="79"/>
      <c r="J54" s="79"/>
    </row>
    <row r="55" spans="1:10" ht="12" customHeight="1">
      <c r="A55" s="108"/>
      <c r="B55" s="79"/>
      <c r="C55" s="79"/>
      <c r="D55" s="79"/>
      <c r="E55" s="79"/>
      <c r="F55" s="79"/>
      <c r="G55" s="79"/>
      <c r="H55" s="79"/>
      <c r="I55" s="79"/>
      <c r="J55" s="79"/>
    </row>
    <row r="56" spans="1:10" ht="12" customHeight="1">
      <c r="A56" s="79"/>
      <c r="B56" s="79"/>
      <c r="C56" s="79"/>
      <c r="D56" s="79"/>
      <c r="E56" s="79"/>
      <c r="F56" s="79"/>
      <c r="G56" s="79"/>
      <c r="H56" s="79"/>
      <c r="I56" s="79"/>
      <c r="J56" s="79"/>
    </row>
    <row r="57" spans="1:10" ht="12" customHeight="1">
      <c r="A57" s="79"/>
      <c r="B57" s="79"/>
      <c r="C57" s="79"/>
      <c r="D57" s="79"/>
      <c r="E57" s="79"/>
      <c r="F57" s="79"/>
      <c r="G57" s="79"/>
      <c r="H57" s="79"/>
      <c r="I57" s="79"/>
      <c r="J57" s="79"/>
    </row>
    <row r="58" spans="1:10" ht="12" customHeight="1">
      <c r="A58" s="79"/>
      <c r="B58" s="79"/>
      <c r="C58" s="79"/>
      <c r="D58" s="79"/>
      <c r="E58" s="79"/>
      <c r="F58" s="79"/>
      <c r="G58" s="79"/>
      <c r="H58" s="79"/>
      <c r="I58" s="79"/>
      <c r="J58" s="79"/>
    </row>
    <row r="59" spans="1:10" ht="12" customHeight="1">
      <c r="A59" s="79"/>
      <c r="B59" s="79"/>
      <c r="C59" s="79"/>
      <c r="D59" s="79"/>
      <c r="E59" s="79"/>
      <c r="F59" s="79"/>
      <c r="G59" s="79"/>
      <c r="H59" s="79"/>
      <c r="I59" s="79"/>
      <c r="J59" s="79"/>
    </row>
    <row r="60" spans="1:10" ht="12" customHeight="1">
      <c r="A60" s="79"/>
      <c r="B60" s="79"/>
      <c r="C60" s="79"/>
      <c r="D60" s="79"/>
      <c r="E60" s="79"/>
      <c r="F60" s="79"/>
      <c r="G60" s="79"/>
      <c r="H60" s="79"/>
      <c r="I60" s="79"/>
      <c r="J60" s="79"/>
    </row>
    <row r="61" spans="1:10" ht="12" customHeight="1">
      <c r="A61" s="79"/>
      <c r="B61" s="79"/>
      <c r="C61" s="79"/>
      <c r="D61" s="79"/>
      <c r="E61" s="79"/>
      <c r="F61" s="79"/>
      <c r="G61" s="79"/>
      <c r="H61" s="79"/>
      <c r="I61" s="79"/>
      <c r="J61" s="79"/>
    </row>
    <row r="62" spans="1:10" ht="12" customHeight="1">
      <c r="A62" s="79"/>
      <c r="B62" s="79"/>
      <c r="C62" s="79"/>
      <c r="D62" s="79"/>
      <c r="E62" s="79"/>
      <c r="F62" s="79"/>
      <c r="G62" s="79"/>
      <c r="H62" s="79"/>
      <c r="I62" s="79"/>
      <c r="J62" s="79"/>
    </row>
    <row r="63" spans="1:10" ht="12" customHeight="1">
      <c r="A63" s="79"/>
      <c r="B63" s="79"/>
      <c r="C63" s="79"/>
      <c r="D63" s="79"/>
      <c r="E63" s="79"/>
      <c r="F63" s="79"/>
      <c r="G63" s="79"/>
      <c r="H63" s="79"/>
      <c r="I63" s="79"/>
      <c r="J63" s="79"/>
    </row>
    <row r="64" spans="1:10" ht="12" customHeight="1">
      <c r="A64" s="79"/>
      <c r="B64" s="79"/>
      <c r="C64" s="79"/>
      <c r="D64" s="79"/>
      <c r="E64" s="79"/>
      <c r="F64" s="79"/>
      <c r="G64" s="79"/>
      <c r="H64" s="79"/>
      <c r="I64" s="79"/>
      <c r="J64" s="79"/>
    </row>
    <row r="65" spans="1:10" ht="12" customHeight="1">
      <c r="A65" s="79"/>
      <c r="B65" s="79"/>
      <c r="C65" s="79"/>
      <c r="D65" s="79"/>
      <c r="E65" s="79"/>
      <c r="F65" s="79"/>
      <c r="G65" s="79"/>
      <c r="H65" s="79"/>
      <c r="I65" s="79"/>
      <c r="J65" s="79"/>
    </row>
    <row r="66" spans="1:10" ht="12" customHeight="1">
      <c r="A66" s="79"/>
      <c r="B66" s="79"/>
      <c r="C66" s="79"/>
      <c r="D66" s="79"/>
      <c r="E66" s="79"/>
      <c r="F66" s="79"/>
      <c r="G66" s="79"/>
      <c r="H66" s="79"/>
      <c r="I66" s="79"/>
      <c r="J66" s="79"/>
    </row>
    <row r="67" spans="1:18" ht="12" customHeight="1">
      <c r="A67" s="79"/>
      <c r="B67" s="79"/>
      <c r="C67" s="79"/>
      <c r="D67" s="79"/>
      <c r="E67" s="79"/>
      <c r="F67" s="79"/>
      <c r="G67" s="79"/>
      <c r="H67" s="79"/>
      <c r="I67" s="79"/>
      <c r="J67" s="82"/>
      <c r="K67" s="102"/>
      <c r="L67" s="87"/>
      <c r="M67" s="87"/>
      <c r="N67" s="87"/>
      <c r="O67" s="87"/>
      <c r="P67" s="87"/>
      <c r="Q67" s="87"/>
      <c r="R67" s="87"/>
    </row>
    <row r="68" spans="1:10" ht="12" customHeight="1">
      <c r="A68" s="79"/>
      <c r="B68" s="79"/>
      <c r="C68" s="79"/>
      <c r="D68" s="79"/>
      <c r="E68" s="79"/>
      <c r="F68" s="79"/>
      <c r="G68" s="79"/>
      <c r="H68" s="79"/>
      <c r="I68" s="79"/>
      <c r="J68" s="79"/>
    </row>
    <row r="69" spans="1:10" ht="12" customHeight="1">
      <c r="A69" s="79"/>
      <c r="B69" s="79"/>
      <c r="C69" s="79"/>
      <c r="D69" s="79"/>
      <c r="E69" s="79"/>
      <c r="F69" s="79"/>
      <c r="G69" s="79"/>
      <c r="H69" s="79"/>
      <c r="I69" s="79"/>
      <c r="J69" s="79"/>
    </row>
    <row r="70" spans="1:10" s="63" customFormat="1" ht="12" customHeight="1">
      <c r="A70" s="61" t="s">
        <v>235</v>
      </c>
      <c r="B70" s="61"/>
      <c r="C70" s="61"/>
      <c r="D70" s="61"/>
      <c r="E70" s="61"/>
      <c r="F70" s="101"/>
      <c r="G70" s="62"/>
      <c r="H70" s="61"/>
      <c r="I70" s="61"/>
      <c r="J70" s="61"/>
    </row>
    <row r="71" spans="1:10" s="63" customFormat="1" ht="12" customHeight="1">
      <c r="A71" s="61"/>
      <c r="B71" s="61"/>
      <c r="C71" s="61"/>
      <c r="D71" s="61"/>
      <c r="E71" s="61"/>
      <c r="F71" s="101"/>
      <c r="G71" s="62"/>
      <c r="H71" s="61"/>
      <c r="I71" s="61"/>
      <c r="J71" s="61"/>
    </row>
    <row r="72" spans="1:10" s="63" customFormat="1" ht="12" customHeight="1">
      <c r="A72" s="61"/>
      <c r="B72" s="61"/>
      <c r="C72" s="61"/>
      <c r="D72" s="61"/>
      <c r="E72" s="61"/>
      <c r="F72" s="101"/>
      <c r="G72" s="62"/>
      <c r="H72" s="61"/>
      <c r="I72" s="61"/>
      <c r="J72" s="61"/>
    </row>
    <row r="73" spans="1:11" s="63" customFormat="1" ht="12" customHeight="1">
      <c r="A73" s="61"/>
      <c r="B73" s="61"/>
      <c r="C73" s="61"/>
      <c r="D73" s="61"/>
      <c r="E73" s="61"/>
      <c r="F73" s="101"/>
      <c r="G73" s="62"/>
      <c r="H73" s="61"/>
      <c r="I73" s="61"/>
      <c r="J73" s="61"/>
      <c r="K73" s="103"/>
    </row>
    <row r="74" spans="1:10" ht="12" customHeight="1">
      <c r="A74" s="64"/>
      <c r="B74" s="65" t="s">
        <v>95</v>
      </c>
      <c r="C74" s="65"/>
      <c r="D74" s="65"/>
      <c r="E74" s="66"/>
      <c r="F74" s="65" t="s">
        <v>43</v>
      </c>
      <c r="G74" s="65"/>
      <c r="H74" s="65"/>
      <c r="I74" s="65"/>
      <c r="J74" s="65"/>
    </row>
    <row r="75" spans="1:10" ht="12" customHeight="1">
      <c r="A75" s="67"/>
      <c r="B75" s="71" t="s">
        <v>96</v>
      </c>
      <c r="C75" s="225" t="s">
        <v>156</v>
      </c>
      <c r="D75" s="225" t="s">
        <v>133</v>
      </c>
      <c r="E75" s="71" t="s">
        <v>98</v>
      </c>
      <c r="F75" s="232" t="s">
        <v>99</v>
      </c>
      <c r="G75" s="232" t="s">
        <v>100</v>
      </c>
      <c r="H75" s="225" t="s">
        <v>156</v>
      </c>
      <c r="I75" s="225" t="s">
        <v>133</v>
      </c>
      <c r="J75" s="72" t="s">
        <v>98</v>
      </c>
    </row>
    <row r="76" spans="1:10" ht="12" customHeight="1">
      <c r="A76" s="70" t="s">
        <v>135</v>
      </c>
      <c r="B76" s="71" t="s">
        <v>103</v>
      </c>
      <c r="C76" s="226"/>
      <c r="D76" s="226"/>
      <c r="E76" s="71" t="s">
        <v>104</v>
      </c>
      <c r="F76" s="233"/>
      <c r="G76" s="233"/>
      <c r="H76" s="226"/>
      <c r="I76" s="226"/>
      <c r="J76" s="72" t="s">
        <v>104</v>
      </c>
    </row>
    <row r="77" spans="1:10" ht="12" customHeight="1">
      <c r="A77" s="70"/>
      <c r="B77" s="71" t="s">
        <v>105</v>
      </c>
      <c r="C77" s="226"/>
      <c r="D77" s="226"/>
      <c r="E77" s="71" t="s">
        <v>106</v>
      </c>
      <c r="F77" s="233"/>
      <c r="G77" s="233"/>
      <c r="H77" s="226"/>
      <c r="I77" s="226"/>
      <c r="J77" s="72" t="s">
        <v>106</v>
      </c>
    </row>
    <row r="78" spans="1:10" ht="12" customHeight="1">
      <c r="A78" s="70" t="s">
        <v>136</v>
      </c>
      <c r="B78" s="71" t="s">
        <v>109</v>
      </c>
      <c r="C78" s="226"/>
      <c r="D78" s="226"/>
      <c r="E78" s="71" t="s">
        <v>110</v>
      </c>
      <c r="F78" s="233"/>
      <c r="G78" s="233"/>
      <c r="H78" s="226"/>
      <c r="I78" s="226"/>
      <c r="J78" s="72" t="s">
        <v>110</v>
      </c>
    </row>
    <row r="79" spans="1:10" ht="12" customHeight="1">
      <c r="A79" s="67"/>
      <c r="B79" s="73" t="s">
        <v>111</v>
      </c>
      <c r="C79" s="227"/>
      <c r="D79" s="227"/>
      <c r="E79" s="73" t="s">
        <v>112</v>
      </c>
      <c r="F79" s="234"/>
      <c r="G79" s="234"/>
      <c r="H79" s="227"/>
      <c r="I79" s="227"/>
      <c r="J79" s="74" t="s">
        <v>112</v>
      </c>
    </row>
    <row r="80" spans="1:10" ht="12" customHeight="1">
      <c r="A80" s="75"/>
      <c r="B80" s="77" t="s">
        <v>113</v>
      </c>
      <c r="C80" s="77" t="s">
        <v>116</v>
      </c>
      <c r="D80" s="77" t="s">
        <v>113</v>
      </c>
      <c r="E80" s="77" t="s">
        <v>114</v>
      </c>
      <c r="F80" s="77" t="s">
        <v>113</v>
      </c>
      <c r="G80" s="77" t="s">
        <v>115</v>
      </c>
      <c r="H80" s="77" t="s">
        <v>116</v>
      </c>
      <c r="I80" s="77" t="s">
        <v>113</v>
      </c>
      <c r="J80" s="76" t="s">
        <v>114</v>
      </c>
    </row>
    <row r="81" spans="1:10" ht="12" customHeight="1">
      <c r="A81" s="67"/>
      <c r="B81" s="79"/>
      <c r="C81" s="79"/>
      <c r="D81" s="79"/>
      <c r="E81" s="79"/>
      <c r="F81" s="79"/>
      <c r="G81" s="79"/>
      <c r="H81" s="79"/>
      <c r="I81" s="79"/>
      <c r="J81" s="79"/>
    </row>
    <row r="82" spans="1:10" ht="12" customHeight="1">
      <c r="A82" s="67" t="s">
        <v>58</v>
      </c>
      <c r="B82" s="82">
        <v>27</v>
      </c>
      <c r="C82" s="82">
        <v>353.2</v>
      </c>
      <c r="D82" s="82">
        <v>8</v>
      </c>
      <c r="E82" s="82">
        <v>46340</v>
      </c>
      <c r="F82" s="82">
        <v>14</v>
      </c>
      <c r="G82" s="82">
        <v>130</v>
      </c>
      <c r="H82" s="82">
        <v>341.4</v>
      </c>
      <c r="I82" s="82" t="s">
        <v>142</v>
      </c>
      <c r="J82" s="82">
        <v>34243</v>
      </c>
    </row>
    <row r="83" spans="1:10" ht="12" customHeight="1">
      <c r="A83" s="67"/>
      <c r="B83" s="82"/>
      <c r="C83" s="104"/>
      <c r="D83" s="82"/>
      <c r="E83" s="82"/>
      <c r="F83" s="82"/>
      <c r="G83" s="82"/>
      <c r="H83" s="82"/>
      <c r="I83" s="82"/>
      <c r="J83" s="82"/>
    </row>
    <row r="84" spans="1:10" ht="12" customHeight="1">
      <c r="A84" s="67" t="s">
        <v>59</v>
      </c>
      <c r="B84" s="82">
        <v>96</v>
      </c>
      <c r="C84" s="104">
        <v>316.9</v>
      </c>
      <c r="D84" s="82">
        <v>12</v>
      </c>
      <c r="E84" s="82">
        <v>64690</v>
      </c>
      <c r="F84" s="82">
        <v>41</v>
      </c>
      <c r="G84" s="82">
        <v>156</v>
      </c>
      <c r="H84" s="82">
        <v>279.8</v>
      </c>
      <c r="I84" s="82">
        <v>4</v>
      </c>
      <c r="J84" s="82">
        <v>35771</v>
      </c>
    </row>
    <row r="85" spans="1:10" ht="12" customHeight="1">
      <c r="A85" s="67"/>
      <c r="B85" s="82"/>
      <c r="C85" s="104"/>
      <c r="D85" s="82"/>
      <c r="E85" s="82"/>
      <c r="F85" s="82"/>
      <c r="G85" s="82"/>
      <c r="H85" s="82"/>
      <c r="I85" s="82"/>
      <c r="J85" s="82"/>
    </row>
    <row r="86" spans="1:10" ht="12" customHeight="1">
      <c r="A86" s="67" t="s">
        <v>61</v>
      </c>
      <c r="B86" s="82">
        <v>92</v>
      </c>
      <c r="C86" s="104">
        <v>332.3</v>
      </c>
      <c r="D86" s="82">
        <v>-13</v>
      </c>
      <c r="E86" s="82">
        <v>12914</v>
      </c>
      <c r="F86" s="82">
        <v>61</v>
      </c>
      <c r="G86" s="82">
        <v>170</v>
      </c>
      <c r="H86" s="82">
        <v>297.5</v>
      </c>
      <c r="I86" s="82" t="s">
        <v>142</v>
      </c>
      <c r="J86" s="82">
        <v>8929</v>
      </c>
    </row>
    <row r="87" spans="1:10" ht="12" customHeight="1">
      <c r="A87" s="67"/>
      <c r="B87" s="82"/>
      <c r="C87" s="104"/>
      <c r="D87" s="82"/>
      <c r="E87" s="82"/>
      <c r="F87" s="82"/>
      <c r="G87" s="82"/>
      <c r="H87" s="82"/>
      <c r="I87" s="82"/>
      <c r="J87" s="82"/>
    </row>
    <row r="88" spans="1:10" ht="12" customHeight="1">
      <c r="A88" s="67" t="s">
        <v>157</v>
      </c>
      <c r="B88" s="82"/>
      <c r="C88" s="104"/>
      <c r="D88" s="82"/>
      <c r="E88" s="82"/>
      <c r="F88" s="82"/>
      <c r="G88" s="82"/>
      <c r="H88" s="82"/>
      <c r="I88" s="82"/>
      <c r="J88" s="82"/>
    </row>
    <row r="89" spans="1:10" ht="12" customHeight="1">
      <c r="A89" s="67" t="s">
        <v>158</v>
      </c>
      <c r="B89" s="82">
        <v>767</v>
      </c>
      <c r="C89" s="104">
        <v>4760.5</v>
      </c>
      <c r="D89" s="82">
        <v>58</v>
      </c>
      <c r="E89" s="82">
        <v>295428</v>
      </c>
      <c r="F89" s="82">
        <v>477</v>
      </c>
      <c r="G89" s="82">
        <v>2958</v>
      </c>
      <c r="H89" s="82">
        <v>3907.6</v>
      </c>
      <c r="I89" s="82">
        <v>31</v>
      </c>
      <c r="J89" s="82">
        <v>214801</v>
      </c>
    </row>
    <row r="90" spans="1:10" ht="12" customHeight="1">
      <c r="A90" s="67" t="s">
        <v>159</v>
      </c>
      <c r="B90" s="82"/>
      <c r="C90" s="104"/>
      <c r="D90" s="82"/>
      <c r="E90" s="82"/>
      <c r="F90" s="82"/>
      <c r="G90" s="82"/>
      <c r="H90" s="82"/>
      <c r="I90" s="82"/>
      <c r="J90" s="82"/>
    </row>
    <row r="91" spans="1:12" ht="12" customHeight="1">
      <c r="A91" s="67" t="s">
        <v>160</v>
      </c>
      <c r="B91" s="82">
        <v>264</v>
      </c>
      <c r="C91" s="104">
        <v>2453.3</v>
      </c>
      <c r="D91" s="82">
        <v>11</v>
      </c>
      <c r="E91" s="82">
        <v>153085</v>
      </c>
      <c r="F91" s="82">
        <v>147</v>
      </c>
      <c r="G91" s="82">
        <v>1573</v>
      </c>
      <c r="H91" s="82">
        <v>1961.5</v>
      </c>
      <c r="I91" s="82">
        <v>3</v>
      </c>
      <c r="J91" s="82">
        <v>107366</v>
      </c>
      <c r="L91" s="88"/>
    </row>
    <row r="92" spans="1:10" ht="12" customHeight="1">
      <c r="A92" s="67" t="s">
        <v>161</v>
      </c>
      <c r="B92" s="82">
        <v>281</v>
      </c>
      <c r="C92" s="104">
        <v>1824.3</v>
      </c>
      <c r="D92" s="82">
        <v>19</v>
      </c>
      <c r="E92" s="82">
        <v>90198</v>
      </c>
      <c r="F92" s="82">
        <v>184</v>
      </c>
      <c r="G92" s="82">
        <v>1127</v>
      </c>
      <c r="H92" s="82">
        <v>1514.8</v>
      </c>
      <c r="I92" s="82">
        <v>3</v>
      </c>
      <c r="J92" s="82">
        <v>64542</v>
      </c>
    </row>
    <row r="93" spans="1:10" ht="12" customHeight="1">
      <c r="A93" s="67" t="s">
        <v>162</v>
      </c>
      <c r="B93" s="82">
        <v>45</v>
      </c>
      <c r="C93" s="82">
        <v>106.7</v>
      </c>
      <c r="D93" s="82">
        <v>-3</v>
      </c>
      <c r="E93" s="82">
        <v>14739</v>
      </c>
      <c r="F93" s="82">
        <v>12</v>
      </c>
      <c r="G93" s="82">
        <v>44</v>
      </c>
      <c r="H93" s="82">
        <v>84.8</v>
      </c>
      <c r="I93" s="82">
        <v>1</v>
      </c>
      <c r="J93" s="82">
        <v>9738</v>
      </c>
    </row>
    <row r="94" spans="1:10" ht="12" customHeight="1">
      <c r="A94" s="67"/>
      <c r="B94" s="82"/>
      <c r="C94" s="104"/>
      <c r="D94" s="82"/>
      <c r="E94" s="82"/>
      <c r="F94" s="82"/>
      <c r="G94" s="82"/>
      <c r="H94" s="82"/>
      <c r="I94" s="82"/>
      <c r="J94" s="82"/>
    </row>
    <row r="95" spans="1:10" ht="12" customHeight="1">
      <c r="A95" s="67" t="s">
        <v>63</v>
      </c>
      <c r="B95" s="82">
        <v>255</v>
      </c>
      <c r="C95" s="104">
        <v>407.8</v>
      </c>
      <c r="D95" s="82">
        <v>25</v>
      </c>
      <c r="E95" s="82">
        <v>76585</v>
      </c>
      <c r="F95" s="82">
        <v>117</v>
      </c>
      <c r="G95" s="82">
        <v>167</v>
      </c>
      <c r="H95" s="82">
        <v>306.1</v>
      </c>
      <c r="I95" s="82">
        <v>6</v>
      </c>
      <c r="J95" s="82">
        <v>29457</v>
      </c>
    </row>
    <row r="96" spans="1:10" ht="12" customHeight="1">
      <c r="A96" s="67"/>
      <c r="B96" s="82"/>
      <c r="C96" s="104"/>
      <c r="D96" s="82"/>
      <c r="E96" s="82"/>
      <c r="F96" s="82"/>
      <c r="G96" s="82"/>
      <c r="H96" s="82"/>
      <c r="I96" s="82"/>
      <c r="J96" s="82"/>
    </row>
    <row r="97" spans="1:10" s="85" customFormat="1" ht="12" customHeight="1">
      <c r="A97" s="83" t="s">
        <v>163</v>
      </c>
      <c r="B97" s="84">
        <v>1237</v>
      </c>
      <c r="C97" s="105">
        <v>6170.7</v>
      </c>
      <c r="D97" s="84">
        <v>90</v>
      </c>
      <c r="E97" s="84">
        <v>495957</v>
      </c>
      <c r="F97" s="84">
        <v>710</v>
      </c>
      <c r="G97" s="84">
        <v>3582</v>
      </c>
      <c r="H97" s="84">
        <v>5132.5</v>
      </c>
      <c r="I97" s="84">
        <v>41</v>
      </c>
      <c r="J97" s="84">
        <v>323201</v>
      </c>
    </row>
    <row r="98" spans="1:10" ht="12" customHeight="1">
      <c r="A98" s="67"/>
      <c r="B98" s="82"/>
      <c r="C98" s="104"/>
      <c r="D98" s="82"/>
      <c r="E98" s="82"/>
      <c r="F98" s="82"/>
      <c r="G98" s="82"/>
      <c r="H98" s="82"/>
      <c r="I98" s="82"/>
      <c r="J98" s="82"/>
    </row>
    <row r="99" spans="1:10" ht="12" customHeight="1">
      <c r="A99" s="67" t="s">
        <v>164</v>
      </c>
      <c r="B99" s="82"/>
      <c r="C99" s="104"/>
      <c r="D99" s="82"/>
      <c r="E99" s="82"/>
      <c r="F99" s="82"/>
      <c r="G99" s="82"/>
      <c r="H99" s="82"/>
      <c r="I99" s="82"/>
      <c r="J99" s="82"/>
    </row>
    <row r="100" spans="1:10" ht="12" customHeight="1">
      <c r="A100" s="67"/>
      <c r="B100" s="82"/>
      <c r="C100" s="104"/>
      <c r="D100" s="82"/>
      <c r="E100" s="82"/>
      <c r="F100" s="82"/>
      <c r="G100" s="82"/>
      <c r="H100" s="82"/>
      <c r="I100" s="82"/>
      <c r="J100" s="82"/>
    </row>
    <row r="101" spans="1:10" ht="12" customHeight="1">
      <c r="A101" s="67" t="s">
        <v>148</v>
      </c>
      <c r="B101" s="82">
        <v>138</v>
      </c>
      <c r="C101" s="104">
        <v>382.5</v>
      </c>
      <c r="D101" s="82">
        <v>-2</v>
      </c>
      <c r="E101" s="82">
        <v>76861</v>
      </c>
      <c r="F101" s="82">
        <v>61</v>
      </c>
      <c r="G101" s="82">
        <v>193</v>
      </c>
      <c r="H101" s="82">
        <v>307.8</v>
      </c>
      <c r="I101" s="82" t="s">
        <v>142</v>
      </c>
      <c r="J101" s="82">
        <v>37145</v>
      </c>
    </row>
    <row r="102" spans="1:10" ht="12" customHeight="1">
      <c r="A102" s="67"/>
      <c r="B102" s="82"/>
      <c r="C102" s="104"/>
      <c r="D102" s="82"/>
      <c r="E102" s="82"/>
      <c r="F102" s="82"/>
      <c r="G102" s="82"/>
      <c r="H102" s="82"/>
      <c r="I102" s="82"/>
      <c r="J102" s="82"/>
    </row>
    <row r="103" spans="1:10" ht="12" customHeight="1">
      <c r="A103" s="67" t="s">
        <v>149</v>
      </c>
      <c r="B103" s="82">
        <v>679</v>
      </c>
      <c r="C103" s="104">
        <v>5215.1</v>
      </c>
      <c r="D103" s="82">
        <v>48</v>
      </c>
      <c r="E103" s="82">
        <v>358121</v>
      </c>
      <c r="F103" s="82">
        <v>409</v>
      </c>
      <c r="G103" s="82">
        <v>3111</v>
      </c>
      <c r="H103" s="82">
        <v>4308.9</v>
      </c>
      <c r="I103" s="82">
        <v>29</v>
      </c>
      <c r="J103" s="82">
        <v>245797</v>
      </c>
    </row>
    <row r="104" spans="1:10" ht="12" customHeight="1">
      <c r="A104" s="67" t="s">
        <v>150</v>
      </c>
      <c r="B104" s="82"/>
      <c r="C104" s="104"/>
      <c r="D104" s="82"/>
      <c r="E104" s="82"/>
      <c r="F104" s="82"/>
      <c r="G104" s="82"/>
      <c r="H104" s="82"/>
      <c r="I104" s="82"/>
      <c r="J104" s="82"/>
    </row>
    <row r="105" spans="1:10" ht="12" customHeight="1">
      <c r="A105" s="67" t="s">
        <v>165</v>
      </c>
      <c r="B105" s="82">
        <v>77</v>
      </c>
      <c r="C105" s="104">
        <v>334.5</v>
      </c>
      <c r="D105" s="82" t="s">
        <v>142</v>
      </c>
      <c r="E105" s="82">
        <v>11295</v>
      </c>
      <c r="F105" s="82">
        <v>54</v>
      </c>
      <c r="G105" s="82">
        <v>191</v>
      </c>
      <c r="H105" s="82">
        <v>307.3</v>
      </c>
      <c r="I105" s="82" t="s">
        <v>142</v>
      </c>
      <c r="J105" s="82">
        <v>7829</v>
      </c>
    </row>
    <row r="106" spans="1:10" ht="12" customHeight="1">
      <c r="A106" s="67" t="s">
        <v>166</v>
      </c>
      <c r="B106" s="82">
        <v>285</v>
      </c>
      <c r="C106" s="104">
        <v>3065.4</v>
      </c>
      <c r="D106" s="82">
        <v>7</v>
      </c>
      <c r="E106" s="82">
        <v>170807</v>
      </c>
      <c r="F106" s="82">
        <v>177</v>
      </c>
      <c r="G106" s="82">
        <v>2040</v>
      </c>
      <c r="H106" s="82">
        <v>2466</v>
      </c>
      <c r="I106" s="82">
        <v>2</v>
      </c>
      <c r="J106" s="82">
        <v>125371</v>
      </c>
    </row>
    <row r="107" spans="1:10" ht="12" customHeight="1">
      <c r="A107" s="67" t="s">
        <v>167</v>
      </c>
      <c r="B107" s="82"/>
      <c r="C107" s="104"/>
      <c r="D107" s="82"/>
      <c r="E107" s="82"/>
      <c r="F107" s="82"/>
      <c r="G107" s="82"/>
      <c r="H107" s="82"/>
      <c r="I107" s="82"/>
      <c r="J107" s="82"/>
    </row>
    <row r="108" spans="1:10" ht="12" customHeight="1">
      <c r="A108" s="67" t="s">
        <v>168</v>
      </c>
      <c r="B108" s="82"/>
      <c r="C108" s="104"/>
      <c r="D108" s="82"/>
      <c r="E108" s="82"/>
      <c r="F108" s="82"/>
      <c r="G108" s="82"/>
      <c r="H108" s="82"/>
      <c r="I108" s="82"/>
      <c r="J108" s="82"/>
    </row>
    <row r="109" spans="1:10" ht="12" customHeight="1">
      <c r="A109" s="67" t="s">
        <v>169</v>
      </c>
      <c r="B109" s="82">
        <v>317</v>
      </c>
      <c r="C109" s="104">
        <v>1815.2</v>
      </c>
      <c r="D109" s="82">
        <v>41</v>
      </c>
      <c r="E109" s="82">
        <v>176019</v>
      </c>
      <c r="F109" s="82">
        <v>178</v>
      </c>
      <c r="G109" s="82">
        <v>880</v>
      </c>
      <c r="H109" s="82">
        <v>1535.6</v>
      </c>
      <c r="I109" s="82">
        <v>27</v>
      </c>
      <c r="J109" s="82">
        <v>112597</v>
      </c>
    </row>
    <row r="110" spans="1:10" ht="12" customHeight="1">
      <c r="A110" s="67"/>
      <c r="B110" s="82"/>
      <c r="C110" s="104"/>
      <c r="D110" s="82"/>
      <c r="E110" s="82"/>
      <c r="F110" s="82"/>
      <c r="G110" s="82"/>
      <c r="H110" s="82"/>
      <c r="I110" s="82"/>
      <c r="J110" s="82"/>
    </row>
    <row r="111" spans="1:10" ht="12" customHeight="1">
      <c r="A111" s="67" t="s">
        <v>154</v>
      </c>
      <c r="B111" s="82">
        <v>370</v>
      </c>
      <c r="C111" s="104">
        <v>334.3</v>
      </c>
      <c r="D111" s="82">
        <v>45</v>
      </c>
      <c r="E111" s="82">
        <v>30072</v>
      </c>
      <c r="F111" s="82">
        <v>220</v>
      </c>
      <c r="G111" s="82">
        <v>143</v>
      </c>
      <c r="H111" s="82">
        <v>312.9</v>
      </c>
      <c r="I111" s="82">
        <v>12</v>
      </c>
      <c r="J111" s="82">
        <v>15655</v>
      </c>
    </row>
    <row r="112" spans="1:10" ht="12" customHeight="1">
      <c r="A112" s="67"/>
      <c r="B112" s="82"/>
      <c r="C112" s="104"/>
      <c r="D112" s="82"/>
      <c r="E112" s="82"/>
      <c r="F112" s="82"/>
      <c r="G112" s="82"/>
      <c r="H112" s="82"/>
      <c r="I112" s="82"/>
      <c r="J112" s="82"/>
    </row>
    <row r="113" spans="1:10" ht="12" customHeight="1">
      <c r="A113" s="67" t="s">
        <v>155</v>
      </c>
      <c r="B113" s="82">
        <v>50</v>
      </c>
      <c r="C113" s="82">
        <v>238.8</v>
      </c>
      <c r="D113" s="82">
        <v>-1</v>
      </c>
      <c r="E113" s="82">
        <v>30903</v>
      </c>
      <c r="F113" s="82">
        <v>20</v>
      </c>
      <c r="G113" s="82">
        <v>135</v>
      </c>
      <c r="H113" s="82">
        <v>202.8</v>
      </c>
      <c r="I113" s="82" t="s">
        <v>142</v>
      </c>
      <c r="J113" s="82">
        <v>24604</v>
      </c>
    </row>
    <row r="114" spans="1:10" ht="12" customHeight="1">
      <c r="A114" s="79"/>
      <c r="B114" s="89"/>
      <c r="C114" s="79"/>
      <c r="D114" s="79"/>
      <c r="E114" s="79"/>
      <c r="F114" s="79"/>
      <c r="G114" s="79"/>
      <c r="H114" s="79"/>
      <c r="I114" s="79"/>
      <c r="J114" s="79"/>
    </row>
    <row r="115" spans="1:10" ht="12" customHeight="1">
      <c r="A115" s="79"/>
      <c r="B115" s="79"/>
      <c r="C115" s="79"/>
      <c r="D115" s="79"/>
      <c r="E115" s="79"/>
      <c r="F115" s="79"/>
      <c r="G115" s="79"/>
      <c r="H115" s="79"/>
      <c r="I115" s="79"/>
      <c r="J115" s="79"/>
    </row>
    <row r="116" spans="1:10" ht="12" customHeight="1">
      <c r="A116" s="79"/>
      <c r="B116" s="79"/>
      <c r="C116" s="79"/>
      <c r="D116" s="79"/>
      <c r="E116" s="79"/>
      <c r="F116" s="79"/>
      <c r="G116" s="79"/>
      <c r="H116" s="79"/>
      <c r="I116" s="79"/>
      <c r="J116" s="79"/>
    </row>
    <row r="117" spans="1:10" ht="12" customHeight="1">
      <c r="A117" s="79"/>
      <c r="B117" s="79"/>
      <c r="C117" s="79"/>
      <c r="D117" s="79"/>
      <c r="E117" s="79"/>
      <c r="F117" s="79"/>
      <c r="G117" s="79"/>
      <c r="H117" s="79"/>
      <c r="I117" s="79"/>
      <c r="J117" s="79"/>
    </row>
    <row r="118" spans="1:10" ht="12" customHeight="1">
      <c r="A118" s="79"/>
      <c r="B118" s="79"/>
      <c r="C118" s="79"/>
      <c r="D118" s="79"/>
      <c r="E118" s="79"/>
      <c r="F118" s="79"/>
      <c r="G118" s="79"/>
      <c r="H118" s="79"/>
      <c r="I118" s="79"/>
      <c r="J118" s="79"/>
    </row>
    <row r="119" spans="1:10" ht="12" customHeight="1">
      <c r="A119" s="79"/>
      <c r="B119" s="79"/>
      <c r="C119" s="79"/>
      <c r="D119" s="79"/>
      <c r="E119" s="79"/>
      <c r="F119" s="79"/>
      <c r="G119" s="79"/>
      <c r="H119" s="79"/>
      <c r="I119" s="79"/>
      <c r="J119" s="79"/>
    </row>
    <row r="120" spans="1:10" ht="12" customHeight="1">
      <c r="A120" s="79"/>
      <c r="B120" s="79"/>
      <c r="C120" s="79"/>
      <c r="D120" s="79"/>
      <c r="E120" s="79"/>
      <c r="F120" s="79"/>
      <c r="G120" s="79"/>
      <c r="H120" s="79"/>
      <c r="I120" s="79"/>
      <c r="J120" s="79"/>
    </row>
    <row r="121" spans="1:10" ht="12" customHeight="1">
      <c r="A121" s="79"/>
      <c r="B121" s="79"/>
      <c r="C121" s="79"/>
      <c r="D121" s="79"/>
      <c r="E121" s="79"/>
      <c r="F121" s="79"/>
      <c r="G121" s="79"/>
      <c r="H121" s="79"/>
      <c r="I121" s="79"/>
      <c r="J121" s="79"/>
    </row>
    <row r="122" spans="1:10" ht="12" customHeight="1">
      <c r="A122" s="79"/>
      <c r="B122" s="79"/>
      <c r="C122" s="79"/>
      <c r="D122" s="79"/>
      <c r="E122" s="79"/>
      <c r="F122" s="79"/>
      <c r="G122" s="79"/>
      <c r="H122" s="79"/>
      <c r="I122" s="79"/>
      <c r="J122" s="79"/>
    </row>
    <row r="123" spans="1:10" ht="12" customHeight="1">
      <c r="A123" s="79"/>
      <c r="B123" s="79"/>
      <c r="C123" s="79"/>
      <c r="D123" s="79"/>
      <c r="E123" s="79"/>
      <c r="F123" s="79"/>
      <c r="G123" s="79"/>
      <c r="H123" s="79"/>
      <c r="I123" s="79"/>
      <c r="J123" s="79"/>
    </row>
    <row r="124" spans="1:10" ht="12" customHeight="1">
      <c r="A124" s="79"/>
      <c r="B124" s="79"/>
      <c r="C124" s="79"/>
      <c r="D124" s="79"/>
      <c r="E124" s="79"/>
      <c r="F124" s="79"/>
      <c r="G124" s="79"/>
      <c r="H124" s="79"/>
      <c r="I124" s="79"/>
      <c r="J124" s="79"/>
    </row>
    <row r="125" spans="1:10" ht="12" customHeight="1">
      <c r="A125" s="79"/>
      <c r="B125" s="79"/>
      <c r="C125" s="79"/>
      <c r="D125" s="79"/>
      <c r="E125" s="79"/>
      <c r="F125" s="79"/>
      <c r="G125" s="79"/>
      <c r="H125" s="79"/>
      <c r="I125" s="79"/>
      <c r="J125" s="79"/>
    </row>
    <row r="126" spans="1:10" ht="12" customHeight="1">
      <c r="A126" s="79"/>
      <c r="B126" s="79"/>
      <c r="C126" s="79"/>
      <c r="D126" s="79"/>
      <c r="E126" s="79"/>
      <c r="F126" s="79"/>
      <c r="G126" s="79"/>
      <c r="H126" s="79"/>
      <c r="I126" s="79"/>
      <c r="J126" s="79"/>
    </row>
    <row r="127" spans="1:10" ht="12" customHeight="1">
      <c r="A127" s="79"/>
      <c r="B127" s="79"/>
      <c r="C127" s="79"/>
      <c r="D127" s="79"/>
      <c r="E127" s="79"/>
      <c r="F127" s="79"/>
      <c r="G127" s="79"/>
      <c r="H127" s="79"/>
      <c r="I127" s="79"/>
      <c r="J127" s="79"/>
    </row>
  </sheetData>
  <mergeCells count="13">
    <mergeCell ref="F7:F11"/>
    <mergeCell ref="G7:G11"/>
    <mergeCell ref="F75:F79"/>
    <mergeCell ref="C75:C79"/>
    <mergeCell ref="D75:D79"/>
    <mergeCell ref="C7:C11"/>
    <mergeCell ref="D7:D11"/>
    <mergeCell ref="G75:G79"/>
    <mergeCell ref="H75:H79"/>
    <mergeCell ref="I75:I79"/>
    <mergeCell ref="H7:I8"/>
    <mergeCell ref="H9:H11"/>
    <mergeCell ref="I9:I11"/>
  </mergeCells>
  <printOptions/>
  <pageMargins left="0.7874015748031497" right="0.7874015748031497" top="0.7874015748031497" bottom="0.3937007874015748" header="0.5118110236220472" footer="0.5118110236220472"/>
  <pageSetup firstPageNumber="10" useFirstPageNumber="1" fitToHeight="2" horizontalDpi="600" verticalDpi="600" orientation="portrait" paperSize="9" scale="95"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V53"/>
  <sheetViews>
    <sheetView workbookViewId="0" topLeftCell="A23">
      <selection activeCell="A55" sqref="A55:B55"/>
    </sheetView>
  </sheetViews>
  <sheetFormatPr defaultColWidth="11.421875" defaultRowHeight="12" customHeight="1"/>
  <cols>
    <col min="1" max="1" width="3.7109375" style="107" customWidth="1"/>
    <col min="2" max="2" width="19.8515625" style="107" customWidth="1"/>
    <col min="3" max="3" width="7.7109375" style="107" customWidth="1"/>
    <col min="4" max="6" width="6.8515625" style="107" customWidth="1"/>
    <col min="7" max="7" width="8.8515625" style="107" customWidth="1"/>
    <col min="8" max="9" width="6.7109375" style="107" customWidth="1"/>
    <col min="10" max="10" width="7.421875" style="107" customWidth="1"/>
    <col min="11" max="11" width="6.7109375" style="107" customWidth="1"/>
    <col min="12" max="12" width="9.7109375" style="107" customWidth="1"/>
    <col min="13" max="15" width="7.7109375" style="107" customWidth="1"/>
    <col min="16" max="16" width="9.7109375" style="107" customWidth="1"/>
    <col min="17" max="17" width="7.8515625" style="107" customWidth="1"/>
    <col min="18" max="20" width="7.7109375" style="107" customWidth="1"/>
    <col min="21" max="21" width="9.7109375" style="107" customWidth="1"/>
    <col min="22" max="22" width="3.57421875" style="107" customWidth="1"/>
    <col min="23" max="16384" width="11.421875" style="107" customWidth="1"/>
  </cols>
  <sheetData>
    <row r="1" spans="1:22" ht="12" customHeight="1">
      <c r="A1" s="110"/>
      <c r="B1" s="110"/>
      <c r="C1" s="110"/>
      <c r="D1" s="110"/>
      <c r="E1" s="110"/>
      <c r="F1" s="110"/>
      <c r="G1" s="110"/>
      <c r="H1" s="110"/>
      <c r="I1" s="110"/>
      <c r="J1" s="110"/>
      <c r="K1" s="110"/>
      <c r="L1" s="110"/>
      <c r="M1" s="110"/>
      <c r="N1" s="110"/>
      <c r="O1" s="110"/>
      <c r="P1" s="110"/>
      <c r="Q1" s="110"/>
      <c r="R1" s="110"/>
      <c r="S1" s="110"/>
      <c r="T1" s="110"/>
      <c r="U1" s="110"/>
      <c r="V1" s="110"/>
    </row>
    <row r="2" spans="1:22" s="115" customFormat="1" ht="12" customHeight="1">
      <c r="A2" s="25"/>
      <c r="B2" s="111"/>
      <c r="C2" s="111"/>
      <c r="D2" s="111"/>
      <c r="E2" s="111"/>
      <c r="F2" s="111"/>
      <c r="G2" s="111"/>
      <c r="H2" s="111"/>
      <c r="I2" s="111"/>
      <c r="J2" s="111"/>
      <c r="K2" s="112" t="s">
        <v>219</v>
      </c>
      <c r="L2" s="113" t="s">
        <v>170</v>
      </c>
      <c r="M2" s="111"/>
      <c r="N2" s="114"/>
      <c r="O2" s="114"/>
      <c r="P2" s="114"/>
      <c r="Q2" s="114"/>
      <c r="R2" s="114"/>
      <c r="S2" s="114"/>
      <c r="T2" s="114"/>
      <c r="U2" s="114"/>
      <c r="V2" s="114"/>
    </row>
    <row r="3" spans="1:22" s="121" customFormat="1" ht="12" customHeight="1">
      <c r="A3" s="116" t="s">
        <v>38</v>
      </c>
      <c r="B3" s="101"/>
      <c r="C3" s="116"/>
      <c r="D3" s="116"/>
      <c r="E3" s="116"/>
      <c r="F3" s="116"/>
      <c r="G3" s="116"/>
      <c r="H3" s="116"/>
      <c r="I3" s="116"/>
      <c r="J3" s="116"/>
      <c r="K3" s="117" t="s">
        <v>171</v>
      </c>
      <c r="L3" s="118" t="s">
        <v>172</v>
      </c>
      <c r="M3" s="116"/>
      <c r="N3" s="119"/>
      <c r="O3" s="119"/>
      <c r="P3" s="120"/>
      <c r="Q3" s="119"/>
      <c r="R3" s="119"/>
      <c r="S3" s="119"/>
      <c r="T3" s="119"/>
      <c r="U3" s="119"/>
      <c r="V3" s="119"/>
    </row>
    <row r="4" spans="1:22" s="128" customFormat="1" ht="12" customHeight="1">
      <c r="A4" s="122"/>
      <c r="B4" s="123"/>
      <c r="C4" s="122"/>
      <c r="D4" s="122"/>
      <c r="E4" s="122"/>
      <c r="F4" s="122"/>
      <c r="G4" s="122"/>
      <c r="H4" s="122"/>
      <c r="I4" s="122"/>
      <c r="J4" s="122"/>
      <c r="K4" s="124" t="s">
        <v>230</v>
      </c>
      <c r="L4" s="125" t="s">
        <v>238</v>
      </c>
      <c r="M4" s="126"/>
      <c r="N4" s="127"/>
      <c r="O4" s="127"/>
      <c r="P4" s="127"/>
      <c r="Q4" s="127"/>
      <c r="R4" s="127"/>
      <c r="S4" s="127"/>
      <c r="T4" s="127"/>
      <c r="U4" s="127"/>
      <c r="V4" s="127"/>
    </row>
    <row r="5" spans="1:22" s="128" customFormat="1" ht="12" customHeight="1">
      <c r="A5" s="129"/>
      <c r="B5" s="123"/>
      <c r="C5" s="122"/>
      <c r="D5" s="122"/>
      <c r="E5" s="122"/>
      <c r="F5" s="122"/>
      <c r="G5" s="122"/>
      <c r="H5" s="122"/>
      <c r="I5" s="122"/>
      <c r="J5" s="122"/>
      <c r="K5" s="124"/>
      <c r="L5" s="130"/>
      <c r="M5" s="122"/>
      <c r="N5" s="127"/>
      <c r="O5" s="127"/>
      <c r="P5" s="127"/>
      <c r="Q5" s="127"/>
      <c r="R5" s="127"/>
      <c r="S5" s="127"/>
      <c r="T5" s="127"/>
      <c r="U5" s="127"/>
      <c r="V5" s="127"/>
    </row>
    <row r="6" spans="1:22" ht="12" customHeight="1">
      <c r="A6" s="236" t="s">
        <v>173</v>
      </c>
      <c r="B6" s="239" t="s">
        <v>220</v>
      </c>
      <c r="C6" s="131" t="s">
        <v>95</v>
      </c>
      <c r="D6" s="131"/>
      <c r="E6" s="131"/>
      <c r="F6" s="131"/>
      <c r="G6" s="132"/>
      <c r="H6" s="133" t="s">
        <v>38</v>
      </c>
      <c r="I6" s="134" t="s">
        <v>38</v>
      </c>
      <c r="J6" s="134"/>
      <c r="K6" s="135" t="s">
        <v>174</v>
      </c>
      <c r="L6" s="136" t="s">
        <v>175</v>
      </c>
      <c r="M6" s="134"/>
      <c r="N6" s="134"/>
      <c r="O6" s="134"/>
      <c r="P6" s="137"/>
      <c r="Q6" s="131" t="s">
        <v>176</v>
      </c>
      <c r="R6" s="131"/>
      <c r="S6" s="131"/>
      <c r="T6" s="131"/>
      <c r="U6" s="138"/>
      <c r="V6" s="242" t="s">
        <v>173</v>
      </c>
    </row>
    <row r="7" spans="1:22" ht="12" customHeight="1">
      <c r="A7" s="237"/>
      <c r="B7" s="240"/>
      <c r="C7" s="139"/>
      <c r="D7" s="232" t="s">
        <v>102</v>
      </c>
      <c r="E7" s="228" t="s">
        <v>101</v>
      </c>
      <c r="F7" s="229"/>
      <c r="G7" s="140" t="s">
        <v>98</v>
      </c>
      <c r="H7" s="232" t="s">
        <v>99</v>
      </c>
      <c r="I7" s="232" t="s">
        <v>100</v>
      </c>
      <c r="J7" s="228" t="s">
        <v>101</v>
      </c>
      <c r="K7" s="245"/>
      <c r="L7" s="140" t="s">
        <v>98</v>
      </c>
      <c r="M7" s="141" t="s">
        <v>177</v>
      </c>
      <c r="N7" s="141"/>
      <c r="O7" s="142"/>
      <c r="P7" s="142"/>
      <c r="Q7" s="232" t="s">
        <v>99</v>
      </c>
      <c r="R7" s="232" t="s">
        <v>100</v>
      </c>
      <c r="S7" s="225" t="s">
        <v>156</v>
      </c>
      <c r="T7" s="225" t="s">
        <v>133</v>
      </c>
      <c r="U7" s="143" t="s">
        <v>98</v>
      </c>
      <c r="V7" s="243"/>
    </row>
    <row r="8" spans="1:22" ht="12" customHeight="1">
      <c r="A8" s="237"/>
      <c r="B8" s="240"/>
      <c r="C8" s="140" t="s">
        <v>178</v>
      </c>
      <c r="D8" s="233"/>
      <c r="E8" s="230"/>
      <c r="F8" s="231"/>
      <c r="G8" s="140" t="s">
        <v>104</v>
      </c>
      <c r="H8" s="233"/>
      <c r="I8" s="233"/>
      <c r="J8" s="230"/>
      <c r="K8" s="246"/>
      <c r="L8" s="140" t="s">
        <v>104</v>
      </c>
      <c r="M8" s="144"/>
      <c r="N8" s="140"/>
      <c r="O8" s="140"/>
      <c r="P8" s="140" t="s">
        <v>98</v>
      </c>
      <c r="Q8" s="233"/>
      <c r="R8" s="233"/>
      <c r="S8" s="226"/>
      <c r="T8" s="226"/>
      <c r="U8" s="143" t="s">
        <v>104</v>
      </c>
      <c r="V8" s="243"/>
    </row>
    <row r="9" spans="1:22" ht="12" customHeight="1">
      <c r="A9" s="237"/>
      <c r="B9" s="240"/>
      <c r="C9" s="140" t="s">
        <v>179</v>
      </c>
      <c r="D9" s="233"/>
      <c r="E9" s="232" t="s">
        <v>107</v>
      </c>
      <c r="F9" s="232" t="s">
        <v>108</v>
      </c>
      <c r="G9" s="145" t="s">
        <v>106</v>
      </c>
      <c r="H9" s="233"/>
      <c r="I9" s="233"/>
      <c r="J9" s="232" t="s">
        <v>107</v>
      </c>
      <c r="K9" s="228" t="s">
        <v>108</v>
      </c>
      <c r="L9" s="140" t="s">
        <v>106</v>
      </c>
      <c r="M9" s="146" t="s">
        <v>96</v>
      </c>
      <c r="N9" s="140" t="s">
        <v>180</v>
      </c>
      <c r="O9" s="146" t="s">
        <v>181</v>
      </c>
      <c r="P9" s="140" t="s">
        <v>104</v>
      </c>
      <c r="Q9" s="233"/>
      <c r="R9" s="233"/>
      <c r="S9" s="226"/>
      <c r="T9" s="226"/>
      <c r="U9" s="143" t="s">
        <v>106</v>
      </c>
      <c r="V9" s="243"/>
    </row>
    <row r="10" spans="1:22" ht="12" customHeight="1">
      <c r="A10" s="237"/>
      <c r="B10" s="240"/>
      <c r="C10" s="140" t="s">
        <v>111</v>
      </c>
      <c r="D10" s="233"/>
      <c r="E10" s="233"/>
      <c r="F10" s="233"/>
      <c r="G10" s="140" t="s">
        <v>110</v>
      </c>
      <c r="H10" s="233"/>
      <c r="I10" s="233"/>
      <c r="J10" s="233"/>
      <c r="K10" s="235"/>
      <c r="L10" s="140" t="s">
        <v>110</v>
      </c>
      <c r="M10" s="140" t="s">
        <v>182</v>
      </c>
      <c r="N10" s="140" t="s">
        <v>183</v>
      </c>
      <c r="O10" s="140" t="s">
        <v>184</v>
      </c>
      <c r="P10" s="140" t="s">
        <v>185</v>
      </c>
      <c r="Q10" s="233"/>
      <c r="R10" s="233"/>
      <c r="S10" s="226"/>
      <c r="T10" s="226"/>
      <c r="U10" s="147" t="s">
        <v>110</v>
      </c>
      <c r="V10" s="243"/>
    </row>
    <row r="11" spans="1:22" ht="12" customHeight="1">
      <c r="A11" s="237"/>
      <c r="B11" s="240"/>
      <c r="C11" s="148"/>
      <c r="D11" s="234"/>
      <c r="E11" s="234"/>
      <c r="F11" s="234"/>
      <c r="G11" s="142" t="s">
        <v>112</v>
      </c>
      <c r="H11" s="234"/>
      <c r="I11" s="234"/>
      <c r="J11" s="234"/>
      <c r="K11" s="230"/>
      <c r="L11" s="142" t="s">
        <v>112</v>
      </c>
      <c r="M11" s="148"/>
      <c r="N11" s="148"/>
      <c r="O11" s="148"/>
      <c r="P11" s="142" t="s">
        <v>112</v>
      </c>
      <c r="Q11" s="234"/>
      <c r="R11" s="234"/>
      <c r="S11" s="227"/>
      <c r="T11" s="227"/>
      <c r="U11" s="149" t="s">
        <v>112</v>
      </c>
      <c r="V11" s="243"/>
    </row>
    <row r="12" spans="1:22" ht="12" customHeight="1">
      <c r="A12" s="238"/>
      <c r="B12" s="241"/>
      <c r="C12" s="150" t="s">
        <v>113</v>
      </c>
      <c r="D12" s="150" t="s">
        <v>116</v>
      </c>
      <c r="E12" s="150" t="s">
        <v>113</v>
      </c>
      <c r="F12" s="150" t="s">
        <v>116</v>
      </c>
      <c r="G12" s="150" t="s">
        <v>114</v>
      </c>
      <c r="H12" s="150" t="s">
        <v>113</v>
      </c>
      <c r="I12" s="150" t="s">
        <v>115</v>
      </c>
      <c r="J12" s="151" t="s">
        <v>113</v>
      </c>
      <c r="K12" s="152" t="s">
        <v>116</v>
      </c>
      <c r="L12" s="150" t="s">
        <v>114</v>
      </c>
      <c r="M12" s="150" t="s">
        <v>113</v>
      </c>
      <c r="N12" s="150" t="s">
        <v>115</v>
      </c>
      <c r="O12" s="150" t="s">
        <v>113</v>
      </c>
      <c r="P12" s="150" t="s">
        <v>114</v>
      </c>
      <c r="Q12" s="150" t="s">
        <v>113</v>
      </c>
      <c r="R12" s="150" t="s">
        <v>115</v>
      </c>
      <c r="S12" s="150" t="s">
        <v>116</v>
      </c>
      <c r="T12" s="153" t="s">
        <v>113</v>
      </c>
      <c r="U12" s="152" t="s">
        <v>114</v>
      </c>
      <c r="V12" s="244"/>
    </row>
    <row r="13" spans="1:22" ht="12" customHeight="1">
      <c r="A13" s="154"/>
      <c r="B13" s="155"/>
      <c r="C13" s="147"/>
      <c r="D13" s="147"/>
      <c r="E13" s="147"/>
      <c r="F13" s="147"/>
      <c r="G13" s="147"/>
      <c r="H13" s="147"/>
      <c r="I13" s="147"/>
      <c r="J13" s="147"/>
      <c r="K13" s="147"/>
      <c r="L13" s="147"/>
      <c r="M13" s="147"/>
      <c r="N13" s="147"/>
      <c r="O13" s="147"/>
      <c r="P13" s="147"/>
      <c r="Q13" s="147"/>
      <c r="R13" s="147"/>
      <c r="S13" s="147"/>
      <c r="T13" s="156"/>
      <c r="U13" s="147"/>
      <c r="V13" s="157"/>
    </row>
    <row r="14" spans="1:22" ht="12" customHeight="1">
      <c r="A14" s="158">
        <v>1</v>
      </c>
      <c r="B14" s="155" t="s">
        <v>186</v>
      </c>
      <c r="C14" s="90">
        <v>336</v>
      </c>
      <c r="D14" s="90">
        <v>258.2</v>
      </c>
      <c r="E14" s="90">
        <v>356</v>
      </c>
      <c r="F14" s="90">
        <v>419.2</v>
      </c>
      <c r="G14" s="90">
        <v>100855</v>
      </c>
      <c r="H14" s="90">
        <v>167</v>
      </c>
      <c r="I14" s="90">
        <v>155</v>
      </c>
      <c r="J14" s="90">
        <v>243</v>
      </c>
      <c r="K14" s="90">
        <v>295.5</v>
      </c>
      <c r="L14" s="90">
        <v>31832</v>
      </c>
      <c r="M14" s="90">
        <v>158</v>
      </c>
      <c r="N14" s="90">
        <v>118</v>
      </c>
      <c r="O14" s="90">
        <v>165</v>
      </c>
      <c r="P14" s="90">
        <v>25294</v>
      </c>
      <c r="Q14" s="90">
        <v>27</v>
      </c>
      <c r="R14" s="90">
        <v>184</v>
      </c>
      <c r="S14" s="90">
        <v>262.3</v>
      </c>
      <c r="T14" s="90">
        <v>1</v>
      </c>
      <c r="U14" s="90">
        <v>37955</v>
      </c>
      <c r="V14" s="159">
        <v>1</v>
      </c>
    </row>
    <row r="15" spans="1:22" ht="12" customHeight="1">
      <c r="A15" s="158">
        <v>2</v>
      </c>
      <c r="B15" s="155" t="s">
        <v>187</v>
      </c>
      <c r="C15" s="90">
        <v>177</v>
      </c>
      <c r="D15" s="90">
        <v>165.2</v>
      </c>
      <c r="E15" s="90">
        <v>221</v>
      </c>
      <c r="F15" s="90">
        <v>168.1</v>
      </c>
      <c r="G15" s="90">
        <v>57221</v>
      </c>
      <c r="H15" s="90">
        <v>74</v>
      </c>
      <c r="I15" s="90">
        <v>62</v>
      </c>
      <c r="J15" s="90">
        <v>110</v>
      </c>
      <c r="K15" s="90">
        <v>117.5</v>
      </c>
      <c r="L15" s="90">
        <v>11711</v>
      </c>
      <c r="M15" s="90">
        <v>70</v>
      </c>
      <c r="N15" s="90">
        <v>46</v>
      </c>
      <c r="O15" s="90">
        <v>77</v>
      </c>
      <c r="P15" s="90">
        <v>9352</v>
      </c>
      <c r="Q15" s="90">
        <v>14</v>
      </c>
      <c r="R15" s="90">
        <v>112</v>
      </c>
      <c r="S15" s="90">
        <v>179.6</v>
      </c>
      <c r="T15" s="90" t="s">
        <v>142</v>
      </c>
      <c r="U15" s="90">
        <v>14889</v>
      </c>
      <c r="V15" s="159">
        <v>2</v>
      </c>
    </row>
    <row r="16" spans="1:22" ht="12" customHeight="1">
      <c r="A16" s="158">
        <v>3</v>
      </c>
      <c r="B16" s="155" t="s">
        <v>188</v>
      </c>
      <c r="C16" s="90">
        <v>304</v>
      </c>
      <c r="D16" s="90">
        <v>181.8</v>
      </c>
      <c r="E16" s="90">
        <v>401</v>
      </c>
      <c r="F16" s="90">
        <v>350.4</v>
      </c>
      <c r="G16" s="90">
        <v>69772</v>
      </c>
      <c r="H16" s="90">
        <v>128</v>
      </c>
      <c r="I16" s="90">
        <v>118</v>
      </c>
      <c r="J16" s="90">
        <v>225</v>
      </c>
      <c r="K16" s="90">
        <v>239.2</v>
      </c>
      <c r="L16" s="90">
        <v>25971</v>
      </c>
      <c r="M16" s="90">
        <v>115</v>
      </c>
      <c r="N16" s="90">
        <v>82</v>
      </c>
      <c r="O16" s="90">
        <v>128</v>
      </c>
      <c r="P16" s="90">
        <v>18039</v>
      </c>
      <c r="Q16" s="90">
        <v>16</v>
      </c>
      <c r="R16" s="90">
        <v>47</v>
      </c>
      <c r="S16" s="90">
        <v>81.8</v>
      </c>
      <c r="T16" s="90" t="s">
        <v>142</v>
      </c>
      <c r="U16" s="90">
        <v>9074</v>
      </c>
      <c r="V16" s="159">
        <v>3</v>
      </c>
    </row>
    <row r="17" spans="1:22" ht="12" customHeight="1">
      <c r="A17" s="158">
        <v>4</v>
      </c>
      <c r="B17" s="155" t="s">
        <v>189</v>
      </c>
      <c r="C17" s="90">
        <v>61</v>
      </c>
      <c r="D17" s="90">
        <v>56.7</v>
      </c>
      <c r="E17" s="90">
        <v>65</v>
      </c>
      <c r="F17" s="90">
        <v>61.9</v>
      </c>
      <c r="G17" s="90">
        <v>13791</v>
      </c>
      <c r="H17" s="90">
        <v>25</v>
      </c>
      <c r="I17" s="90">
        <v>20</v>
      </c>
      <c r="J17" s="90">
        <v>28</v>
      </c>
      <c r="K17" s="90">
        <v>36</v>
      </c>
      <c r="L17" s="90">
        <v>4064</v>
      </c>
      <c r="M17" s="90">
        <v>25</v>
      </c>
      <c r="N17" s="90">
        <v>20</v>
      </c>
      <c r="O17" s="90">
        <v>28</v>
      </c>
      <c r="P17" s="90">
        <v>4064</v>
      </c>
      <c r="Q17" s="90">
        <v>8</v>
      </c>
      <c r="R17" s="90">
        <v>36</v>
      </c>
      <c r="S17" s="90">
        <v>56.6</v>
      </c>
      <c r="T17" s="90" t="s">
        <v>142</v>
      </c>
      <c r="U17" s="90">
        <v>2509</v>
      </c>
      <c r="V17" s="159">
        <v>4</v>
      </c>
    </row>
    <row r="18" spans="1:22" ht="12" customHeight="1">
      <c r="A18" s="158">
        <v>5</v>
      </c>
      <c r="B18" s="155" t="s">
        <v>190</v>
      </c>
      <c r="C18" s="90">
        <v>83</v>
      </c>
      <c r="D18" s="90">
        <v>115.1</v>
      </c>
      <c r="E18" s="90">
        <v>132</v>
      </c>
      <c r="F18" s="90">
        <v>107.8</v>
      </c>
      <c r="G18" s="90">
        <v>29043</v>
      </c>
      <c r="H18" s="90">
        <v>20</v>
      </c>
      <c r="I18" s="90">
        <v>53</v>
      </c>
      <c r="J18" s="90">
        <v>99</v>
      </c>
      <c r="K18" s="90">
        <v>95.9</v>
      </c>
      <c r="L18" s="90">
        <v>13355</v>
      </c>
      <c r="M18" s="90">
        <v>17</v>
      </c>
      <c r="N18" s="90">
        <v>15</v>
      </c>
      <c r="O18" s="90">
        <v>20</v>
      </c>
      <c r="P18" s="90">
        <v>2825</v>
      </c>
      <c r="Q18" s="90">
        <v>6</v>
      </c>
      <c r="R18" s="90">
        <v>11</v>
      </c>
      <c r="S18" s="90">
        <v>21.7</v>
      </c>
      <c r="T18" s="90" t="s">
        <v>142</v>
      </c>
      <c r="U18" s="90">
        <v>1075</v>
      </c>
      <c r="V18" s="159">
        <v>5</v>
      </c>
    </row>
    <row r="19" spans="1:22" ht="12" customHeight="1">
      <c r="A19" s="158">
        <v>6</v>
      </c>
      <c r="B19" s="155" t="s">
        <v>191</v>
      </c>
      <c r="C19" s="90">
        <v>62</v>
      </c>
      <c r="D19" s="90">
        <v>63.1</v>
      </c>
      <c r="E19" s="90">
        <v>100</v>
      </c>
      <c r="F19" s="90">
        <v>66.8</v>
      </c>
      <c r="G19" s="90">
        <v>12116</v>
      </c>
      <c r="H19" s="90">
        <v>28</v>
      </c>
      <c r="I19" s="90">
        <v>32</v>
      </c>
      <c r="J19" s="90">
        <v>62</v>
      </c>
      <c r="K19" s="90">
        <v>54.5</v>
      </c>
      <c r="L19" s="90">
        <v>6005</v>
      </c>
      <c r="M19" s="90">
        <v>24</v>
      </c>
      <c r="N19" s="90">
        <v>16</v>
      </c>
      <c r="O19" s="90">
        <v>24</v>
      </c>
      <c r="P19" s="90">
        <v>3282</v>
      </c>
      <c r="Q19" s="90">
        <v>9</v>
      </c>
      <c r="R19" s="90">
        <v>29</v>
      </c>
      <c r="S19" s="90">
        <v>38.4</v>
      </c>
      <c r="T19" s="90">
        <v>1</v>
      </c>
      <c r="U19" s="90">
        <v>1520</v>
      </c>
      <c r="V19" s="159">
        <v>6</v>
      </c>
    </row>
    <row r="20" spans="1:22" ht="12" customHeight="1">
      <c r="A20" s="160"/>
      <c r="B20" s="155"/>
      <c r="C20" s="90"/>
      <c r="D20" s="90"/>
      <c r="E20" s="90"/>
      <c r="F20" s="90"/>
      <c r="G20" s="90"/>
      <c r="H20" s="90"/>
      <c r="I20" s="90"/>
      <c r="J20" s="90"/>
      <c r="K20" s="90"/>
      <c r="L20" s="90"/>
      <c r="M20" s="90"/>
      <c r="N20" s="90"/>
      <c r="O20" s="90"/>
      <c r="P20" s="90"/>
      <c r="Q20" s="90"/>
      <c r="R20" s="90"/>
      <c r="S20" s="90"/>
      <c r="T20" s="90"/>
      <c r="U20" s="90"/>
      <c r="V20" s="161"/>
    </row>
    <row r="21" spans="1:22" ht="12" customHeight="1">
      <c r="A21" s="158">
        <v>7</v>
      </c>
      <c r="B21" s="155" t="s">
        <v>192</v>
      </c>
      <c r="C21" s="90">
        <v>283</v>
      </c>
      <c r="D21" s="90">
        <v>615.5</v>
      </c>
      <c r="E21" s="90">
        <v>141</v>
      </c>
      <c r="F21" s="90">
        <v>207.3</v>
      </c>
      <c r="G21" s="90">
        <v>64016</v>
      </c>
      <c r="H21" s="90">
        <v>93</v>
      </c>
      <c r="I21" s="90">
        <v>82</v>
      </c>
      <c r="J21" s="90">
        <v>112</v>
      </c>
      <c r="K21" s="90">
        <v>148.8</v>
      </c>
      <c r="L21" s="90">
        <v>16602</v>
      </c>
      <c r="M21" s="90">
        <v>91</v>
      </c>
      <c r="N21" s="90">
        <v>78</v>
      </c>
      <c r="O21" s="90">
        <v>103</v>
      </c>
      <c r="P21" s="90">
        <v>15647</v>
      </c>
      <c r="Q21" s="90">
        <v>51</v>
      </c>
      <c r="R21" s="90">
        <v>352</v>
      </c>
      <c r="S21" s="90">
        <v>489.7</v>
      </c>
      <c r="T21" s="90">
        <v>1</v>
      </c>
      <c r="U21" s="90">
        <v>26881</v>
      </c>
      <c r="V21" s="159">
        <v>7</v>
      </c>
    </row>
    <row r="22" spans="1:22" ht="12" customHeight="1">
      <c r="A22" s="158">
        <v>8</v>
      </c>
      <c r="B22" s="155" t="s">
        <v>193</v>
      </c>
      <c r="C22" s="90">
        <v>159</v>
      </c>
      <c r="D22" s="90">
        <v>329.1</v>
      </c>
      <c r="E22" s="90">
        <v>73</v>
      </c>
      <c r="F22" s="90">
        <v>105.8</v>
      </c>
      <c r="G22" s="90">
        <v>36952</v>
      </c>
      <c r="H22" s="90">
        <v>40</v>
      </c>
      <c r="I22" s="90">
        <v>33</v>
      </c>
      <c r="J22" s="90">
        <v>45</v>
      </c>
      <c r="K22" s="90">
        <v>63.7</v>
      </c>
      <c r="L22" s="90">
        <v>7219</v>
      </c>
      <c r="M22" s="90">
        <v>39</v>
      </c>
      <c r="N22" s="90">
        <v>32</v>
      </c>
      <c r="O22" s="90">
        <v>42</v>
      </c>
      <c r="P22" s="90">
        <v>6933</v>
      </c>
      <c r="Q22" s="90">
        <v>35</v>
      </c>
      <c r="R22" s="90">
        <v>231</v>
      </c>
      <c r="S22" s="90">
        <v>318.2</v>
      </c>
      <c r="T22" s="90">
        <v>1</v>
      </c>
      <c r="U22" s="90">
        <v>17178</v>
      </c>
      <c r="V22" s="159">
        <v>8</v>
      </c>
    </row>
    <row r="23" spans="1:22" ht="12" customHeight="1">
      <c r="A23" s="158">
        <v>9</v>
      </c>
      <c r="B23" s="155" t="s">
        <v>194</v>
      </c>
      <c r="C23" s="90">
        <v>269</v>
      </c>
      <c r="D23" s="90">
        <v>464.7</v>
      </c>
      <c r="E23" s="90">
        <v>132</v>
      </c>
      <c r="F23" s="90">
        <v>189</v>
      </c>
      <c r="G23" s="90">
        <v>49745</v>
      </c>
      <c r="H23" s="90">
        <v>101</v>
      </c>
      <c r="I23" s="90">
        <v>86</v>
      </c>
      <c r="J23" s="90">
        <v>128</v>
      </c>
      <c r="K23" s="90">
        <v>160.5</v>
      </c>
      <c r="L23" s="90">
        <v>18246</v>
      </c>
      <c r="M23" s="90">
        <v>97</v>
      </c>
      <c r="N23" s="90">
        <v>79</v>
      </c>
      <c r="O23" s="90">
        <v>110</v>
      </c>
      <c r="P23" s="90">
        <v>16796</v>
      </c>
      <c r="Q23" s="90">
        <v>58</v>
      </c>
      <c r="R23" s="90">
        <v>273</v>
      </c>
      <c r="S23" s="90">
        <v>364.3</v>
      </c>
      <c r="T23" s="90" t="s">
        <v>142</v>
      </c>
      <c r="U23" s="90">
        <v>19808</v>
      </c>
      <c r="V23" s="159">
        <v>9</v>
      </c>
    </row>
    <row r="24" spans="1:22" ht="12" customHeight="1">
      <c r="A24" s="162">
        <v>10</v>
      </c>
      <c r="B24" s="155" t="s">
        <v>195</v>
      </c>
      <c r="C24" s="90">
        <v>218</v>
      </c>
      <c r="D24" s="90">
        <v>230.3</v>
      </c>
      <c r="E24" s="90">
        <v>184</v>
      </c>
      <c r="F24" s="90">
        <v>181</v>
      </c>
      <c r="G24" s="90">
        <v>33900</v>
      </c>
      <c r="H24" s="90">
        <v>65</v>
      </c>
      <c r="I24" s="90">
        <v>54</v>
      </c>
      <c r="J24" s="90">
        <v>87</v>
      </c>
      <c r="K24" s="90">
        <v>101</v>
      </c>
      <c r="L24" s="90">
        <v>11075</v>
      </c>
      <c r="M24" s="90">
        <v>63</v>
      </c>
      <c r="N24" s="90">
        <v>48</v>
      </c>
      <c r="O24" s="90">
        <v>69</v>
      </c>
      <c r="P24" s="90">
        <v>9993</v>
      </c>
      <c r="Q24" s="90">
        <v>45</v>
      </c>
      <c r="R24" s="90">
        <v>117</v>
      </c>
      <c r="S24" s="90">
        <v>207.7</v>
      </c>
      <c r="T24" s="90" t="s">
        <v>142</v>
      </c>
      <c r="U24" s="90">
        <v>8129</v>
      </c>
      <c r="V24" s="163">
        <v>10</v>
      </c>
    </row>
    <row r="25" spans="1:22" ht="12" customHeight="1">
      <c r="A25" s="162">
        <v>11</v>
      </c>
      <c r="B25" s="155" t="s">
        <v>196</v>
      </c>
      <c r="C25" s="90">
        <v>92</v>
      </c>
      <c r="D25" s="90">
        <v>130.5</v>
      </c>
      <c r="E25" s="90">
        <v>17</v>
      </c>
      <c r="F25" s="90">
        <v>37</v>
      </c>
      <c r="G25" s="90">
        <v>14731</v>
      </c>
      <c r="H25" s="90">
        <v>15</v>
      </c>
      <c r="I25" s="90">
        <v>11</v>
      </c>
      <c r="J25" s="90">
        <v>15</v>
      </c>
      <c r="K25" s="90">
        <v>20.4</v>
      </c>
      <c r="L25" s="90">
        <v>2474</v>
      </c>
      <c r="M25" s="90">
        <v>15</v>
      </c>
      <c r="N25" s="90">
        <v>11</v>
      </c>
      <c r="O25" s="90">
        <v>15</v>
      </c>
      <c r="P25" s="90">
        <v>2474</v>
      </c>
      <c r="Q25" s="90">
        <v>21</v>
      </c>
      <c r="R25" s="90">
        <v>64</v>
      </c>
      <c r="S25" s="90">
        <v>101.9</v>
      </c>
      <c r="T25" s="90" t="s">
        <v>142</v>
      </c>
      <c r="U25" s="90">
        <v>5770</v>
      </c>
      <c r="V25" s="163">
        <v>11</v>
      </c>
    </row>
    <row r="26" spans="1:22" ht="12" customHeight="1">
      <c r="A26" s="162">
        <v>12</v>
      </c>
      <c r="B26" s="155" t="s">
        <v>197</v>
      </c>
      <c r="C26" s="90">
        <v>289</v>
      </c>
      <c r="D26" s="90">
        <v>481.2</v>
      </c>
      <c r="E26" s="90">
        <v>170</v>
      </c>
      <c r="F26" s="90">
        <v>206.5</v>
      </c>
      <c r="G26" s="90">
        <v>58570</v>
      </c>
      <c r="H26" s="90">
        <v>88</v>
      </c>
      <c r="I26" s="90">
        <v>71</v>
      </c>
      <c r="J26" s="90">
        <v>110</v>
      </c>
      <c r="K26" s="90">
        <v>129.2</v>
      </c>
      <c r="L26" s="90">
        <v>16136</v>
      </c>
      <c r="M26" s="90">
        <v>86</v>
      </c>
      <c r="N26" s="90">
        <v>68</v>
      </c>
      <c r="O26" s="90">
        <v>97</v>
      </c>
      <c r="P26" s="90">
        <v>15096</v>
      </c>
      <c r="Q26" s="90">
        <v>58</v>
      </c>
      <c r="R26" s="90">
        <v>273</v>
      </c>
      <c r="S26" s="90">
        <v>407.5</v>
      </c>
      <c r="T26" s="90">
        <v>1</v>
      </c>
      <c r="U26" s="90">
        <v>22281</v>
      </c>
      <c r="V26" s="163">
        <v>12</v>
      </c>
    </row>
    <row r="27" spans="1:22" ht="12" customHeight="1">
      <c r="A27" s="162"/>
      <c r="B27" s="155"/>
      <c r="C27" s="90"/>
      <c r="D27" s="90"/>
      <c r="E27" s="90"/>
      <c r="F27" s="90"/>
      <c r="G27" s="90"/>
      <c r="H27" s="90"/>
      <c r="I27" s="90"/>
      <c r="J27" s="90"/>
      <c r="K27" s="90"/>
      <c r="L27" s="90"/>
      <c r="M27" s="90"/>
      <c r="N27" s="90"/>
      <c r="O27" s="90"/>
      <c r="P27" s="90"/>
      <c r="Q27" s="90"/>
      <c r="R27" s="90"/>
      <c r="S27" s="90"/>
      <c r="T27" s="90"/>
      <c r="U27" s="90"/>
      <c r="V27" s="163"/>
    </row>
    <row r="28" spans="1:22" ht="12" customHeight="1">
      <c r="A28" s="162">
        <v>13</v>
      </c>
      <c r="B28" s="155" t="s">
        <v>198</v>
      </c>
      <c r="C28" s="90">
        <v>281</v>
      </c>
      <c r="D28" s="90">
        <v>747</v>
      </c>
      <c r="E28" s="90">
        <v>144</v>
      </c>
      <c r="F28" s="90">
        <v>177.8</v>
      </c>
      <c r="G28" s="90">
        <v>58390</v>
      </c>
      <c r="H28" s="90">
        <v>85</v>
      </c>
      <c r="I28" s="90">
        <v>60</v>
      </c>
      <c r="J28" s="90">
        <v>97</v>
      </c>
      <c r="K28" s="90">
        <v>118.6</v>
      </c>
      <c r="L28" s="90">
        <v>12522</v>
      </c>
      <c r="M28" s="90">
        <v>84</v>
      </c>
      <c r="N28" s="90">
        <v>58</v>
      </c>
      <c r="O28" s="90">
        <v>88</v>
      </c>
      <c r="P28" s="90">
        <v>12015</v>
      </c>
      <c r="Q28" s="90">
        <v>53</v>
      </c>
      <c r="R28" s="90">
        <v>444</v>
      </c>
      <c r="S28" s="90">
        <v>653.3</v>
      </c>
      <c r="T28" s="90" t="s">
        <v>142</v>
      </c>
      <c r="U28" s="90">
        <v>28910</v>
      </c>
      <c r="V28" s="163">
        <v>13</v>
      </c>
    </row>
    <row r="29" spans="1:22" ht="12" customHeight="1">
      <c r="A29" s="162">
        <v>14</v>
      </c>
      <c r="B29" s="155" t="s">
        <v>199</v>
      </c>
      <c r="C29" s="90">
        <v>168</v>
      </c>
      <c r="D29" s="90">
        <v>323.3</v>
      </c>
      <c r="E29" s="90">
        <v>112</v>
      </c>
      <c r="F29" s="90">
        <v>117.5</v>
      </c>
      <c r="G29" s="90">
        <v>31646</v>
      </c>
      <c r="H29" s="90">
        <v>51</v>
      </c>
      <c r="I29" s="90">
        <v>41</v>
      </c>
      <c r="J29" s="90">
        <v>78</v>
      </c>
      <c r="K29" s="90">
        <v>68</v>
      </c>
      <c r="L29" s="90">
        <v>8922</v>
      </c>
      <c r="M29" s="90">
        <v>46</v>
      </c>
      <c r="N29" s="90">
        <v>33</v>
      </c>
      <c r="O29" s="90">
        <v>51</v>
      </c>
      <c r="P29" s="90">
        <v>6690</v>
      </c>
      <c r="Q29" s="90">
        <v>26</v>
      </c>
      <c r="R29" s="90">
        <v>276</v>
      </c>
      <c r="S29" s="90">
        <v>267.3</v>
      </c>
      <c r="T29" s="90" t="s">
        <v>142</v>
      </c>
      <c r="U29" s="90">
        <v>11629</v>
      </c>
      <c r="V29" s="163">
        <v>14</v>
      </c>
    </row>
    <row r="30" spans="1:22" ht="12" customHeight="1">
      <c r="A30" s="162">
        <v>15</v>
      </c>
      <c r="B30" s="155" t="s">
        <v>200</v>
      </c>
      <c r="C30" s="90">
        <v>80</v>
      </c>
      <c r="D30" s="90">
        <v>211.6</v>
      </c>
      <c r="E30" s="90">
        <v>51</v>
      </c>
      <c r="F30" s="90">
        <v>61.1</v>
      </c>
      <c r="G30" s="90">
        <v>24251</v>
      </c>
      <c r="H30" s="90">
        <v>38</v>
      </c>
      <c r="I30" s="90">
        <v>30</v>
      </c>
      <c r="J30" s="90">
        <v>40</v>
      </c>
      <c r="K30" s="90">
        <v>50.3</v>
      </c>
      <c r="L30" s="90">
        <v>6114</v>
      </c>
      <c r="M30" s="90">
        <v>38</v>
      </c>
      <c r="N30" s="90">
        <v>30</v>
      </c>
      <c r="O30" s="90">
        <v>40</v>
      </c>
      <c r="P30" s="90">
        <v>6114</v>
      </c>
      <c r="Q30" s="90">
        <v>17</v>
      </c>
      <c r="R30" s="90">
        <v>119</v>
      </c>
      <c r="S30" s="90">
        <v>193.7</v>
      </c>
      <c r="T30" s="90" t="s">
        <v>142</v>
      </c>
      <c r="U30" s="90">
        <v>14754</v>
      </c>
      <c r="V30" s="163">
        <v>15</v>
      </c>
    </row>
    <row r="31" spans="1:22" ht="12" customHeight="1">
      <c r="A31" s="162">
        <v>16</v>
      </c>
      <c r="B31" s="155" t="s">
        <v>201</v>
      </c>
      <c r="C31" s="90">
        <v>213</v>
      </c>
      <c r="D31" s="90">
        <v>328.6</v>
      </c>
      <c r="E31" s="90">
        <v>116</v>
      </c>
      <c r="F31" s="90">
        <v>180.8</v>
      </c>
      <c r="G31" s="90">
        <v>41812</v>
      </c>
      <c r="H31" s="90">
        <v>69</v>
      </c>
      <c r="I31" s="90">
        <v>75</v>
      </c>
      <c r="J31" s="90">
        <v>125</v>
      </c>
      <c r="K31" s="90">
        <v>132.2</v>
      </c>
      <c r="L31" s="90">
        <v>14991</v>
      </c>
      <c r="M31" s="90">
        <v>64</v>
      </c>
      <c r="N31" s="90">
        <v>51</v>
      </c>
      <c r="O31" s="90">
        <v>68</v>
      </c>
      <c r="P31" s="90">
        <v>10688</v>
      </c>
      <c r="Q31" s="90">
        <v>40</v>
      </c>
      <c r="R31" s="90">
        <v>159</v>
      </c>
      <c r="S31" s="90">
        <v>215.1</v>
      </c>
      <c r="T31" s="90" t="s">
        <v>142</v>
      </c>
      <c r="U31" s="90">
        <v>14045</v>
      </c>
      <c r="V31" s="163">
        <v>16</v>
      </c>
    </row>
    <row r="32" spans="1:22" ht="12" customHeight="1">
      <c r="A32" s="162">
        <v>17</v>
      </c>
      <c r="B32" s="155" t="s">
        <v>202</v>
      </c>
      <c r="C32" s="90">
        <v>167</v>
      </c>
      <c r="D32" s="90">
        <v>162.8</v>
      </c>
      <c r="E32" s="90">
        <v>100</v>
      </c>
      <c r="F32" s="90">
        <v>128.4</v>
      </c>
      <c r="G32" s="90">
        <v>26050</v>
      </c>
      <c r="H32" s="90">
        <v>66</v>
      </c>
      <c r="I32" s="90">
        <v>46</v>
      </c>
      <c r="J32" s="90">
        <v>71</v>
      </c>
      <c r="K32" s="90">
        <v>85.6</v>
      </c>
      <c r="L32" s="90">
        <v>10455</v>
      </c>
      <c r="M32" s="90">
        <v>65</v>
      </c>
      <c r="N32" s="90">
        <v>44</v>
      </c>
      <c r="O32" s="90">
        <v>67</v>
      </c>
      <c r="P32" s="90">
        <v>9735</v>
      </c>
      <c r="Q32" s="90">
        <v>36</v>
      </c>
      <c r="R32" s="90">
        <v>100</v>
      </c>
      <c r="S32" s="90">
        <v>169.2</v>
      </c>
      <c r="T32" s="90">
        <v>3</v>
      </c>
      <c r="U32" s="90">
        <v>10514</v>
      </c>
      <c r="V32" s="163">
        <v>17</v>
      </c>
    </row>
    <row r="33" spans="1:22" ht="12" customHeight="1">
      <c r="A33" s="162">
        <v>18</v>
      </c>
      <c r="B33" s="155" t="s">
        <v>203</v>
      </c>
      <c r="C33" s="90">
        <v>103</v>
      </c>
      <c r="D33" s="90">
        <v>171.6</v>
      </c>
      <c r="E33" s="90">
        <v>36</v>
      </c>
      <c r="F33" s="90">
        <v>54.7</v>
      </c>
      <c r="G33" s="90">
        <v>16870</v>
      </c>
      <c r="H33" s="90">
        <v>23</v>
      </c>
      <c r="I33" s="90">
        <v>18</v>
      </c>
      <c r="J33" s="90">
        <v>24</v>
      </c>
      <c r="K33" s="90">
        <v>32</v>
      </c>
      <c r="L33" s="90">
        <v>3881</v>
      </c>
      <c r="M33" s="90">
        <v>23</v>
      </c>
      <c r="N33" s="90">
        <v>18</v>
      </c>
      <c r="O33" s="90">
        <v>24</v>
      </c>
      <c r="P33" s="90">
        <v>3881</v>
      </c>
      <c r="Q33" s="90">
        <v>27</v>
      </c>
      <c r="R33" s="90">
        <v>69</v>
      </c>
      <c r="S33" s="90">
        <v>118.1</v>
      </c>
      <c r="T33" s="90" t="s">
        <v>142</v>
      </c>
      <c r="U33" s="90">
        <v>7794</v>
      </c>
      <c r="V33" s="163">
        <v>18</v>
      </c>
    </row>
    <row r="34" spans="1:22" ht="12" customHeight="1">
      <c r="A34" s="162"/>
      <c r="B34" s="155"/>
      <c r="C34" s="90"/>
      <c r="D34" s="90"/>
      <c r="E34" s="90"/>
      <c r="F34" s="90"/>
      <c r="G34" s="90"/>
      <c r="H34" s="90"/>
      <c r="I34" s="90"/>
      <c r="J34" s="90"/>
      <c r="K34" s="90"/>
      <c r="L34" s="90"/>
      <c r="M34" s="90"/>
      <c r="N34" s="90"/>
      <c r="O34" s="90"/>
      <c r="P34" s="90"/>
      <c r="Q34" s="90"/>
      <c r="R34" s="90"/>
      <c r="S34" s="90"/>
      <c r="T34" s="90"/>
      <c r="U34" s="90"/>
      <c r="V34" s="163"/>
    </row>
    <row r="35" spans="1:22" ht="12" customHeight="1">
      <c r="A35" s="162">
        <v>19</v>
      </c>
      <c r="B35" s="155" t="s">
        <v>204</v>
      </c>
      <c r="C35" s="90">
        <v>290</v>
      </c>
      <c r="D35" s="90">
        <v>372.7</v>
      </c>
      <c r="E35" s="90">
        <v>168</v>
      </c>
      <c r="F35" s="90">
        <v>202.3</v>
      </c>
      <c r="G35" s="90">
        <v>67538</v>
      </c>
      <c r="H35" s="90">
        <v>109</v>
      </c>
      <c r="I35" s="90">
        <v>86</v>
      </c>
      <c r="J35" s="90">
        <v>134</v>
      </c>
      <c r="K35" s="90">
        <v>136.8</v>
      </c>
      <c r="L35" s="90">
        <v>18640</v>
      </c>
      <c r="M35" s="90">
        <v>105</v>
      </c>
      <c r="N35" s="90">
        <v>73</v>
      </c>
      <c r="O35" s="90">
        <v>111</v>
      </c>
      <c r="P35" s="90">
        <v>16492</v>
      </c>
      <c r="Q35" s="90">
        <v>40</v>
      </c>
      <c r="R35" s="90">
        <v>198</v>
      </c>
      <c r="S35" s="90">
        <v>279</v>
      </c>
      <c r="T35" s="90">
        <v>29</v>
      </c>
      <c r="U35" s="90">
        <v>29122</v>
      </c>
      <c r="V35" s="163">
        <v>19</v>
      </c>
    </row>
    <row r="36" spans="1:22" ht="12" customHeight="1">
      <c r="A36" s="162">
        <v>20</v>
      </c>
      <c r="B36" s="155" t="s">
        <v>205</v>
      </c>
      <c r="C36" s="90">
        <v>133</v>
      </c>
      <c r="D36" s="90">
        <v>181.8</v>
      </c>
      <c r="E36" s="90">
        <v>105</v>
      </c>
      <c r="F36" s="90">
        <v>118.9</v>
      </c>
      <c r="G36" s="90">
        <v>32658</v>
      </c>
      <c r="H36" s="90">
        <v>49</v>
      </c>
      <c r="I36" s="90">
        <v>58</v>
      </c>
      <c r="J36" s="90">
        <v>94</v>
      </c>
      <c r="K36" s="90">
        <v>95.5</v>
      </c>
      <c r="L36" s="90">
        <v>10801</v>
      </c>
      <c r="M36" s="90">
        <v>45</v>
      </c>
      <c r="N36" s="90">
        <v>35</v>
      </c>
      <c r="O36" s="90">
        <v>47</v>
      </c>
      <c r="P36" s="90">
        <v>7614</v>
      </c>
      <c r="Q36" s="90">
        <v>24</v>
      </c>
      <c r="R36" s="90">
        <v>92</v>
      </c>
      <c r="S36" s="90">
        <v>151.5</v>
      </c>
      <c r="T36" s="90" t="s">
        <v>142</v>
      </c>
      <c r="U36" s="90">
        <v>11321</v>
      </c>
      <c r="V36" s="163">
        <v>20</v>
      </c>
    </row>
    <row r="37" spans="1:22" ht="12" customHeight="1">
      <c r="A37" s="162">
        <v>21</v>
      </c>
      <c r="B37" s="155" t="s">
        <v>206</v>
      </c>
      <c r="C37" s="90">
        <v>77</v>
      </c>
      <c r="D37" s="90">
        <v>216.5</v>
      </c>
      <c r="E37" s="90">
        <v>28</v>
      </c>
      <c r="F37" s="90">
        <v>33.6</v>
      </c>
      <c r="G37" s="90">
        <v>19399</v>
      </c>
      <c r="H37" s="90">
        <v>21</v>
      </c>
      <c r="I37" s="90">
        <v>15</v>
      </c>
      <c r="J37" s="90">
        <v>22</v>
      </c>
      <c r="K37" s="90">
        <v>27.6</v>
      </c>
      <c r="L37" s="90">
        <v>3201</v>
      </c>
      <c r="M37" s="90">
        <v>21</v>
      </c>
      <c r="N37" s="90">
        <v>15</v>
      </c>
      <c r="O37" s="90">
        <v>22</v>
      </c>
      <c r="P37" s="90">
        <v>3201</v>
      </c>
      <c r="Q37" s="90">
        <v>19</v>
      </c>
      <c r="R37" s="90">
        <v>131</v>
      </c>
      <c r="S37" s="90">
        <v>177.4</v>
      </c>
      <c r="T37" s="90">
        <v>1</v>
      </c>
      <c r="U37" s="90">
        <v>8475</v>
      </c>
      <c r="V37" s="163">
        <v>21</v>
      </c>
    </row>
    <row r="38" spans="1:22" ht="12" customHeight="1">
      <c r="A38" s="162">
        <v>22</v>
      </c>
      <c r="B38" s="155" t="s">
        <v>207</v>
      </c>
      <c r="C38" s="90">
        <v>231</v>
      </c>
      <c r="D38" s="90">
        <v>313.7</v>
      </c>
      <c r="E38" s="90">
        <v>108</v>
      </c>
      <c r="F38" s="90">
        <v>121.2</v>
      </c>
      <c r="G38" s="90">
        <v>33330</v>
      </c>
      <c r="H38" s="90">
        <v>43</v>
      </c>
      <c r="I38" s="90">
        <v>41</v>
      </c>
      <c r="J38" s="90">
        <v>83</v>
      </c>
      <c r="K38" s="90">
        <v>80.2</v>
      </c>
      <c r="L38" s="90">
        <v>9155</v>
      </c>
      <c r="M38" s="90">
        <v>38</v>
      </c>
      <c r="N38" s="90">
        <v>26</v>
      </c>
      <c r="O38" s="90">
        <v>40</v>
      </c>
      <c r="P38" s="90">
        <v>5981</v>
      </c>
      <c r="Q38" s="90">
        <v>58</v>
      </c>
      <c r="R38" s="90">
        <v>174</v>
      </c>
      <c r="S38" s="90">
        <v>253.1</v>
      </c>
      <c r="T38" s="90">
        <v>1</v>
      </c>
      <c r="U38" s="90">
        <v>14300</v>
      </c>
      <c r="V38" s="163">
        <v>22</v>
      </c>
    </row>
    <row r="39" spans="1:22" ht="12" customHeight="1">
      <c r="A39" s="162">
        <v>23</v>
      </c>
      <c r="B39" s="155" t="s">
        <v>208</v>
      </c>
      <c r="C39" s="90">
        <v>143</v>
      </c>
      <c r="D39" s="90">
        <v>248.9</v>
      </c>
      <c r="E39" s="90">
        <v>75</v>
      </c>
      <c r="F39" s="90">
        <v>96.9</v>
      </c>
      <c r="G39" s="90">
        <v>27464</v>
      </c>
      <c r="H39" s="90">
        <v>45</v>
      </c>
      <c r="I39" s="90">
        <v>37</v>
      </c>
      <c r="J39" s="90">
        <v>66</v>
      </c>
      <c r="K39" s="90">
        <v>69.4</v>
      </c>
      <c r="L39" s="90">
        <v>8248</v>
      </c>
      <c r="M39" s="90">
        <v>43</v>
      </c>
      <c r="N39" s="90">
        <v>29</v>
      </c>
      <c r="O39" s="90">
        <v>46</v>
      </c>
      <c r="P39" s="90">
        <v>6382</v>
      </c>
      <c r="Q39" s="90">
        <v>22</v>
      </c>
      <c r="R39" s="90">
        <v>91</v>
      </c>
      <c r="S39" s="90">
        <v>125.1</v>
      </c>
      <c r="T39" s="90">
        <v>2</v>
      </c>
      <c r="U39" s="90">
        <v>5268</v>
      </c>
      <c r="V39" s="163">
        <v>23</v>
      </c>
    </row>
    <row r="40" spans="1:22" ht="12" customHeight="1">
      <c r="A40" s="162"/>
      <c r="B40" s="155"/>
      <c r="C40" s="90"/>
      <c r="D40" s="90"/>
      <c r="E40" s="90"/>
      <c r="F40" s="90"/>
      <c r="G40" s="90"/>
      <c r="H40" s="90"/>
      <c r="I40" s="90"/>
      <c r="J40" s="90"/>
      <c r="K40" s="90"/>
      <c r="L40" s="90"/>
      <c r="M40" s="90"/>
      <c r="N40" s="90"/>
      <c r="O40" s="90"/>
      <c r="P40" s="90"/>
      <c r="Q40" s="90"/>
      <c r="R40" s="90"/>
      <c r="S40" s="90"/>
      <c r="T40" s="90"/>
      <c r="U40" s="90"/>
      <c r="V40" s="163"/>
    </row>
    <row r="41" spans="1:22" ht="12" customHeight="1">
      <c r="A41" s="162"/>
      <c r="B41" s="155"/>
      <c r="C41" s="90"/>
      <c r="D41" s="90"/>
      <c r="E41" s="90"/>
      <c r="F41" s="90"/>
      <c r="G41" s="90"/>
      <c r="H41" s="90"/>
      <c r="I41" s="90"/>
      <c r="J41" s="90"/>
      <c r="K41" s="90"/>
      <c r="L41" s="90"/>
      <c r="M41" s="90"/>
      <c r="N41" s="90"/>
      <c r="O41" s="90"/>
      <c r="P41" s="90"/>
      <c r="Q41" s="90"/>
      <c r="R41" s="90"/>
      <c r="S41" s="90"/>
      <c r="T41" s="90"/>
      <c r="U41" s="90"/>
      <c r="V41" s="163"/>
    </row>
    <row r="42" spans="1:22" s="115" customFormat="1" ht="12" customHeight="1">
      <c r="A42" s="164">
        <v>24</v>
      </c>
      <c r="B42" s="165" t="s">
        <v>209</v>
      </c>
      <c r="C42" s="91">
        <v>4219</v>
      </c>
      <c r="D42" s="91">
        <v>6369.5</v>
      </c>
      <c r="E42" s="91">
        <v>3035</v>
      </c>
      <c r="F42" s="91">
        <v>3393.9</v>
      </c>
      <c r="G42" s="91">
        <v>920120</v>
      </c>
      <c r="H42" s="91">
        <v>1443</v>
      </c>
      <c r="I42" s="91">
        <v>1284</v>
      </c>
      <c r="J42" s="91">
        <v>2098</v>
      </c>
      <c r="K42" s="91">
        <v>2358.2</v>
      </c>
      <c r="L42" s="91">
        <v>271620</v>
      </c>
      <c r="M42" s="91">
        <v>1372</v>
      </c>
      <c r="N42" s="91">
        <v>1023</v>
      </c>
      <c r="O42" s="91">
        <v>1482</v>
      </c>
      <c r="P42" s="91">
        <v>218588</v>
      </c>
      <c r="Q42" s="91">
        <v>710</v>
      </c>
      <c r="R42" s="91">
        <v>3582</v>
      </c>
      <c r="S42" s="91">
        <v>5132.5</v>
      </c>
      <c r="T42" s="91">
        <v>41</v>
      </c>
      <c r="U42" s="91">
        <v>323201</v>
      </c>
      <c r="V42" s="166">
        <v>24</v>
      </c>
    </row>
    <row r="43" spans="1:22" ht="12" customHeight="1">
      <c r="A43" s="162"/>
      <c r="B43" s="155" t="s">
        <v>210</v>
      </c>
      <c r="C43" s="90"/>
      <c r="D43" s="90" t="s">
        <v>38</v>
      </c>
      <c r="E43" s="90"/>
      <c r="F43" s="90"/>
      <c r="G43" s="90"/>
      <c r="H43" s="90"/>
      <c r="I43" s="90"/>
      <c r="J43" s="90"/>
      <c r="K43" s="90"/>
      <c r="L43" s="90"/>
      <c r="M43" s="90"/>
      <c r="N43" s="90"/>
      <c r="O43" s="90" t="s">
        <v>38</v>
      </c>
      <c r="P43" s="90" t="s">
        <v>38</v>
      </c>
      <c r="Q43" s="90"/>
      <c r="R43" s="90"/>
      <c r="S43" s="90"/>
      <c r="T43" s="90"/>
      <c r="U43" s="90"/>
      <c r="V43" s="163"/>
    </row>
    <row r="44" spans="1:22" s="167" customFormat="1" ht="12" customHeight="1">
      <c r="A44" s="162">
        <v>25</v>
      </c>
      <c r="B44" s="155" t="s">
        <v>211</v>
      </c>
      <c r="C44" s="90">
        <v>1023</v>
      </c>
      <c r="D44" s="90">
        <v>840</v>
      </c>
      <c r="E44" s="90">
        <v>1275</v>
      </c>
      <c r="F44" s="90">
        <v>1174.2</v>
      </c>
      <c r="G44" s="90">
        <v>282798</v>
      </c>
      <c r="H44" s="90">
        <v>442</v>
      </c>
      <c r="I44" s="90">
        <v>440</v>
      </c>
      <c r="J44" s="90">
        <v>767</v>
      </c>
      <c r="K44" s="90">
        <v>838.6</v>
      </c>
      <c r="L44" s="90">
        <v>92938</v>
      </c>
      <c r="M44" s="90">
        <v>409</v>
      </c>
      <c r="N44" s="90">
        <v>297</v>
      </c>
      <c r="O44" s="90">
        <v>442</v>
      </c>
      <c r="P44" s="90">
        <v>62856</v>
      </c>
      <c r="Q44" s="90">
        <v>80</v>
      </c>
      <c r="R44" s="90">
        <v>419</v>
      </c>
      <c r="S44" s="90">
        <v>640.3</v>
      </c>
      <c r="T44" s="90">
        <v>2</v>
      </c>
      <c r="U44" s="90">
        <v>67022</v>
      </c>
      <c r="V44" s="163">
        <v>25</v>
      </c>
    </row>
    <row r="45" spans="1:22" ht="12" customHeight="1">
      <c r="A45" s="162">
        <v>26</v>
      </c>
      <c r="B45" s="155" t="s">
        <v>212</v>
      </c>
      <c r="C45" s="90">
        <v>3196</v>
      </c>
      <c r="D45" s="90">
        <v>5529.5</v>
      </c>
      <c r="E45" s="90">
        <v>1760</v>
      </c>
      <c r="F45" s="90">
        <v>2219.7</v>
      </c>
      <c r="G45" s="90">
        <v>637322</v>
      </c>
      <c r="H45" s="90">
        <v>1001</v>
      </c>
      <c r="I45" s="90">
        <v>844</v>
      </c>
      <c r="J45" s="90">
        <v>1331</v>
      </c>
      <c r="K45" s="90">
        <v>1519.6</v>
      </c>
      <c r="L45" s="90">
        <v>178682</v>
      </c>
      <c r="M45" s="90">
        <v>963</v>
      </c>
      <c r="N45" s="90">
        <v>726</v>
      </c>
      <c r="O45" s="90">
        <v>1040</v>
      </c>
      <c r="P45" s="90">
        <v>155732</v>
      </c>
      <c r="Q45" s="90">
        <v>630</v>
      </c>
      <c r="R45" s="90">
        <v>3162</v>
      </c>
      <c r="S45" s="90">
        <v>4492.1</v>
      </c>
      <c r="T45" s="90">
        <v>39</v>
      </c>
      <c r="U45" s="90">
        <v>256179</v>
      </c>
      <c r="V45" s="163">
        <v>26</v>
      </c>
    </row>
    <row r="46" spans="1:22" ht="12" customHeight="1">
      <c r="A46" s="162"/>
      <c r="B46" s="155"/>
      <c r="C46" s="168"/>
      <c r="D46" s="168"/>
      <c r="E46" s="168"/>
      <c r="F46" s="168"/>
      <c r="G46" s="169"/>
      <c r="H46" s="92"/>
      <c r="I46" s="92"/>
      <c r="J46" s="92"/>
      <c r="K46" s="92"/>
      <c r="L46" s="92"/>
      <c r="M46" s="170"/>
      <c r="N46" s="170"/>
      <c r="O46" s="170"/>
      <c r="P46" s="170"/>
      <c r="Q46" s="93"/>
      <c r="R46" s="170"/>
      <c r="S46" s="170"/>
      <c r="T46" s="93"/>
      <c r="U46" s="170"/>
      <c r="V46" s="163"/>
    </row>
    <row r="47" spans="1:22" ht="12" customHeight="1">
      <c r="A47" s="162"/>
      <c r="B47" s="171" t="s">
        <v>213</v>
      </c>
      <c r="C47" s="110"/>
      <c r="D47" s="110"/>
      <c r="E47" s="110"/>
      <c r="F47" s="110"/>
      <c r="G47" s="110"/>
      <c r="H47" s="110"/>
      <c r="I47" s="110"/>
      <c r="J47" s="110"/>
      <c r="K47" s="110"/>
      <c r="L47" s="110"/>
      <c r="M47" s="110"/>
      <c r="N47" s="110"/>
      <c r="O47" s="110"/>
      <c r="P47" s="110"/>
      <c r="Q47" s="110"/>
      <c r="R47" s="110"/>
      <c r="S47" s="110"/>
      <c r="T47" s="110"/>
      <c r="U47" s="172"/>
      <c r="V47" s="163"/>
    </row>
    <row r="48" spans="1:22" ht="12" customHeight="1">
      <c r="A48" s="173"/>
      <c r="B48" s="155" t="s">
        <v>209</v>
      </c>
      <c r="C48" s="110"/>
      <c r="D48" s="110"/>
      <c r="E48" s="110"/>
      <c r="F48" s="110"/>
      <c r="G48" s="110"/>
      <c r="H48" s="110"/>
      <c r="I48" s="110"/>
      <c r="J48" s="110"/>
      <c r="K48" s="110"/>
      <c r="L48" s="110"/>
      <c r="M48" s="110"/>
      <c r="N48" s="110"/>
      <c r="O48" s="110"/>
      <c r="P48" s="110"/>
      <c r="Q48" s="110"/>
      <c r="R48" s="110"/>
      <c r="S48" s="110"/>
      <c r="T48" s="110"/>
      <c r="U48" s="172"/>
      <c r="V48" s="174"/>
    </row>
    <row r="49" spans="1:22" ht="12" customHeight="1">
      <c r="A49" s="164">
        <v>27</v>
      </c>
      <c r="B49" s="195" t="s">
        <v>239</v>
      </c>
      <c r="C49" s="91">
        <v>5244</v>
      </c>
      <c r="D49" s="91">
        <v>7359.6</v>
      </c>
      <c r="E49" s="91">
        <v>3475</v>
      </c>
      <c r="F49" s="91">
        <v>4462.3</v>
      </c>
      <c r="G49" s="91">
        <v>1081702</v>
      </c>
      <c r="H49" s="91">
        <v>2176</v>
      </c>
      <c r="I49" s="91">
        <v>1741</v>
      </c>
      <c r="J49" s="91">
        <v>2766</v>
      </c>
      <c r="K49" s="91">
        <v>3220.8</v>
      </c>
      <c r="L49" s="91">
        <v>369470</v>
      </c>
      <c r="M49" s="91">
        <v>2102</v>
      </c>
      <c r="N49" s="91">
        <v>1505</v>
      </c>
      <c r="O49" s="91">
        <v>2233</v>
      </c>
      <c r="P49" s="91">
        <v>319774</v>
      </c>
      <c r="Q49" s="91">
        <v>707</v>
      </c>
      <c r="R49" s="91">
        <v>4074</v>
      </c>
      <c r="S49" s="91">
        <v>5694.7</v>
      </c>
      <c r="T49" s="91">
        <v>40</v>
      </c>
      <c r="U49" s="91">
        <v>399006</v>
      </c>
      <c r="V49" s="166">
        <v>27</v>
      </c>
    </row>
    <row r="50" spans="1:22" ht="12" customHeight="1">
      <c r="A50" s="110"/>
      <c r="B50" s="110"/>
      <c r="C50" s="110"/>
      <c r="D50" s="110"/>
      <c r="E50" s="172"/>
      <c r="F50" s="168"/>
      <c r="G50" s="110"/>
      <c r="H50" s="110"/>
      <c r="I50" s="110"/>
      <c r="J50" s="110"/>
      <c r="K50" s="110"/>
      <c r="L50" s="110"/>
      <c r="M50" s="110"/>
      <c r="N50" s="110"/>
      <c r="O50" s="110"/>
      <c r="P50" s="110"/>
      <c r="Q50" s="110"/>
      <c r="R50" s="110"/>
      <c r="S50" s="110"/>
      <c r="T50" s="110"/>
      <c r="U50" s="170"/>
      <c r="V50" s="110"/>
    </row>
    <row r="51" ht="12" customHeight="1">
      <c r="F51" s="175"/>
    </row>
    <row r="53" spans="16:17" ht="12" customHeight="1">
      <c r="P53" s="176"/>
      <c r="Q53" s="176"/>
    </row>
  </sheetData>
  <mergeCells count="16">
    <mergeCell ref="A6:A12"/>
    <mergeCell ref="B6:B12"/>
    <mergeCell ref="V6:V12"/>
    <mergeCell ref="D7:D11"/>
    <mergeCell ref="E7:F8"/>
    <mergeCell ref="H7:H11"/>
    <mergeCell ref="I7:I11"/>
    <mergeCell ref="J7:K8"/>
    <mergeCell ref="Q7:Q11"/>
    <mergeCell ref="R7:R11"/>
    <mergeCell ref="S7:S11"/>
    <mergeCell ref="T7:T11"/>
    <mergeCell ref="E9:E11"/>
    <mergeCell ref="F9:F11"/>
    <mergeCell ref="J9:J11"/>
    <mergeCell ref="K9:K11"/>
  </mergeCells>
  <printOptions/>
  <pageMargins left="0.7874015748031497" right="0.7874015748031497" top="0.7874015748031497" bottom="0.7874015748031497" header="0.5118110236220472" footer="0"/>
  <pageSetup firstPageNumber="12" useFirstPageNumber="1" fitToWidth="2" fitToHeight="1" horizontalDpi="600" verticalDpi="600" orientation="portrait" paperSize="9" scale="96" r:id="rId1"/>
  <headerFooter alignWithMargins="0">
    <oddHeader>&amp;C&amp;9- &amp;P -</oddHeader>
  </headerFooter>
</worksheet>
</file>

<file path=xl/worksheets/sheet9.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50" sqref="B50"/>
      <selection pane="topRight" activeCell="C13" sqref="C13"/>
    </sheetView>
  </sheetViews>
  <sheetFormatPr defaultColWidth="11.421875" defaultRowHeight="12.75"/>
  <cols>
    <col min="1" max="1" width="34.7109375" style="16" customWidth="1"/>
    <col min="2" max="2" width="9.00390625" style="16" customWidth="1"/>
    <col min="3" max="3" width="8.28125" style="16" bestFit="1" customWidth="1"/>
    <col min="4" max="4" width="6.140625" style="16" customWidth="1"/>
    <col min="5" max="13" width="3.57421875" style="16" customWidth="1"/>
    <col min="14" max="14" width="4.140625" style="16" customWidth="1"/>
    <col min="15" max="15" width="3.57421875" style="16" bestFit="1" customWidth="1"/>
    <col min="16" max="16" width="4.8515625" style="16" customWidth="1"/>
    <col min="17" max="17" width="3.8515625" style="16" customWidth="1"/>
    <col min="18" max="18" width="5.00390625" style="16" customWidth="1"/>
    <col min="19" max="20" width="4.00390625" style="16" customWidth="1"/>
    <col min="21" max="21" width="3.7109375" style="16" customWidth="1"/>
    <col min="22" max="22" width="3.57421875" style="16" customWidth="1"/>
    <col min="23" max="23" width="3.28125" style="16" customWidth="1"/>
    <col min="24" max="24" width="3.7109375" style="16" customWidth="1"/>
    <col min="25" max="25" width="3.57421875" style="16" customWidth="1"/>
    <col min="26" max="16384" width="10.28125" style="16" customWidth="1"/>
  </cols>
  <sheetData>
    <row r="2" spans="2:25" ht="11.25">
      <c r="B2" s="16" t="s">
        <v>76</v>
      </c>
      <c r="C2" s="16" t="s">
        <v>77</v>
      </c>
      <c r="D2" s="16" t="s">
        <v>78</v>
      </c>
      <c r="E2" s="16" t="s">
        <v>79</v>
      </c>
      <c r="F2" s="16" t="s">
        <v>78</v>
      </c>
      <c r="G2" s="16" t="s">
        <v>76</v>
      </c>
      <c r="H2" s="16" t="s">
        <v>76</v>
      </c>
      <c r="I2" s="16" t="s">
        <v>79</v>
      </c>
      <c r="J2" s="16" t="s">
        <v>80</v>
      </c>
      <c r="K2" s="16" t="s">
        <v>81</v>
      </c>
      <c r="L2" s="16" t="s">
        <v>82</v>
      </c>
      <c r="M2" s="16" t="s">
        <v>83</v>
      </c>
      <c r="N2" s="16" t="s">
        <v>76</v>
      </c>
      <c r="O2" s="100" t="s">
        <v>77</v>
      </c>
      <c r="P2" s="16" t="s">
        <v>78</v>
      </c>
      <c r="Q2" s="16" t="s">
        <v>79</v>
      </c>
      <c r="R2" s="16" t="s">
        <v>78</v>
      </c>
      <c r="S2" s="16" t="s">
        <v>76</v>
      </c>
      <c r="T2" s="16" t="s">
        <v>76</v>
      </c>
      <c r="U2" s="16" t="s">
        <v>79</v>
      </c>
      <c r="V2" s="16" t="s">
        <v>80</v>
      </c>
      <c r="W2" s="16" t="s">
        <v>81</v>
      </c>
      <c r="X2" s="16" t="s">
        <v>82</v>
      </c>
      <c r="Y2" s="16" t="s">
        <v>83</v>
      </c>
    </row>
    <row r="3" spans="1:25" ht="11.25">
      <c r="A3" s="16" t="s">
        <v>84</v>
      </c>
      <c r="B3" s="17">
        <v>271</v>
      </c>
      <c r="C3" s="17">
        <v>250</v>
      </c>
      <c r="D3" s="17">
        <v>355</v>
      </c>
      <c r="E3" s="17">
        <v>269</v>
      </c>
      <c r="F3" s="17">
        <v>205</v>
      </c>
      <c r="G3" s="17">
        <v>149</v>
      </c>
      <c r="H3" s="17">
        <v>142</v>
      </c>
      <c r="I3" s="17">
        <v>168</v>
      </c>
      <c r="J3" s="17">
        <v>114</v>
      </c>
      <c r="K3" s="17">
        <v>117</v>
      </c>
      <c r="L3" s="17">
        <v>136</v>
      </c>
      <c r="M3" s="17">
        <v>145</v>
      </c>
      <c r="N3" s="17">
        <v>53</v>
      </c>
      <c r="O3" s="17">
        <v>75</v>
      </c>
      <c r="P3" s="17">
        <v>169</v>
      </c>
      <c r="Q3" s="17">
        <v>120</v>
      </c>
      <c r="R3" s="17">
        <v>159</v>
      </c>
      <c r="S3" s="17">
        <v>162</v>
      </c>
      <c r="T3" s="17">
        <v>166</v>
      </c>
      <c r="U3" s="17">
        <v>161</v>
      </c>
      <c r="V3" s="17">
        <v>153</v>
      </c>
      <c r="W3" s="17">
        <v>117</v>
      </c>
      <c r="X3" s="17">
        <v>108</v>
      </c>
      <c r="Y3" s="17"/>
    </row>
    <row r="4" spans="1:25" ht="11.25">
      <c r="A4" s="16" t="s">
        <v>85</v>
      </c>
      <c r="B4" s="17">
        <v>41</v>
      </c>
      <c r="C4" s="17">
        <v>50</v>
      </c>
      <c r="D4" s="17">
        <v>74</v>
      </c>
      <c r="E4" s="17">
        <v>62</v>
      </c>
      <c r="F4" s="17">
        <v>62</v>
      </c>
      <c r="G4" s="17">
        <v>76</v>
      </c>
      <c r="H4" s="17">
        <v>78</v>
      </c>
      <c r="I4" s="17">
        <v>69</v>
      </c>
      <c r="J4" s="17">
        <v>61</v>
      </c>
      <c r="K4" s="17">
        <v>71</v>
      </c>
      <c r="L4" s="17">
        <v>63</v>
      </c>
      <c r="M4" s="17">
        <v>73</v>
      </c>
      <c r="N4" s="17">
        <v>40</v>
      </c>
      <c r="O4" s="17">
        <v>47</v>
      </c>
      <c r="P4" s="17">
        <v>57</v>
      </c>
      <c r="Q4" s="17">
        <v>56</v>
      </c>
      <c r="R4" s="17">
        <v>64</v>
      </c>
      <c r="S4" s="17">
        <v>95</v>
      </c>
      <c r="T4" s="17">
        <v>70</v>
      </c>
      <c r="U4" s="17">
        <v>75</v>
      </c>
      <c r="V4" s="17">
        <v>71</v>
      </c>
      <c r="W4" s="17">
        <v>80</v>
      </c>
      <c r="X4" s="17">
        <v>55</v>
      </c>
      <c r="Y4" s="17"/>
    </row>
    <row r="8" spans="2:3" ht="11.25">
      <c r="B8" s="16">
        <v>2006</v>
      </c>
      <c r="C8" s="16">
        <v>2007</v>
      </c>
    </row>
    <row r="9" spans="1:4" ht="11.25">
      <c r="A9" s="16" t="s">
        <v>87</v>
      </c>
      <c r="B9" s="18">
        <v>338973</v>
      </c>
      <c r="C9" s="18">
        <v>218588</v>
      </c>
      <c r="D9" s="19">
        <f>100*C9/$C$12</f>
        <v>36.74853443304792</v>
      </c>
    </row>
    <row r="10" spans="1:4" ht="11.25">
      <c r="A10" s="16" t="s">
        <v>88</v>
      </c>
      <c r="B10" s="18">
        <v>54088</v>
      </c>
      <c r="C10" s="18">
        <v>53032</v>
      </c>
      <c r="D10" s="19">
        <f>100*C10/$C$12</f>
        <v>8.915623355597734</v>
      </c>
    </row>
    <row r="11" spans="1:4" ht="11.25">
      <c r="A11" s="16" t="s">
        <v>86</v>
      </c>
      <c r="B11" s="18">
        <v>467178</v>
      </c>
      <c r="C11" s="18">
        <v>323201</v>
      </c>
      <c r="D11" s="19">
        <f>100*C11/$C$12</f>
        <v>54.33584221135434</v>
      </c>
    </row>
    <row r="12" spans="2:4" ht="11.25">
      <c r="B12" s="20">
        <v>860239</v>
      </c>
      <c r="C12" s="20">
        <v>594821</v>
      </c>
      <c r="D12" s="21">
        <f>SUM(D9:D11)</f>
        <v>100</v>
      </c>
    </row>
    <row r="13" spans="2:3" ht="11.25">
      <c r="B13" s="100" t="s">
        <v>222</v>
      </c>
      <c r="C13" s="21">
        <f>SUM(C9:C11)</f>
        <v>594821</v>
      </c>
    </row>
    <row r="14" ht="11.25">
      <c r="C14" s="21"/>
    </row>
    <row r="16" spans="2:25" ht="11.25">
      <c r="B16" s="16" t="s">
        <v>76</v>
      </c>
      <c r="C16" s="16" t="s">
        <v>77</v>
      </c>
      <c r="D16" s="16" t="s">
        <v>78</v>
      </c>
      <c r="E16" s="16" t="s">
        <v>79</v>
      </c>
      <c r="F16" s="16" t="s">
        <v>78</v>
      </c>
      <c r="G16" s="16" t="s">
        <v>76</v>
      </c>
      <c r="H16" s="16" t="s">
        <v>76</v>
      </c>
      <c r="I16" s="16" t="s">
        <v>79</v>
      </c>
      <c r="J16" s="16" t="s">
        <v>80</v>
      </c>
      <c r="K16" s="16" t="s">
        <v>81</v>
      </c>
      <c r="L16" s="16" t="s">
        <v>82</v>
      </c>
      <c r="M16" s="16" t="s">
        <v>83</v>
      </c>
      <c r="N16" s="16" t="s">
        <v>76</v>
      </c>
      <c r="O16" s="16" t="s">
        <v>77</v>
      </c>
      <c r="P16" s="16" t="s">
        <v>78</v>
      </c>
      <c r="Q16" s="16" t="s">
        <v>79</v>
      </c>
      <c r="R16" s="16" t="s">
        <v>78</v>
      </c>
      <c r="S16" s="16" t="s">
        <v>76</v>
      </c>
      <c r="T16" s="16" t="s">
        <v>76</v>
      </c>
      <c r="U16" s="16" t="s">
        <v>79</v>
      </c>
      <c r="V16" s="16" t="s">
        <v>80</v>
      </c>
      <c r="W16" s="16" t="s">
        <v>81</v>
      </c>
      <c r="X16" s="16" t="s">
        <v>82</v>
      </c>
      <c r="Y16" s="16" t="s">
        <v>83</v>
      </c>
    </row>
    <row r="17" spans="1:25" ht="11.25">
      <c r="A17" s="16" t="s">
        <v>89</v>
      </c>
      <c r="B17" s="16">
        <v>301</v>
      </c>
      <c r="C17" s="16">
        <v>267</v>
      </c>
      <c r="D17" s="16">
        <v>462</v>
      </c>
      <c r="E17" s="16">
        <v>489</v>
      </c>
      <c r="F17" s="16">
        <v>275</v>
      </c>
      <c r="G17" s="16">
        <v>190</v>
      </c>
      <c r="H17" s="22">
        <v>166</v>
      </c>
      <c r="I17" s="22">
        <v>203</v>
      </c>
      <c r="J17" s="22">
        <v>125</v>
      </c>
      <c r="K17" s="22">
        <v>155</v>
      </c>
      <c r="L17" s="22">
        <v>173</v>
      </c>
      <c r="M17" s="22">
        <v>283</v>
      </c>
      <c r="N17" s="22">
        <v>160</v>
      </c>
      <c r="O17" s="22">
        <v>98</v>
      </c>
      <c r="P17" s="22">
        <v>231</v>
      </c>
      <c r="Q17" s="22">
        <v>175</v>
      </c>
      <c r="R17" s="22">
        <v>198</v>
      </c>
      <c r="S17" s="22">
        <v>250</v>
      </c>
      <c r="T17" s="22">
        <v>224</v>
      </c>
      <c r="U17" s="22">
        <v>267</v>
      </c>
      <c r="V17" s="22">
        <v>199</v>
      </c>
      <c r="W17" s="22">
        <v>164</v>
      </c>
      <c r="X17" s="22">
        <v>173</v>
      </c>
      <c r="Y17" s="22"/>
    </row>
    <row r="18" spans="1:25" ht="11.25">
      <c r="A18" s="16" t="s">
        <v>90</v>
      </c>
      <c r="B18" s="16">
        <v>171</v>
      </c>
      <c r="C18" s="16">
        <v>374</v>
      </c>
      <c r="D18" s="16">
        <v>556</v>
      </c>
      <c r="E18" s="16">
        <v>559</v>
      </c>
      <c r="F18" s="16">
        <v>400</v>
      </c>
      <c r="G18" s="16">
        <v>234</v>
      </c>
      <c r="H18" s="17">
        <v>210</v>
      </c>
      <c r="I18" s="17">
        <v>297</v>
      </c>
      <c r="J18" s="17">
        <v>167</v>
      </c>
      <c r="K18" s="17">
        <v>267</v>
      </c>
      <c r="L18" s="17">
        <v>243</v>
      </c>
      <c r="M18" s="17">
        <v>335</v>
      </c>
      <c r="N18" s="17">
        <v>151</v>
      </c>
      <c r="O18" s="17">
        <v>100</v>
      </c>
      <c r="P18" s="23">
        <v>272</v>
      </c>
      <c r="Q18" s="17">
        <v>180</v>
      </c>
      <c r="R18" s="17">
        <v>432</v>
      </c>
      <c r="S18" s="17">
        <v>318</v>
      </c>
      <c r="T18" s="17">
        <v>315</v>
      </c>
      <c r="U18" s="17">
        <v>405</v>
      </c>
      <c r="V18" s="17">
        <v>285</v>
      </c>
      <c r="W18" s="17">
        <v>369</v>
      </c>
      <c r="X18" s="17">
        <v>208</v>
      </c>
      <c r="Y18" s="17"/>
    </row>
    <row r="23" spans="2:25" ht="11.25">
      <c r="B23" s="16" t="s">
        <v>76</v>
      </c>
      <c r="C23" s="16" t="s">
        <v>77</v>
      </c>
      <c r="D23" s="16" t="s">
        <v>78</v>
      </c>
      <c r="E23" s="16" t="s">
        <v>79</v>
      </c>
      <c r="F23" s="16" t="s">
        <v>78</v>
      </c>
      <c r="G23" s="16" t="s">
        <v>76</v>
      </c>
      <c r="H23" s="16" t="s">
        <v>76</v>
      </c>
      <c r="I23" s="16" t="s">
        <v>79</v>
      </c>
      <c r="J23" s="16" t="s">
        <v>80</v>
      </c>
      <c r="K23" s="16" t="s">
        <v>81</v>
      </c>
      <c r="L23" s="16" t="s">
        <v>82</v>
      </c>
      <c r="M23" s="16" t="s">
        <v>83</v>
      </c>
      <c r="N23" s="16" t="s">
        <v>76</v>
      </c>
      <c r="O23" s="16" t="s">
        <v>77</v>
      </c>
      <c r="P23" s="16" t="s">
        <v>78</v>
      </c>
      <c r="Q23" s="16" t="s">
        <v>79</v>
      </c>
      <c r="R23" s="16" t="s">
        <v>78</v>
      </c>
      <c r="S23" s="16" t="s">
        <v>76</v>
      </c>
      <c r="T23" s="16" t="s">
        <v>76</v>
      </c>
      <c r="U23" s="16" t="s">
        <v>79</v>
      </c>
      <c r="V23" s="16" t="s">
        <v>80</v>
      </c>
      <c r="W23" s="16" t="s">
        <v>81</v>
      </c>
      <c r="X23" s="16" t="s">
        <v>82</v>
      </c>
      <c r="Y23" s="16" t="s">
        <v>83</v>
      </c>
    </row>
    <row r="24" spans="1:25" ht="11.25">
      <c r="A24" s="16" t="s">
        <v>91</v>
      </c>
      <c r="B24" s="16">
        <v>287</v>
      </c>
      <c r="C24" s="16">
        <v>260</v>
      </c>
      <c r="D24" s="16">
        <v>366</v>
      </c>
      <c r="E24" s="16">
        <v>260</v>
      </c>
      <c r="F24" s="24">
        <v>211</v>
      </c>
      <c r="G24" s="16">
        <v>153</v>
      </c>
      <c r="H24" s="24">
        <v>149</v>
      </c>
      <c r="I24" s="24">
        <v>175</v>
      </c>
      <c r="J24" s="24">
        <v>113</v>
      </c>
      <c r="K24" s="24">
        <v>119</v>
      </c>
      <c r="L24" s="24">
        <v>140</v>
      </c>
      <c r="M24" s="24">
        <v>141</v>
      </c>
      <c r="N24" s="24">
        <v>52</v>
      </c>
      <c r="O24" s="24">
        <v>78</v>
      </c>
      <c r="P24" s="24">
        <v>177</v>
      </c>
      <c r="Q24" s="24">
        <v>123</v>
      </c>
      <c r="R24" s="24">
        <v>171</v>
      </c>
      <c r="S24" s="24">
        <v>159</v>
      </c>
      <c r="T24" s="24">
        <v>173</v>
      </c>
      <c r="U24" s="24">
        <v>163</v>
      </c>
      <c r="V24" s="24">
        <v>157</v>
      </c>
      <c r="W24" s="24">
        <v>120</v>
      </c>
      <c r="X24" s="24">
        <v>109</v>
      </c>
      <c r="Y24" s="24"/>
    </row>
    <row r="25" spans="1:25" ht="11.25">
      <c r="A25" s="16" t="s">
        <v>92</v>
      </c>
      <c r="B25" s="16">
        <v>14</v>
      </c>
      <c r="C25" s="16">
        <v>6</v>
      </c>
      <c r="D25" s="16">
        <v>88</v>
      </c>
      <c r="E25" s="16">
        <v>227</v>
      </c>
      <c r="F25" s="24">
        <v>61</v>
      </c>
      <c r="G25" s="16">
        <v>33</v>
      </c>
      <c r="H25" s="24">
        <v>15</v>
      </c>
      <c r="I25" s="24">
        <v>28</v>
      </c>
      <c r="J25" s="24">
        <v>10</v>
      </c>
      <c r="K25" s="24">
        <v>20</v>
      </c>
      <c r="L25" s="24">
        <v>31</v>
      </c>
      <c r="M25" s="24">
        <v>141</v>
      </c>
      <c r="N25" s="24">
        <v>107</v>
      </c>
      <c r="O25" s="24">
        <v>20</v>
      </c>
      <c r="P25" s="24">
        <v>53</v>
      </c>
      <c r="Q25" s="24">
        <v>28</v>
      </c>
      <c r="R25" s="24">
        <v>25</v>
      </c>
      <c r="S25" s="24">
        <v>91</v>
      </c>
      <c r="T25" s="24">
        <v>47</v>
      </c>
      <c r="U25" s="24">
        <v>101</v>
      </c>
      <c r="V25" s="24">
        <v>38</v>
      </c>
      <c r="W25" s="24">
        <v>42</v>
      </c>
      <c r="X25" s="24">
        <v>64</v>
      </c>
      <c r="Y25" s="24"/>
    </row>
    <row r="53" spans="1:2" ht="12.75">
      <c r="A53" s="95"/>
      <c r="B53" s="39"/>
    </row>
    <row r="54" spans="1:2" ht="11.25">
      <c r="A54" s="39"/>
      <c r="B54" s="39"/>
    </row>
    <row r="55" spans="1:2" ht="12.75">
      <c r="A55" s="95"/>
      <c r="B55" s="39"/>
    </row>
  </sheetData>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slt1i4</cp:lastModifiedBy>
  <cp:lastPrinted>2008-01-17T06:23:41Z</cp:lastPrinted>
  <dcterms:created xsi:type="dcterms:W3CDTF">2005-01-12T10:25:28Z</dcterms:created>
  <dcterms:modified xsi:type="dcterms:W3CDTF">2008-02-21T09:06:57Z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