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835" tabRatio="857" activeTab="0"/>
  </bookViews>
  <sheets>
    <sheet name="Impressum" sheetId="1" r:id="rId1"/>
    <sheet name="Zeichenerklärg." sheetId="2" r:id="rId2"/>
    <sheet name="Inhaltsverz." sheetId="3" r:id="rId3"/>
    <sheet name="Vorbemerk." sheetId="4" r:id="rId4"/>
    <sheet name="Graf1" sheetId="5" r:id="rId5"/>
    <sheet name="Graf2" sheetId="6" r:id="rId6"/>
    <sheet name="Tab1" sheetId="7" r:id="rId7"/>
    <sheet name="Tab2" sheetId="8" r:id="rId8"/>
    <sheet name="Tab3" sheetId="9" r:id="rId9"/>
    <sheet name="Tab4" sheetId="10" r:id="rId10"/>
    <sheet name="Tab5" sheetId="11" r:id="rId11"/>
    <sheet name="Tab6" sheetId="12" r:id="rId12"/>
    <sheet name="Tab7" sheetId="13" r:id="rId13"/>
    <sheet name="Tab8" sheetId="14" r:id="rId14"/>
    <sheet name="Tab9" sheetId="15" r:id="rId15"/>
    <sheet name="Tab10" sheetId="16" r:id="rId16"/>
    <sheet name="Tab11" sheetId="17" r:id="rId17"/>
    <sheet name="Tab12" sheetId="18" r:id="rId18"/>
    <sheet name="Tab13" sheetId="19" r:id="rId19"/>
    <sheet name="Tab14" sheetId="20" r:id="rId20"/>
    <sheet name="Tab15" sheetId="21" r:id="rId21"/>
    <sheet name="Tab16" sheetId="22" r:id="rId22"/>
    <sheet name="Tab17" sheetId="23" r:id="rId23"/>
    <sheet name="Tab18" sheetId="24" r:id="rId24"/>
    <sheet name="Tab19" sheetId="25" r:id="rId25"/>
  </sheets>
  <externalReferences>
    <externalReference r:id="rId28"/>
    <externalReference r:id="rId29"/>
    <externalReference r:id="rId30"/>
  </externalReferences>
  <definedNames>
    <definedName name="ALLEKREISE">#REF!</definedName>
    <definedName name="ALT">#REF!</definedName>
    <definedName name="DREI">#REF!</definedName>
    <definedName name="EIC">#REF!</definedName>
    <definedName name="EIS">#REF!</definedName>
    <definedName name="ERF">#REF!</definedName>
    <definedName name="FÜNF">#REF!</definedName>
    <definedName name="GER">#REF!</definedName>
    <definedName name="GKL1">#REF!</definedName>
    <definedName name="GKL2">#REF!</definedName>
    <definedName name="GKL3">#REF!</definedName>
    <definedName name="GKL4">#REF!</definedName>
    <definedName name="GOT">#REF!</definedName>
    <definedName name="GRE">#REF!</definedName>
    <definedName name="HIL">#REF!</definedName>
    <definedName name="ILM">#REF!</definedName>
    <definedName name="JEN">#REF!</definedName>
    <definedName name="KYF">#REF!</definedName>
    <definedName name="LEG1">#REF!</definedName>
    <definedName name="LEG2">#REF!</definedName>
    <definedName name="LEG3">#REF!</definedName>
    <definedName name="LEG4">#REF!</definedName>
    <definedName name="MAXI">#REF!</definedName>
    <definedName name="MINI">#REF!</definedName>
    <definedName name="ms20_EVAS32_Umwelt" localSheetId="17">'Tab12'!#REF!</definedName>
    <definedName name="ms20_EVAS32_Umwelt_1" localSheetId="18">'Tab13'!#REF!</definedName>
    <definedName name="ms20_EVAS32_Umwelt_2" localSheetId="18">'Tab13'!#REF!</definedName>
    <definedName name="ms20_EVAS32_Umwelt_3" localSheetId="18">'Tab13'!#REF!</definedName>
    <definedName name="NOR">#REF!</definedName>
    <definedName name="SCH">#REF!</definedName>
    <definedName name="SHO">#REF!</definedName>
    <definedName name="SOE">#REF!</definedName>
    <definedName name="SON">#REF!</definedName>
    <definedName name="SOR">#REF!</definedName>
    <definedName name="SRU">#REF!</definedName>
    <definedName name="SUH">#REF!</definedName>
    <definedName name="UEBER">#REF!</definedName>
    <definedName name="UEBER2">#REF!</definedName>
    <definedName name="UEBER3">#REF!</definedName>
    <definedName name="UNS">#REF!</definedName>
    <definedName name="VIER">#REF!</definedName>
    <definedName name="WAR">#REF!</definedName>
    <definedName name="WEI">#REF!</definedName>
    <definedName name="WEL">#REF!</definedName>
  </definedNames>
  <calcPr fullCalcOnLoad="1"/>
</workbook>
</file>

<file path=xl/sharedStrings.xml><?xml version="1.0" encoding="utf-8"?>
<sst xmlns="http://schemas.openxmlformats.org/spreadsheetml/2006/main" count="1505" uniqueCount="471">
  <si>
    <r>
      <t>In den</t>
    </r>
    <r>
      <rPr>
        <sz val="10"/>
        <rFont val="Arial"/>
        <family val="0"/>
      </rPr>
      <t xml:space="preserve"> 615 Thüringer Kläranlagen wurden im Jahr 2007 knapp 187 Mill. m³ Abwasser geklärt, darunter  101,5 Mill. m³ Schmutzwasser sowie 40,4 Mill. m³ Fremdwasser. 573 Kläranlagen verfügten über eine biologische Reinigung.</t>
    </r>
  </si>
  <si>
    <r>
      <t xml:space="preserve">Die Menge von unbehandeltem Schmutzwasser aus Haushalten und Gewerbe, die über öffentliche Kanäle direkt in ein Oberflächengewässer bzw. in den Untergrund eingeleitet wurde,  betrug im Berichtszeitraum </t>
    </r>
    <r>
      <rPr>
        <sz val="10"/>
        <rFont val="Arial"/>
        <family val="0"/>
      </rPr>
      <t>17,5 Mill. m³. Darin enthalten ist eventuell auftretendes Fremdwasser.</t>
    </r>
  </si>
  <si>
    <r>
      <t>Der Anschlussgrad der Einwohner an die öffentliche Kanalisation stieg von</t>
    </r>
    <r>
      <rPr>
        <sz val="10"/>
        <rFont val="Arial"/>
        <family val="0"/>
      </rPr>
      <t xml:space="preserve"> 91,5 auf 92,1 Prozent 2007, darunter an Abwasserbehandlungsanlagen von 64,9 auf 68,7 Prozent. Der Anschlussgrad an Kleinkläranlagen und abflusslose Gruben verringerte sich auf 7,9 Prozent.</t>
    </r>
  </si>
  <si>
    <r>
      <t xml:space="preserve">Die Gesamtlänge des öffentlichen Kanalnetzes wurde mit rund </t>
    </r>
    <r>
      <rPr>
        <sz val="10"/>
        <rFont val="Arial"/>
        <family val="0"/>
      </rPr>
      <t>14 000 km (2004: ca. 13 200 km) angegeben. Die Entwässerung erfolgte überwiegend im Mischsystem (ca. 9 200 km).</t>
    </r>
  </si>
  <si>
    <t>mit Denitrifikation und
Phosphorentfernung</t>
  </si>
  <si>
    <t xml:space="preserve"> -</t>
  </si>
  <si>
    <t>1) Die regionale Zuordnung erfolgt jeweils nach dem Standort der Abwasserbehandlungsanlage. - 2) Die regionale Zuordnung</t>
  </si>
  <si>
    <t xml:space="preserve">erfolgt jeweils nach dem Ort der Einleitstelle. </t>
  </si>
  <si>
    <t xml:space="preserve">19. Klärschlammentsorgung aus der biologischen Abwasserbehandlung </t>
  </si>
  <si>
    <r>
      <t xml:space="preserve">11. Kanalnetz nach Baujahr und Wassereinzugsgebieten in km </t>
    </r>
    <r>
      <rPr>
        <b/>
        <vertAlign val="superscript"/>
        <sz val="11"/>
        <rFont val="Arial"/>
        <family val="2"/>
      </rPr>
      <t>*)</t>
    </r>
  </si>
  <si>
    <t xml:space="preserve">*) Die regionale Zuordnung erfolgt nach dem Ort der Einleitstelle. - 1) Einschließlich eventuell auftretendem Fremdwasser. </t>
  </si>
  <si>
    <t>darunter mit Denitrifikation und
Phosphorentfernung</t>
  </si>
  <si>
    <t>Berichtskreis</t>
  </si>
  <si>
    <t>Aktuelle Ergebnisse</t>
  </si>
  <si>
    <t xml:space="preserve">1. Bilanz der öffentlichen Wasserversorgung 2007 in 1 000 Kubikmeter </t>
  </si>
  <si>
    <r>
      <t xml:space="preserve">Jahr
Ausbaugrößenklasse </t>
    </r>
    <r>
      <rPr>
        <vertAlign val="superscript"/>
        <sz val="8"/>
        <rFont val="Arial"/>
        <family val="2"/>
      </rPr>
      <t xml:space="preserve">1)
</t>
    </r>
    <r>
      <rPr>
        <sz val="8"/>
        <rFont val="Arial"/>
        <family val="2"/>
      </rPr>
      <t xml:space="preserve">von … bis unter … Einwohner
Wassereinzugsgebiet </t>
    </r>
    <r>
      <rPr>
        <vertAlign val="superscript"/>
        <sz val="8"/>
        <rFont val="Arial"/>
        <family val="2"/>
      </rPr>
      <t>2)</t>
    </r>
  </si>
  <si>
    <t>Kanalnetz
insgesamt</t>
  </si>
  <si>
    <t>Misch-
kanalisation</t>
  </si>
  <si>
    <t>Trenn-
kanalisation</t>
  </si>
  <si>
    <t>Einwohner mit
Anschluß an die
öffentliche Kanalisation
ohne Abwasserbehandlung</t>
  </si>
  <si>
    <t>Einleitstellen
mit
Direkteinleitung
insgesamt</t>
  </si>
  <si>
    <r>
      <t xml:space="preserve">Eingeleitetes
Schmutzwasser </t>
    </r>
    <r>
      <rPr>
        <vertAlign val="superscript"/>
        <sz val="8"/>
        <rFont val="Arial"/>
        <family val="2"/>
      </rPr>
      <t>1)</t>
    </r>
    <r>
      <rPr>
        <sz val="8"/>
        <rFont val="Arial"/>
        <family val="2"/>
      </rPr>
      <t xml:space="preserve">
insgesamt</t>
    </r>
  </si>
  <si>
    <r>
      <t xml:space="preserve">nach Wassereinzugsgebieten </t>
    </r>
    <r>
      <rPr>
        <b/>
        <vertAlign val="superscript"/>
        <sz val="11"/>
        <rFont val="Arial"/>
        <family val="2"/>
      </rPr>
      <t>*)</t>
    </r>
  </si>
  <si>
    <t>Abwasser-
behandlungsanlagen
insgesamt</t>
  </si>
  <si>
    <t>mechanischer
Behandlung</t>
  </si>
  <si>
    <t>Jahres-
abwasser-
menge</t>
  </si>
  <si>
    <r>
      <t xml:space="preserve">Jahr
Ausbaugrößenklasse
von … bis unter …Einwohner </t>
    </r>
    <r>
      <rPr>
        <vertAlign val="superscript"/>
        <sz val="8"/>
        <rFont val="Arial"/>
        <family val="2"/>
      </rPr>
      <t>1)</t>
    </r>
    <r>
      <rPr>
        <sz val="8"/>
        <rFont val="Arial"/>
        <family val="2"/>
      </rPr>
      <t xml:space="preserve">
Wassereinzugsgbiet </t>
    </r>
    <r>
      <rPr>
        <vertAlign val="superscript"/>
        <sz val="8"/>
        <rFont val="Arial"/>
        <family val="2"/>
      </rPr>
      <t>2)</t>
    </r>
  </si>
  <si>
    <t>Jahr
Wassereinzugsgebiet</t>
  </si>
  <si>
    <t>Regenentlastungsbauwerke
insgesamt</t>
  </si>
  <si>
    <r>
      <t xml:space="preserve">im Verlauf
der Kanalisation </t>
    </r>
    <r>
      <rPr>
        <vertAlign val="superscript"/>
        <sz val="8"/>
        <rFont val="Arial"/>
        <family val="2"/>
      </rPr>
      <t>1)</t>
    </r>
  </si>
  <si>
    <r>
      <t>auf dem Klärwerksgelände</t>
    </r>
    <r>
      <rPr>
        <vertAlign val="superscript"/>
        <sz val="8"/>
        <rFont val="Arial"/>
        <family val="2"/>
      </rPr>
      <t xml:space="preserve"> 2)</t>
    </r>
  </si>
  <si>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</si>
  <si>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Dargestellt ist der Anteil der Bevölkerung, der über Wasser-, Kanalisations- bzw. Kläranlagenanschluss verfügt, an der Gesamtbevölkerung.</t>
  </si>
  <si>
    <t>Klärschlamm besteht aus vom Abwasser abtrennbaren, wasserhaltigen Stoffen, ausgenommen Rechen-, Sieb- und Sandfanggut.</t>
  </si>
  <si>
    <t>Letztverbraucher sind Haushalte, gewerbliche Unternehmen und sonstige Abnehmer (z.B. Krankenhäuser, Schulen, Behörden, kommunale Einrichtungen, Bundeswehr), mit denen die öffentlichen Wasserver-sorgungsunternehmen die abgegebenen Wassermengen unmittelbar ab- oder verrechnen.</t>
  </si>
  <si>
    <t>Mechanische Abwasserbehandlung ist gegeben, wenn nur Grobstoffe, Sand und andere absetzbare oder aufschwimmende Stoffe durch physikalische und mechanisch wirkende Vorgänge aus dem Abwasser abgeschieden werden. Der Betrieb von Rechen- und Siebanlagen gilt nicht als mechanische Abwasserbehandlung.</t>
  </si>
  <si>
    <t>Schmutzwasser ist durch häuslichen, gewerblichen, landwirtschaftlichen oder sonstigen Gebrauch in seinen Eigenschaften verändertes (verunreinigtes) Wasser.</t>
  </si>
  <si>
    <t>Inhaltsverzeichnis</t>
  </si>
  <si>
    <t>Vorbemerkungen</t>
  </si>
  <si>
    <t>Grafiken</t>
  </si>
  <si>
    <t>1.</t>
  </si>
  <si>
    <t>2.</t>
  </si>
  <si>
    <t>Tabellen</t>
  </si>
  <si>
    <t>Wassergewinnung nach Kreisen und Planungsregionen</t>
  </si>
  <si>
    <t>3.</t>
  </si>
  <si>
    <t>Wasserbezug der Letztverbraucher nach Kreisen und Planungsregionen</t>
  </si>
  <si>
    <t>4.</t>
  </si>
  <si>
    <t>Wasseraufkommen der Wasserversorgungsunternehmen (WVU) nach Größenklassen</t>
  </si>
  <si>
    <t>5.</t>
  </si>
  <si>
    <t>Wasserabgabe der Wasserversorgungsunternehmen (WVU) nach Größenklassen und</t>
  </si>
  <si>
    <t>Wassereinzugsgebieten in 1 000 m³</t>
  </si>
  <si>
    <t>6.</t>
  </si>
  <si>
    <t>und Planungsregionen</t>
  </si>
  <si>
    <t>7.</t>
  </si>
  <si>
    <t>8.</t>
  </si>
  <si>
    <t>9.</t>
  </si>
  <si>
    <t>10.</t>
  </si>
  <si>
    <t>Kanalnetz nach Kreisen und Planungsregionen in km</t>
  </si>
  <si>
    <t>11.</t>
  </si>
  <si>
    <t>Kanalnetz nach Baujahr und Wassereinzugsgebieten in km</t>
  </si>
  <si>
    <t>12.</t>
  </si>
  <si>
    <t>Einleitstellen mit Direkteinleitung von unbehandeltem Schmutzwasser nach Kreisen</t>
  </si>
  <si>
    <t>13.</t>
  </si>
  <si>
    <t xml:space="preserve">Einleitstellen mit Direkteinleitung von unbehandeltem Schmutzwasser nach </t>
  </si>
  <si>
    <t>Wassereinzugsgebieten</t>
  </si>
  <si>
    <t>14.</t>
  </si>
  <si>
    <t>Öffentliche Abwasserbehandlungsanlagen nach Kreisen und Planungsregionen</t>
  </si>
  <si>
    <t>15.</t>
  </si>
  <si>
    <t>Öffentliche Abwasserbehandlungsanlagen nach Ausbaugrößenklassen und</t>
  </si>
  <si>
    <t>16.</t>
  </si>
  <si>
    <t>Regenentlastungsbauwerke und Speichervolumen nach Wassereinzugsgebieten</t>
  </si>
  <si>
    <t>17.</t>
  </si>
  <si>
    <t>18.</t>
  </si>
  <si>
    <t xml:space="preserve"> - 2 -</t>
  </si>
  <si>
    <t>Allgemeines</t>
  </si>
  <si>
    <t xml:space="preserve"> - 3 -</t>
  </si>
  <si>
    <t>Rechtsgrundlagen</t>
  </si>
  <si>
    <t>Definitionen</t>
  </si>
  <si>
    <t>Abwasseraufkommen</t>
  </si>
  <si>
    <t>Angereichertes Grundwasser</t>
  </si>
  <si>
    <t>Biologische Abwasserbehandlung</t>
  </si>
  <si>
    <t>Denitrifikation</t>
  </si>
  <si>
    <t>Fremdbezug</t>
  </si>
  <si>
    <t>Fremdwasser</t>
  </si>
  <si>
    <t>Betriebliches Schmutzwasser</t>
  </si>
  <si>
    <t>Gewinnungsanlagen</t>
  </si>
  <si>
    <t>Grundwasser</t>
  </si>
  <si>
    <t>Häusliches Schmutzwasser</t>
  </si>
  <si>
    <t>Jahresabwassermenge</t>
  </si>
  <si>
    <t>Kläranlagen (auch Abwasserbehandlungsanlagen)</t>
  </si>
  <si>
    <t xml:space="preserve"> - 5 -</t>
  </si>
  <si>
    <t>Kleinkläranlagen</t>
  </si>
  <si>
    <t>Klärschlamm</t>
  </si>
  <si>
    <t>Letztverbraucher</t>
  </si>
  <si>
    <t>Mechanische Abwasserbehandlung</t>
  </si>
  <si>
    <t>Niederschlagswasser</t>
  </si>
  <si>
    <t>Nitrifikation</t>
  </si>
  <si>
    <t>Oberflächenwasser</t>
  </si>
  <si>
    <t>Quellwasser</t>
  </si>
  <si>
    <t xml:space="preserve"> - 6 -</t>
  </si>
  <si>
    <t>Schmutzwasser</t>
  </si>
  <si>
    <t>Trockenmasse</t>
  </si>
  <si>
    <t>Uferfiltrat</t>
  </si>
  <si>
    <t>Wasserabgabe</t>
  </si>
  <si>
    <t>Wasseraufkommen</t>
  </si>
  <si>
    <t>Wasserverluste</t>
  </si>
  <si>
    <t>Abkürzungen</t>
  </si>
  <si>
    <t>BGBl.     Bundesgesetzblatt</t>
  </si>
  <si>
    <t>TM         Trockenmasse</t>
  </si>
  <si>
    <t>WVU      Wasserversorgungsunternehmen</t>
  </si>
  <si>
    <t>Abweichungen in den Summen beruhen auf Rundungsdifferenzen.</t>
  </si>
  <si>
    <t>Davon</t>
  </si>
  <si>
    <t>Wasser-</t>
  </si>
  <si>
    <t>gewinnung</t>
  </si>
  <si>
    <t>Quell-</t>
  </si>
  <si>
    <t>insgesamt</t>
  </si>
  <si>
    <t>wasser</t>
  </si>
  <si>
    <t>Anzahl</t>
  </si>
  <si>
    <t>Kreise</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</si>
  <si>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</si>
  <si>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</si>
  <si>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</si>
  <si>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</si>
  <si>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</si>
  <si>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</si>
  <si>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</si>
  <si>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</si>
  <si>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</si>
  <si>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</si>
  <si>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</si>
  <si>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</si>
  <si>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</si>
  <si>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</si>
  <si>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</si>
  <si>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</si>
  <si>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</si>
  <si>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</si>
  <si>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</si>
  <si>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</si>
  <si>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</si>
  <si>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</si>
  <si>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</si>
  <si>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</si>
  <si>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Kreisfreie Städte</t>
  </si>
  <si>
    <t>Landkreise</t>
  </si>
  <si>
    <t>Planungsregionen</t>
  </si>
  <si>
    <t>Nordthüringen</t>
  </si>
  <si>
    <t>Mittelthüringen</t>
  </si>
  <si>
    <t>Ostthüringen</t>
  </si>
  <si>
    <t>Südwestthüringen</t>
  </si>
  <si>
    <t>*) Die regionale Zuordnung erfolgt nach dem Standort der Gewinnungsanlage.</t>
  </si>
  <si>
    <t xml:space="preserve"> </t>
  </si>
  <si>
    <r>
      <t xml:space="preserve">1. Wassergewinnung nach Kreisen und Planungsregionen </t>
    </r>
    <r>
      <rPr>
        <b/>
        <vertAlign val="superscript"/>
        <sz val="11"/>
        <rFont val="Arial"/>
        <family val="2"/>
      </rPr>
      <t>*)</t>
    </r>
  </si>
  <si>
    <t>2. Wassergewinnung nach Größenklassen und</t>
  </si>
  <si>
    <t>3)</t>
  </si>
  <si>
    <t xml:space="preserve">        27 336</t>
  </si>
  <si>
    <t>Größenklassen</t>
  </si>
  <si>
    <t>unter 10 000</t>
  </si>
  <si>
    <t>1 Mill.</t>
  </si>
  <si>
    <t>1 Mill. oder mehr</t>
  </si>
  <si>
    <t>Wassereinzugsgebiete</t>
  </si>
  <si>
    <t>Main von den Quellen</t>
  </si>
  <si>
    <t>bis zur Regnitz</t>
  </si>
  <si>
    <t>Fränkische Saale</t>
  </si>
  <si>
    <t>Werra von den Quellen</t>
  </si>
  <si>
    <t>bis zur Hasel</t>
  </si>
  <si>
    <t>Hasel</t>
  </si>
  <si>
    <t>Werra von der Hasel</t>
  </si>
  <si>
    <t>bis zur Ulster</t>
  </si>
  <si>
    <t>Ulster</t>
  </si>
  <si>
    <t>Werra von der Ulster</t>
  </si>
  <si>
    <t>bis zur Hörsel</t>
  </si>
  <si>
    <t>Hörsel</t>
  </si>
  <si>
    <t>Werra von der Hörsel</t>
  </si>
  <si>
    <t xml:space="preserve">        </t>
  </si>
  <si>
    <t>bis zur Wehre</t>
  </si>
  <si>
    <t>Leine</t>
  </si>
  <si>
    <t>Saale von den Quellen</t>
  </si>
  <si>
    <t>bis zur Loquitz</t>
  </si>
  <si>
    <t>Loquitz</t>
  </si>
  <si>
    <t>Saale von der Loquitz</t>
  </si>
  <si>
    <t>bis zur Unstrut</t>
  </si>
  <si>
    <t>Unstrut</t>
  </si>
  <si>
    <t>Saale von der Unstrut</t>
  </si>
  <si>
    <t>bis zur Weißen Elster</t>
  </si>
  <si>
    <t>Weiße Elster</t>
  </si>
  <si>
    <t xml:space="preserve">1) Die regionale Zuordnung erfolgt nach dem Sitz des Wasserversorgungsunternehmens. - 2) Die regionale Zuordnung  </t>
  </si>
  <si>
    <t>Darunter</t>
  </si>
  <si>
    <t>Davon an</t>
  </si>
  <si>
    <t>%</t>
  </si>
  <si>
    <t>1 000 m³</t>
  </si>
  <si>
    <t>Liter</t>
  </si>
  <si>
    <t xml:space="preserve">4. Wasseraufkommen der Wasserversorgungsunternehmen (WVU) </t>
  </si>
  <si>
    <t>darunter</t>
  </si>
  <si>
    <t>WVU</t>
  </si>
  <si>
    <t>Thüringen</t>
  </si>
  <si>
    <t>3 Mill.</t>
  </si>
  <si>
    <t>5 Mill.</t>
  </si>
  <si>
    <t>10 Mill.</t>
  </si>
  <si>
    <t>oder mehr</t>
  </si>
  <si>
    <t>*) Die regionale Zuordnung erfolgt jeweils nach dem Sitz des Wasserversorgungsunternehmens.</t>
  </si>
  <si>
    <r>
      <t xml:space="preserve">nach Größenklassen </t>
    </r>
    <r>
      <rPr>
        <b/>
        <vertAlign val="superscript"/>
        <sz val="11"/>
        <rFont val="Arial"/>
        <family val="2"/>
      </rPr>
      <t>*)</t>
    </r>
  </si>
  <si>
    <t>5. Wasserabgabe der Wasserversorgungsunternehmen (WVU) nach</t>
  </si>
  <si>
    <t>Größenklassen und Wassereinzugsgebieten in 1 000 m³</t>
  </si>
  <si>
    <t>zur Weiterverteilung</t>
  </si>
  <si>
    <t>davon</t>
  </si>
  <si>
    <t>unter</t>
  </si>
  <si>
    <t xml:space="preserve">  10 000</t>
  </si>
  <si>
    <t xml:space="preserve">  10 000 </t>
  </si>
  <si>
    <t xml:space="preserve">  20 000</t>
  </si>
  <si>
    <t xml:space="preserve">  20 000 </t>
  </si>
  <si>
    <t xml:space="preserve">  30 000</t>
  </si>
  <si>
    <t xml:space="preserve">  50 000</t>
  </si>
  <si>
    <t xml:space="preserve">  50 000  </t>
  </si>
  <si>
    <t>100 000</t>
  </si>
  <si>
    <t xml:space="preserve">100 000 </t>
  </si>
  <si>
    <t>200 000</t>
  </si>
  <si>
    <t xml:space="preserve">200 000 </t>
  </si>
  <si>
    <t>300 000</t>
  </si>
  <si>
    <t>500 000</t>
  </si>
  <si>
    <t xml:space="preserve">500 000 </t>
  </si>
  <si>
    <t xml:space="preserve">   1 Mill.</t>
  </si>
  <si>
    <t xml:space="preserve">    1 Mill. </t>
  </si>
  <si>
    <t xml:space="preserve">   3 Mill.</t>
  </si>
  <si>
    <t xml:space="preserve">    3 Mill. </t>
  </si>
  <si>
    <t xml:space="preserve">   5 Mill.</t>
  </si>
  <si>
    <t xml:space="preserve">    5 Mill.  </t>
  </si>
  <si>
    <t xml:space="preserve"> 10 Mill.</t>
  </si>
  <si>
    <t xml:space="preserve">  10 Mill. oder mehr </t>
  </si>
  <si>
    <t xml:space="preserve">Wassereinzugsgebiete </t>
  </si>
  <si>
    <t xml:space="preserve">Fränkische Saale </t>
  </si>
  <si>
    <t xml:space="preserve">Werra von den </t>
  </si>
  <si>
    <t>Quellen bis zur Hasel</t>
  </si>
  <si>
    <t>6. Anschluss an öffentliche und private Abwasserbeseitigung</t>
  </si>
  <si>
    <t>7. Anschluss an öffentliche und private Abwasserbeseitigung</t>
  </si>
  <si>
    <t>1 000</t>
  </si>
  <si>
    <t>unter 200</t>
  </si>
  <si>
    <t xml:space="preserve">        1 000</t>
  </si>
  <si>
    <t xml:space="preserve">    1 000</t>
  </si>
  <si>
    <t xml:space="preserve">        2 000</t>
  </si>
  <si>
    <t xml:space="preserve">    2 000</t>
  </si>
  <si>
    <t xml:space="preserve">       3 000</t>
  </si>
  <si>
    <t xml:space="preserve">    3 000</t>
  </si>
  <si>
    <t xml:space="preserve">       5 000</t>
  </si>
  <si>
    <t xml:space="preserve">    5 000</t>
  </si>
  <si>
    <t xml:space="preserve">     10 000</t>
  </si>
  <si>
    <t xml:space="preserve">     20 000</t>
  </si>
  <si>
    <t xml:space="preserve">     50 000</t>
  </si>
  <si>
    <t xml:space="preserve">   100 000</t>
  </si>
  <si>
    <t>und mehr</t>
  </si>
  <si>
    <t xml:space="preserve">Einwohner mit Anschluss an </t>
  </si>
  <si>
    <t>zusammen</t>
  </si>
  <si>
    <t>*) Die regionale Zuordnung erfolgt jeweils nach dem Standort der Kläranlage.</t>
  </si>
  <si>
    <t>Einwohner mit Anschluss an</t>
  </si>
  <si>
    <t>Ausbaugrößenklassen</t>
  </si>
  <si>
    <t>1) Die regionale Zuordnung erfolgt nach dem Standort der Kläranlage. - 2) Die regionale Zuordnung erfolgt nach</t>
  </si>
  <si>
    <t>dem Standort der Einleitstelle.</t>
  </si>
  <si>
    <t>Baujahr der Kanäle</t>
  </si>
  <si>
    <t>bis 1960</t>
  </si>
  <si>
    <t>Baujahr unbekannt</t>
  </si>
  <si>
    <t>12. Einleitstellen mit Direkteinleitung von unbehandeltem Schmutzwasser</t>
  </si>
  <si>
    <t>Davon mit</t>
  </si>
  <si>
    <t>biologischer Behandlung</t>
  </si>
  <si>
    <t>Anlagen</t>
  </si>
  <si>
    <r>
      <t>1 000 m</t>
    </r>
    <r>
      <rPr>
        <vertAlign val="superscript"/>
        <sz val="8"/>
        <rFont val="Arial"/>
        <family val="2"/>
      </rPr>
      <t>3</t>
    </r>
  </si>
  <si>
    <t>100 000 und mehr</t>
  </si>
  <si>
    <r>
      <t>1 000m</t>
    </r>
    <r>
      <rPr>
        <vertAlign val="superscript"/>
        <sz val="8"/>
        <rFont val="Arial"/>
        <family val="2"/>
      </rPr>
      <t>3</t>
    </r>
  </si>
  <si>
    <t>m³</t>
  </si>
  <si>
    <t>Main und</t>
  </si>
  <si>
    <t xml:space="preserve">Werra bis zum </t>
  </si>
  <si>
    <t xml:space="preserve">Zusammenfluss mit </t>
  </si>
  <si>
    <t>der Fulda</t>
  </si>
  <si>
    <t>Aller bis zur Leine</t>
  </si>
  <si>
    <t>Saale</t>
  </si>
  <si>
    <t>1) Die regionale Zuordnung erfolgt nach dem Sitz des Betreibers der Kanalisation. - 2) Die regionale Zuordnung erfolgt</t>
  </si>
  <si>
    <t>jeweils nach dem Ort der Einleitstelle.</t>
  </si>
  <si>
    <t>Art der Abwasserbehandlungsanlagen</t>
  </si>
  <si>
    <t>Mechanische Behandlung</t>
  </si>
  <si>
    <t>Biologische Behandlung</t>
  </si>
  <si>
    <t xml:space="preserve">biologische Behandlung mit </t>
  </si>
  <si>
    <t xml:space="preserve">   zusätzlichen Verfahrensstufen</t>
  </si>
  <si>
    <t>mit Denitrifikation und Phosphor-</t>
  </si>
  <si>
    <t>13. Einleitstellen mit Direkteinleitung von unbehandeltem Schmutzwasser</t>
  </si>
  <si>
    <t>Seite</t>
  </si>
  <si>
    <t>Anschluss an öffentliche und private Abwasserbeseitigung nach Kreisen</t>
  </si>
  <si>
    <t>Anschluss an öffentliche und private Abwasserbeseitigung nach Gemeindegrößenklassen</t>
  </si>
  <si>
    <t>Wassergewinnung nach Größenklassen und Wassereinzugsgebieten in 1 000 m³</t>
  </si>
  <si>
    <t xml:space="preserve"> - 7 -</t>
  </si>
  <si>
    <t>Die nach einem Trocknungsverfahren verbliebene entwässerte Schlammmasse.</t>
  </si>
  <si>
    <t>Anschluss an Wasserversorgung/ Kanalisation/ Kläranlagen</t>
  </si>
  <si>
    <t>Denitrifikation ist die Reduktion von Nitrat oder Nitrit durch Bakterien, im Wesentlichen zu gasförmigem Stickstoff.</t>
  </si>
  <si>
    <t>Unter Fremdbezug wird neben der von Dritten bezogenen Wassermenge auch das eigene Wasseraufkommen aus Gewinnungsanlagen außerhalb Thüringens ausgewiesen.</t>
  </si>
  <si>
    <t>In die Kanalisation über Kanalundichtheiten eindringendes Grundwasser, unerlaubt über Fehlanschlüsse eingeleitetes Wasser (z.B. Dränwasser, Regenwasser) sowie einem Schmutzwasserkanal zufließendes Oberflächenwasser (z.B. über Schachtabdeckungen).</t>
  </si>
  <si>
    <t>Schmutzwasser aus Betrieben des Produzierenden Gewerbes, Handels, Dienstleistungsgewerbes, der Landwirtschaft sowie Sickerwasser aus Deponien.</t>
  </si>
  <si>
    <t>Als Grundwasser gilt unterirdisch anstehendes Wasser ohne natürlichen Austritt.</t>
  </si>
  <si>
    <t>Die Jahresabwassermenge am Ablauf der Abwasserbehandlungsanlage ist die Summe von Schmutz-, Fremd- und Niederschlagswasser pro Jahr.</t>
  </si>
  <si>
    <t>Kläranlagen sind Anlagen zur Reinigung des Abwassers. Einbezogen wurden mechanische sowie biologische Anlagen mit bzw. ohne weitergehende Behandlung. Nicht erfaßt wurden Rechen- und Siebanlagen, Abscheider und Hauskläranlagen.</t>
  </si>
  <si>
    <t xml:space="preserve">Das von Niederschlägen  aus dem Bereich von bebauten oder befestigten Flächen abfließende und gesammelte Wasser (Regenwasser). </t>
  </si>
  <si>
    <t>Nitrifikation ist die Oxydation von Ammonium durch Mikroorganismen, normalerweise bis zum Endprodukt Nitrat.</t>
  </si>
  <si>
    <t>Oberflächenwasser ist Wasser natürlicher oder künstlicher Gewässer. Dazu zählen Flüsse, Seen und Talsperren.</t>
  </si>
  <si>
    <t>Quellwasser ist der örtlich begrenzte Grundwasseraustritt, auch nach künstlicher Fassung, allerdings ohne Überlaufwasser.</t>
  </si>
  <si>
    <t>Die Wasserverluste setzen sich zusammen aus tatsächlichen Verlusten, z.B. durch Rohrbrüche, undichte Rohrverbindungen oder Armaturen sowie aus scheinbaren Verlusten, z.B. Fehlanzeigen der Messgeräte oder unkontrollierte Entnahmen.</t>
  </si>
  <si>
    <t>Durch Gebrauch verändertes abfließendes und jedes in die Kanalisation gelangende Wasser. Die Erhebung der öffentlichen Abwasserbeseitigung erfasst das häusliche und gewerbliche Schmutzwasser sowie in den Abwasserbehandlungsanlagen das Niederschlags- und Fremdwasser.</t>
  </si>
  <si>
    <t>Als angereichertes Grundwasser bezeichnet man echtes Grundwasser mit anteilig infiltriertem Oberflächenwasser, wobei das Oberflächenwasser im Wasserversorgungsgebiet planmäßig zur Versickerung gebracht wird. Angereichertes Grundwasser besteht überwiegend aus planmäßig versickertem Oberflächenwasser, echtem Grundwasser und ggf. Uferfiltrat.</t>
  </si>
  <si>
    <t>Biologische Abwasserbehandlung ist die Entfernung von gelösten Schmutzstoffen, Kolloiden und Schwebstoffen aus Abwasser durch aeroben (unter Zuführung von Sauerstoff stattfindenden) und/oder anaeroben Abbau, Aufbau neuer Zellsubstanz und Adsorption an Bakterienflocken oder biologischem Rasen, z.B. in Belebungs-, Tropfkörper- und vergleichbaren Anlagen, etwa Oxydationsgraben.</t>
  </si>
  <si>
    <t xml:space="preserve">Die Brunnen und/oder Quellen eines Wasserwerkes sind unabhängig von ihrer Anzahl und ihrer technischen Gestaltung eine Gewinnungsanlage, wenn Grundwasser aus einem zusammenhängenden Grundwasservorkommen  gewonnen wird. Die Wassergewinnung eines Wasserwerks aus einem Oberflächengewässer zählt, unabhängig von der Zahl der Entnahmeeinrichtungen, als eine Anlage, wenn die Entnahme von Wasser mit gleicher Beschaffenheit aus demselben Gewässer erfolgt. </t>
  </si>
  <si>
    <t>Als Kanalnetz bezeichnet man die Gesamtheit der Kanäle, Abwasserdruckleitungen und zugehörige Bauwerke in einem Entwässerungsgebiet. Bei der Länge der Kanäle sind Hausanschlüsse nicht berücksichtigt. Man unterscheidet gemeinsames (Mischverfahren) und getrenntes (Trennverfahren) Ableiten von Schmutz- und Regenwasser in einem Kanal.</t>
  </si>
  <si>
    <t xml:space="preserve">*) Die regionale Zuordnung erfolgt jeweils nach dem Wohnort. - 1) Einwohner am Ort ihrer alleinigen bzw. Hauptwohnung. </t>
  </si>
  <si>
    <t>*) Die regionale Zuordnung erfolgt nach dem Standort des Kanalnetzes (nicht nach dem Sitz des Betreibers).</t>
  </si>
  <si>
    <t>Werra von der Wehre</t>
  </si>
  <si>
    <t>bis zur Fulda</t>
  </si>
  <si>
    <r>
      <t xml:space="preserve">3.  Wasserbezug der Letztverbraucher nach Kreisen und Planungsregionen </t>
    </r>
    <r>
      <rPr>
        <b/>
        <vertAlign val="superscript"/>
        <sz val="11"/>
        <rFont val="Arial"/>
        <family val="2"/>
      </rPr>
      <t>*)</t>
    </r>
  </si>
  <si>
    <r>
      <t xml:space="preserve">nach Kreisen und Planungsregionen </t>
    </r>
    <r>
      <rPr>
        <b/>
        <vertAlign val="superscript"/>
        <sz val="11"/>
        <rFont val="Arial"/>
        <family val="2"/>
      </rPr>
      <t>*)</t>
    </r>
  </si>
  <si>
    <r>
      <t>nach Gemeindegrößenklassen</t>
    </r>
    <r>
      <rPr>
        <b/>
        <vertAlign val="superscript"/>
        <sz val="11"/>
        <rFont val="Arial"/>
        <family val="2"/>
      </rPr>
      <t xml:space="preserve">* ) </t>
    </r>
  </si>
  <si>
    <r>
      <t xml:space="preserve">10. Kanalnetz nach Kreisen und Planungsregionen in km </t>
    </r>
    <r>
      <rPr>
        <b/>
        <vertAlign val="superscript"/>
        <sz val="11"/>
        <rFont val="Arial"/>
        <family val="2"/>
      </rPr>
      <t>*)</t>
    </r>
  </si>
  <si>
    <r>
      <t xml:space="preserve">mit Nitrifikation </t>
    </r>
    <r>
      <rPr>
        <vertAlign val="superscript"/>
        <sz val="8"/>
        <rFont val="Arial"/>
        <family val="2"/>
      </rPr>
      <t>1)</t>
    </r>
  </si>
  <si>
    <r>
      <t xml:space="preserve">mit Denitrifikation </t>
    </r>
    <r>
      <rPr>
        <vertAlign val="superscript"/>
        <sz val="8"/>
        <rFont val="Arial"/>
        <family val="2"/>
      </rPr>
      <t>1)</t>
    </r>
  </si>
  <si>
    <r>
      <t xml:space="preserve">mit Filtration </t>
    </r>
    <r>
      <rPr>
        <vertAlign val="superscript"/>
        <sz val="8"/>
        <rFont val="Arial"/>
        <family val="2"/>
      </rPr>
      <t>1)</t>
    </r>
  </si>
  <si>
    <t xml:space="preserve">Werra von der Wehre </t>
  </si>
  <si>
    <t>Wasser-
gewinnungs-
anlagen</t>
  </si>
  <si>
    <t>Wasser-
gewinnung
insgesamt</t>
  </si>
  <si>
    <t>Grund-
wasser</t>
  </si>
  <si>
    <t>See- und Talsperren-wasser</t>
  </si>
  <si>
    <t>See- und
Talsperren-
wasser</t>
  </si>
  <si>
    <t>Fluss-
wasser</t>
  </si>
  <si>
    <t>Uferfiltrat
und
angereichertes
Grundwasser</t>
  </si>
  <si>
    <t>Darunter
mit Anschluss
an die
öffentliche
Wasser-
versorgung</t>
  </si>
  <si>
    <t>Wasser-
bezug
der
Letztver-
braucher</t>
  </si>
  <si>
    <t>ins-
gesamt</t>
  </si>
  <si>
    <t>je
Einwohner
und Tag</t>
  </si>
  <si>
    <t>gewerbliche
und sonstige
Abnehmer</t>
  </si>
  <si>
    <r>
      <t xml:space="preserve">Bevölkerung
insgesamt </t>
    </r>
    <r>
      <rPr>
        <vertAlign val="superscript"/>
        <sz val="8"/>
        <rFont val="Arial"/>
        <family val="2"/>
      </rPr>
      <t>1)</t>
    </r>
  </si>
  <si>
    <t>Jahr
Kreisfreie Stadt
Landkreis
Planungsregion</t>
  </si>
  <si>
    <r>
      <t xml:space="preserve">Jahr
Wassergewinnung
von … m³ bis unter …m³ </t>
    </r>
    <r>
      <rPr>
        <vertAlign val="superscript"/>
        <sz val="8"/>
        <rFont val="Arial"/>
        <family val="2"/>
      </rPr>
      <t>1)</t>
    </r>
    <r>
      <rPr>
        <sz val="8"/>
        <rFont val="Arial"/>
        <family val="2"/>
      </rPr>
      <t xml:space="preserve">
Wassereinzugsgebiet </t>
    </r>
    <r>
      <rPr>
        <vertAlign val="superscript"/>
        <sz val="8"/>
        <rFont val="Arial"/>
        <family val="2"/>
      </rPr>
      <t>2)</t>
    </r>
  </si>
  <si>
    <t xml:space="preserve">Wasser-
gewinnung
insgesamt
</t>
  </si>
  <si>
    <t>Quell-
wasser</t>
  </si>
  <si>
    <t>Haushalte und
Kleingewerbe</t>
  </si>
  <si>
    <t>Jahr
Wasseraufkommen
von … m³ bis unter …m³</t>
  </si>
  <si>
    <t>Wasser-
aufkommen
insgesamt</t>
  </si>
  <si>
    <t>Wasser-
gewinnung</t>
  </si>
  <si>
    <t>Fremd-
bezug</t>
  </si>
  <si>
    <t>aus anderen
WVU in
Thüringen</t>
  </si>
  <si>
    <t>aus anderen
Bundes-
ländern</t>
  </si>
  <si>
    <r>
      <t xml:space="preserve">Jahr
Wasseraufkommen
von … m³ bis unter …m³ </t>
    </r>
    <r>
      <rPr>
        <vertAlign val="superscript"/>
        <sz val="8"/>
        <rFont val="Arial"/>
        <family val="2"/>
      </rPr>
      <t>1)</t>
    </r>
    <r>
      <rPr>
        <sz val="8"/>
        <rFont val="Arial"/>
        <family val="2"/>
      </rPr>
      <t xml:space="preserve">
 Wassereinzugsgbiet </t>
    </r>
    <r>
      <rPr>
        <vertAlign val="superscript"/>
        <sz val="8"/>
        <rFont val="Arial"/>
        <family val="2"/>
      </rPr>
      <t>2)</t>
    </r>
  </si>
  <si>
    <t>Wasser-
abgabe
insgesamt</t>
  </si>
  <si>
    <t>an andere
WVU in
Thüringen</t>
  </si>
  <si>
    <t>an andere
Bundes-
länder</t>
  </si>
  <si>
    <t xml:space="preserve">Wasser-bedarf
</t>
  </si>
  <si>
    <t>Wasser-
verluste</t>
  </si>
  <si>
    <t xml:space="preserve">1) Die regionale Zuordnung erfolgt nach dem Sitz des Wasserversorgungsunternehmens. - 2) Die regionale Zuordnung   </t>
  </si>
  <si>
    <t>Jahr
Gemeinden
von … bis unter …Einwohner</t>
  </si>
  <si>
    <t>Kreisfreie Stadt
Landkreis
Land
Planungsregion</t>
  </si>
  <si>
    <r>
      <t xml:space="preserve">Bevölkerung
insgesamt </t>
    </r>
    <r>
      <rPr>
        <vertAlign val="superscript"/>
        <sz val="8"/>
        <rFont val="Arial"/>
        <family val="2"/>
      </rPr>
      <t xml:space="preserve">1) </t>
    </r>
  </si>
  <si>
    <t>mit Anschluss
an die öffentliche
Kanalisation</t>
  </si>
  <si>
    <t>mit Anschluss an
öffentliche Abwasser-
behandlungsanlagen</t>
  </si>
  <si>
    <t>mechanische
Anlagen</t>
  </si>
  <si>
    <t>biologische
Anlagen
zusammen</t>
  </si>
  <si>
    <t>mit
Nitrifikation</t>
  </si>
  <si>
    <t>Abwasser-
behandlungs-
anlagen
insgesamt</t>
  </si>
  <si>
    <t xml:space="preserve">Jahres-abwasser-menge </t>
  </si>
  <si>
    <t>Niederschlags-wasser</t>
  </si>
  <si>
    <t>Schmutz-
wasser</t>
  </si>
  <si>
    <t>Niederschlags-
wasser</t>
  </si>
  <si>
    <t>Fremd-
wasser</t>
  </si>
  <si>
    <t>Jahr
Ausbaugrößenklasse
von … bis unter …Einwohner
Art der Abwasserbehandlungsanlage</t>
  </si>
  <si>
    <t>erfolgt über den Standort der Gewinnungsanlage. - 3) einschließlich Gewinnungsanlagen in anderen Bundesländern</t>
  </si>
  <si>
    <r>
      <t xml:space="preserve">Wasserwerks-
eigen-
verbrauch </t>
    </r>
    <r>
      <rPr>
        <vertAlign val="superscript"/>
        <sz val="8"/>
        <rFont val="Arial"/>
        <family val="2"/>
      </rPr>
      <t>3)</t>
    </r>
  </si>
  <si>
    <t>an Letzt-
verbraucher</t>
  </si>
  <si>
    <r>
      <t>8. Anschluss an öffentliche Abwasserbehandlungsanlagen</t>
    </r>
    <r>
      <rPr>
        <b/>
        <vertAlign val="superscript"/>
        <sz val="11"/>
        <rFont val="Arial"/>
        <family val="2"/>
      </rPr>
      <t xml:space="preserve"> </t>
    </r>
    <r>
      <rPr>
        <b/>
        <sz val="11"/>
        <rFont val="Arial"/>
        <family val="2"/>
      </rPr>
      <t xml:space="preserve">nach </t>
    </r>
  </si>
  <si>
    <t>öffentliche
Abwasser-
behandlungs-
anlagen
insgesamt</t>
  </si>
  <si>
    <t xml:space="preserve"> 9. Anschluss an öffentliche Abwasserbehandlungsanlagen nach </t>
  </si>
  <si>
    <t>Ausbaugrößenklassen und Wassereinzugsgebieten</t>
  </si>
  <si>
    <t>Anschluss an öffentliche Abwasserbehandlungsanlagen nach Kreisen und Planungsregionen</t>
  </si>
  <si>
    <t xml:space="preserve">Anschluss an öffentliche Abwasserbehandlungsanlagen nach Ausbaugrößenklassen </t>
  </si>
  <si>
    <t>und Wassereinzugsgebieten</t>
  </si>
  <si>
    <t>Schmutzwasser-
kanäle</t>
  </si>
  <si>
    <t>Regenwasser-
kanäle</t>
  </si>
  <si>
    <r>
      <t>Kreisen und Planungsregionen</t>
    </r>
    <r>
      <rPr>
        <b/>
        <vertAlign val="superscript"/>
        <sz val="11"/>
        <rFont val="Arial"/>
        <family val="2"/>
      </rPr>
      <t xml:space="preserve"> *)</t>
    </r>
  </si>
  <si>
    <t xml:space="preserve">Jahr
Wassereinzugsgebiet
 </t>
  </si>
  <si>
    <r>
      <t xml:space="preserve">14. Öffentliche Abwasserbehandlungsanlagen nach Kreisen und Planungsregionen </t>
    </r>
    <r>
      <rPr>
        <b/>
        <vertAlign val="superscript"/>
        <sz val="11"/>
        <rFont val="Arial"/>
        <family val="2"/>
      </rPr>
      <t xml:space="preserve">*) </t>
    </r>
  </si>
  <si>
    <t xml:space="preserve">*) Die regionale Zuordnung erfolgt jeweils nach dem Standort der Abwasserbehandlungsanlage. </t>
  </si>
  <si>
    <t xml:space="preserve"> und Wassereinzugsgebieten</t>
  </si>
  <si>
    <t xml:space="preserve">15. Öffentliche Abwasserbehandlungsanlagen nach Ausbaugrößenklassen  </t>
  </si>
  <si>
    <r>
      <t>17. Abwasserableitung der öffentlichen Abwasserbehandlungsanlagen</t>
    </r>
    <r>
      <rPr>
        <b/>
        <vertAlign val="superscript"/>
        <sz val="11"/>
        <rFont val="Arial"/>
        <family val="2"/>
      </rPr>
      <t xml:space="preserve"> </t>
    </r>
    <r>
      <rPr>
        <b/>
        <sz val="11"/>
        <rFont val="Arial"/>
        <family val="2"/>
      </rPr>
      <t xml:space="preserve">nach </t>
    </r>
  </si>
  <si>
    <r>
      <t xml:space="preserve"> Kreisen und Planungsregionen </t>
    </r>
    <r>
      <rPr>
        <b/>
        <vertAlign val="superscript"/>
        <sz val="11"/>
        <rFont val="Arial"/>
        <family val="2"/>
      </rPr>
      <t xml:space="preserve">*) </t>
    </r>
  </si>
  <si>
    <t xml:space="preserve">Abwasserableitung der öffentlichen Abwasserbehandlungsanlagen nach Kreisen </t>
  </si>
  <si>
    <r>
      <t>18. Abwasserableitung der öffentlichen Abwasserbehandlungsanlagen</t>
    </r>
    <r>
      <rPr>
        <b/>
        <vertAlign val="superscript"/>
        <sz val="11"/>
        <rFont val="Arial"/>
        <family val="2"/>
      </rPr>
      <t xml:space="preserve"> </t>
    </r>
    <r>
      <rPr>
        <b/>
        <sz val="11"/>
        <rFont val="Arial"/>
        <family val="2"/>
      </rPr>
      <t xml:space="preserve">nach </t>
    </r>
  </si>
  <si>
    <r>
      <t xml:space="preserve">Ausbaugrößenklassen und Art der Abwasserbehandlungsanlagen </t>
    </r>
    <r>
      <rPr>
        <b/>
        <vertAlign val="superscript"/>
        <sz val="11"/>
        <rFont val="Arial"/>
        <family val="2"/>
      </rPr>
      <t>*)</t>
    </r>
  </si>
  <si>
    <t>klassen und Art der Abwasserbehandlungsanlagen</t>
  </si>
  <si>
    <t>Abwasserableitung der öffentlichen Abwasserbehandlungsanlagen nach Ausbaugrößen-</t>
  </si>
  <si>
    <t>Die Wasserabgabe setzt sich aus dem Wasserbedarf (Letztverbraucher, Wasserverluste und Wasserwerkseigenverbrauch) sowie der Weiterverteilung zusammen.</t>
  </si>
  <si>
    <t xml:space="preserve">Das Wasseraufkommen setzt sich aus der Eigengewinnung sowie dem Fremdbezug zusammen. Fremdbezug und Weiterverteilung stellen die Lieferbeziehungen (Doppelzählungen) der Wasserversorgungsunternehmen dar. </t>
  </si>
  <si>
    <t>mit privatem Anschluß an
Kleinkläranlagen und
abflußlose Gruben</t>
  </si>
  <si>
    <t>16. Regenentlastungsbauwerke und Speichervolumen nach Wassereinzugsgebieten</t>
  </si>
  <si>
    <t>Anlagen zur dezentralen Behandlung des häuslichen und gewerblichen Schmutzwassers aus einzelnen oder mehreren Gebäuden. Es kann sich dabei z.B. um Mehrkammerabsetzgruben oder -ausfaulgruben, Belebungs- oder Tropfkörperanlagen handeln. Anlagen zur Reinigung von häuslichem Abwasser aus Wohngebäuden mit einem Schmutzwasseranfall bis 8 m³ pro Tag (etwa 50 Einwohner).</t>
  </si>
  <si>
    <t>Häusliches Schmutzwasser ist das in Küchen, Waschküchen, Waschräumen, Baderäumen, Aborträumen und ähnlich genutzten Räumen anfallende Abwasser.</t>
  </si>
  <si>
    <t>Bilanz der öffentlichen Wasserversorgung 2007 in 1 000 Kubikmeter</t>
  </si>
  <si>
    <t>Täglicher Wasserverbrauch je Einwohner 2007</t>
  </si>
  <si>
    <t>r</t>
  </si>
  <si>
    <r>
      <t xml:space="preserve">Jahr
Baujahr der Kanäle </t>
    </r>
    <r>
      <rPr>
        <sz val="8"/>
        <rFont val="Arial"/>
        <family val="2"/>
      </rPr>
      <t xml:space="preserve">
Wassereinzugsgebiet </t>
    </r>
  </si>
  <si>
    <t>Stoffliche Verwertung</t>
  </si>
  <si>
    <t>Thermische 
Entsorgung</t>
  </si>
  <si>
    <t>in der Land-
wirtschaft
nach
Klärschlamm-
verordnung</t>
  </si>
  <si>
    <t xml:space="preserve">sonstige
stoffliche
Verwertung  </t>
  </si>
  <si>
    <r>
      <t>Direkte
Klärschlamm-
entsorgung
insgesamt</t>
    </r>
    <r>
      <rPr>
        <vertAlign val="superscript"/>
        <sz val="8"/>
        <rFont val="Arial"/>
        <family val="2"/>
      </rPr>
      <t xml:space="preserve"> 1)</t>
    </r>
  </si>
  <si>
    <r>
      <t>Deponie</t>
    </r>
    <r>
      <rPr>
        <vertAlign val="superscript"/>
        <sz val="8"/>
        <rFont val="Arial"/>
        <family val="2"/>
      </rPr>
      <t xml:space="preserve"> 3)</t>
    </r>
  </si>
  <si>
    <r>
      <t>bei
landschafts-
baulichen
Maßnahmen</t>
    </r>
    <r>
      <rPr>
        <vertAlign val="superscript"/>
        <sz val="8"/>
        <rFont val="Arial"/>
        <family val="2"/>
      </rPr>
      <t xml:space="preserve"> 2)</t>
    </r>
  </si>
  <si>
    <t>Tonnen Trockenmasse</t>
  </si>
  <si>
    <t>19.</t>
  </si>
  <si>
    <t>Umweltstatistikgesetz (UStatG) vom 16. August 2005 (BGBl. I S. 2446) in Verbindung mit dem Bundesstatistikgesetz (BStatG) vom 22. Januar 1987 (BGBl. I S. 462, 565), zuletzt geändert durch Artikel 3 des Gesetzes vom 7. September 2007 (BGBl. I S. 2246). Erhoben werden Angaben zu § 7 Abs. 1, 2, 3 UStatG.</t>
  </si>
  <si>
    <t>Die angefallene Klärschlammmenge betrug rund 43,9 Tsd. Tonnen Trockenmasse und wurde zu ca. 54 Prozent bei landschaftsbaulichen Maßnahmen verwertet.</t>
  </si>
  <si>
    <t xml:space="preserve"> - 4 -</t>
  </si>
  <si>
    <t>*) Die regionale Zuordnung erfolgt nach dem Ort der Einleitstelle. - 1) Einschließlich eventuell auftretendem</t>
  </si>
  <si>
    <t xml:space="preserve">Fremdwasser. </t>
  </si>
  <si>
    <t>darunter mit Denitrifikation
und Phosphorentfernung</t>
  </si>
  <si>
    <r>
      <t>Nach dem Umweltstatistikgesetz werden alle drei Jahre die Erhebungen der öffentlichen Wasserversorgung und Abwasserbeseitigung durchgeführt. Einbezogen sind dabei Anstalten und Körperschaften des öffentlichen Rechts sowie Unternehmen und sonstige Einrichtungen, die Anlagen der öffentlichen Wasser-versorgung und Abwasserbeseitigung betreiben. Mit dem vorliegenden Statistischen Bericht werden die Ergebnisse über die Wasserversorgung und Abwasserbeseitigung im öffentlichen Bereich mit dem Berichtsjahr</t>
    </r>
    <r>
      <rPr>
        <sz val="10"/>
        <rFont val="Arial"/>
        <family val="0"/>
      </rPr>
      <t xml:space="preserve"> 2007 weitergeführt.</t>
    </r>
  </si>
  <si>
    <r>
      <t xml:space="preserve">Der Berichtskreis der Erhebung der öffentlichen Wasserversorgung und Abwasserbeseitigung umfasst Anstalten und Körperschaften des öffentlichen Rechts sowie Inhaber oder Leiter von Unternehmen und anderen Einrichtungen, die Anlagen der öffentlichen Wasserversorgung und Abwasserbeseitigung betreiben. Die Erhebung über die Trinkwasserversorgung und Abwasserbeseitigung der nicht an die Anlagen der öffentlichen Wasserversorgung oder Abwasserbeseitigung angeschlossenen Einwohner richtet sich an die für die öffentliche Wasserversorgung und Abwasserbeseitigung zuständigen Gemeinden. Die Ergebnisse werden nach dem Gebietsstand vom </t>
    </r>
    <r>
      <rPr>
        <sz val="10"/>
        <rFont val="Arial"/>
        <family val="0"/>
      </rPr>
      <t>31.12.2007 dargestellt. Wasser- und Abwassermengen sind Jahresmengen.</t>
    </r>
  </si>
  <si>
    <r>
      <t>Kanalisation (Kanalnetz</t>
    </r>
    <r>
      <rPr>
        <sz val="10"/>
        <rFont val="Arial"/>
        <family val="0"/>
      </rPr>
      <t>)</t>
    </r>
  </si>
  <si>
    <r>
      <t xml:space="preserve">Zum Stichtag der Erhebung am </t>
    </r>
    <r>
      <rPr>
        <sz val="10"/>
        <rFont val="Arial"/>
        <family val="0"/>
      </rPr>
      <t>31.12.2007 waren 93 Wasserversorgungs- und 121 Abwasserbe-seitigungsunternehmen tätig. Hierzu zählen die Wasser- und/oder Abwasserzweckverbände, Stadtwerke, Eigenbetriebe, Wassergemeinschaften, Fernwasserverbände, Agrargenossenschaften sowie Kommunen als Eigenversorger bzw. als eigenständige Entsorger.</t>
    </r>
  </si>
  <si>
    <r>
      <t xml:space="preserve">In Thüringen wurden 2007 fast </t>
    </r>
    <r>
      <rPr>
        <sz val="10"/>
        <rFont val="Arial"/>
        <family val="0"/>
      </rPr>
      <t>132 Mill. m³ Wasser gefördert, hauptsächlich von großen Unternehmen mit mehr als 1 Mill. m³ Gewinnungskapazität. Rund 47 Prozent des gewonnenen Wassers war See- und Talsperrenwasser  und ca. 39 Prozent wurde dem Grundwasser entnommen. Das Entnahmegebiet lag zu ca. 60 Prozent auf dem Thüringer Teil der Wassereinzugsgebiete der Saale und der Unstrut.</t>
    </r>
  </si>
  <si>
    <r>
      <t xml:space="preserve">Der gesamte Wasserbedarf in Thüringen ist gegenüber der letzten Erhebung im Jahre </t>
    </r>
    <r>
      <rPr>
        <sz val="10"/>
        <rFont val="Arial"/>
        <family val="0"/>
      </rPr>
      <t xml:space="preserve">2004 um fast 3 Mill. m³ auf 133 Mill. m³ gesunken. Dies ist auf eine geringere Wasserabgabe an Letztverbraucher zurückzuführen. </t>
    </r>
  </si>
  <si>
    <t xml:space="preserve">Die Wasserverluste sind 2007 um 5,4 Mill. m³ auf 24 Mill. m³ weiter zurückgegangen, mit einem Anteil am Wasserbedarf in Thüringen von 18 Prozent jedoch auch weiterhin noch relativ hoch (2004: 21,7 Prozent).  </t>
  </si>
  <si>
    <r>
      <t>2 296 510</t>
    </r>
    <r>
      <rPr>
        <sz val="10"/>
        <rFont val="Arial"/>
        <family val="0"/>
      </rPr>
      <t xml:space="preserve"> Einwohner wurden 2007 in Thüringen versorgt, das entspricht weiterhin einem Anschlussgrad an die öffentliche Wasserversorgung von 99,8 Prozent. Der Pro-Kopf-Verbrauch, errechnet aus dem Tagesverbrauch der Haushalte dividiert durch die Zahl der angeschlossenen Einwohner, lag bei 90,3 Liter Trinkwasser je Einwohner und Tag und damit um 0,3 Liter über dem Pro-Kopf-Verbrauch von 2004, aber immer noch weit unter dem Bundesdurchschnitt von 121,6 Liter Trinkwasser je Einwohner und Tag.  In Thüringen bezogen 2007  4 028 Einwohner ihr Trinkwasser vornehmlich aus Hausbrunnen bzw. privaten Quellen (2004: 4 984 Einwohner).</t>
    </r>
  </si>
  <si>
    <t>erfolgt über den Standort der Gewinnungsanlage. - 3) Betriebsinterner Wasserverbrauch innerhalb des Wasserversorgungs-</t>
  </si>
  <si>
    <t>unternehmens, z.B. Filterspülung, Rohrnetzspülung, Sozialbereich.</t>
  </si>
  <si>
    <t>*) Die regionale Zuordnung erfolgt jeweils nach dem Standort der Kläranlage. - 1) Mehrfachzählungen möglich.</t>
  </si>
  <si>
    <r>
      <t xml:space="preserve">mit Phosphorentfernung </t>
    </r>
    <r>
      <rPr>
        <vertAlign val="superscript"/>
        <sz val="8"/>
        <rFont val="Arial"/>
        <family val="2"/>
      </rPr>
      <t>1)</t>
    </r>
  </si>
  <si>
    <t>entfernung 1)</t>
  </si>
  <si>
    <t>Klärschlammentsorgung aus der biologischen Abwasserbehandlung nach Kreisen und</t>
  </si>
  <si>
    <t>*) Die regionale Zuordnung erfolgt über die Gemeinde, in der die Wasserabgabe an Letztverbraucher erfolgt. -</t>
  </si>
  <si>
    <r>
      <t xml:space="preserve">Mit </t>
    </r>
    <r>
      <rPr>
        <sz val="10"/>
        <rFont val="Arial"/>
        <family val="0"/>
      </rPr>
      <t xml:space="preserve">75,7 Mill. m³ Wasser entfiel auf die privaten Haushalte und das Kleingewerbe der größte Anteil am Gesamtverbrauch (2004: 77,2 Mill. m³) . Der Trinkwasserbezug gewerblicher und sonstiger Abnehmer sank um 1,5 Mill. m³ auf 18,4 Mill. m³. Ihr Anteil am gesamten Trinkwasserverbrauch 2007 betrug 19,6 Prozent (2004: 20,5 Prozent). </t>
    </r>
  </si>
  <si>
    <t xml:space="preserve"> 1) Einwohner am Ort ihrer alleinigen bzw. Hauptwohnung.</t>
  </si>
  <si>
    <r>
      <t xml:space="preserve">Landesweit gab es </t>
    </r>
    <r>
      <rPr>
        <sz val="10"/>
        <rFont val="Arial"/>
        <family val="0"/>
      </rPr>
      <t>2007 1 507 Regenentlastungsbauwerke (2004: 1 477 Regenentlastungsbauwerke), die nach starken Regenfällen Abschwemmungen von befestigten Flächen zurückhalten und nach und nach an Kläranlagen abgeben. Das Beckenvolumen der Regenklär-, Regenüberlauf- und Regenrückhaltebecken betrug ca. 763 500 m³ (2004: 853 000 m³).</t>
    </r>
  </si>
  <si>
    <t>*) Die regionale Zuordnung erfolgt jeweils nach dem Standort der Kläranlage. - 1) ohne Abgabe an andere Abwasserbe-</t>
  </si>
  <si>
    <t xml:space="preserve">handlungsanlagen – 2) z.B. Kompostierung, Rekultivierung - 3) soweit nach Abfallablagerungsverordnung (AbfAblV) noch zulässig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</si>
  <si>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</si>
  <si>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</si>
  <si>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</si>
  <si>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</si>
  <si>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</si>
  <si>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</si>
  <si>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</si>
  <si>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</si>
  <si>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</si>
  <si>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</si>
  <si>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</si>
  <si>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</si>
  <si>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</si>
  <si>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Öffentliche Wasserversorgung und Abwasserbeseitigung in Thüringen 2007</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</si>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</sst>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I"/>
    <numFmt numFmtId="169" formatCode="#\ ###\ ###_D_I"/>
    <numFmt numFmtId="170" formatCode="#\ ###_D_I;_D_I\)\-* ###\ ###\ ###_D_I;;* @_D_I"/>
    <numFmt numFmtId="171" formatCode="#\ ###\ ##0"/>
    <numFmt numFmtId="172" formatCode="#\ ##0\ \ \ \ \ \ "/>
    <numFmt numFmtId="173" formatCode="#\ ##0\ \ \ \ \ \ \ "/>
    <numFmt numFmtId="174" formatCode="#\ ##0\ \ \ \ \ \ \ \ \ \ "/>
    <numFmt numFmtId="175" formatCode="#\ ##0\ \ \ \ \ "/>
    <numFmt numFmtId="176" formatCode="#\ ##0\ \ \ "/>
    <numFmt numFmtId="177" formatCode="#\ ###"/>
    <numFmt numFmtId="178" formatCode="#\ ##0\ \ \ \ "/>
    <numFmt numFmtId="179" formatCode="#\ ##0.0"/>
    <numFmt numFmtId="180" formatCode="0.0"/>
    <numFmt numFmtId="181" formatCode="0.0\ \ \ \ \ \ "/>
    <numFmt numFmtId="182" formatCode="#\ ##0.0\ \ \ \ \ "/>
    <numFmt numFmtId="183" formatCode="#\ ###\ ###_D_D"/>
    <numFmt numFmtId="184" formatCode="#\ ###\ ###_D"/>
    <numFmt numFmtId="185" formatCode="#\ ###\ ###.0_D"/>
    <numFmt numFmtId="186" formatCode="#\ ###\ ###.0_D_D"/>
    <numFmt numFmtId="187" formatCode="#\ ###\ ###.0_D_I"/>
    <numFmt numFmtId="188" formatCode="#\ ###\ ###_D_D_D"/>
    <numFmt numFmtId="189" formatCode="#\ ###\ ###_D_D_I"/>
    <numFmt numFmtId="190" formatCode="#\ ###\ ##0.0"/>
    <numFmt numFmtId="191" formatCode="\'\-"/>
    <numFmt numFmtId="192" formatCode="#\ ###\ ###.0_D_D_D_D"/>
    <numFmt numFmtId="193" formatCode="#\ ###\ ##0.0_D_D_D_D"/>
    <numFmt numFmtId="194" formatCode="##\ ##0"/>
    <numFmt numFmtId="195" formatCode="@\ \ "/>
    <numFmt numFmtId="196" formatCode="#\ ###.0_D_I;_D_I\)\-* ###\ ###\ ###.0_D_I;;* @_D_I"/>
    <numFmt numFmtId="197" formatCode="#\ ###.0_D_D_D_D;_D_D_D_D\)\-* ###\ ###\ ###.0_D_D_D_D;;* @_D_D_D_D"/>
    <numFmt numFmtId="198" formatCode="#\ ##0.0_D_D_D;_D_D_D\)\-* ###\ ###\ ##0.0_D_D_D;;* @_D_D_D"/>
    <numFmt numFmtId="199" formatCode="#\ ###_D_D_D_D;_D_D_D_D\)\-* ###\ ###\ ###_D_D_D_D;;* @_D_D_D_D"/>
    <numFmt numFmtId="200" formatCode="#\ ###_D_D_D_D_D;_D_D_D_D_D\)\-* ###\ ###\ ###_D_D_D_D_D;;* @_D_D_D_D_D"/>
    <numFmt numFmtId="201" formatCode="#\ ###\ ###"/>
    <numFmt numFmtId="202" formatCode="#\ ##0"/>
    <numFmt numFmtId="203" formatCode="#\ ##0.0_D_D_D_D;_D_D_D_D\)\-* ###\ ###\ ###.0_D_D_D_D;;* @_D_D_D_D"/>
    <numFmt numFmtId="204" formatCode="#\ ###_D_D_D_D;_D_D_D_D\)\-* ###\ ###\ ###.0_D_D_D_D;;* @_D_D_D_D"/>
    <numFmt numFmtId="205" formatCode="0.0_D_D_D"/>
    <numFmt numFmtId="206" formatCode="#\ ###\ ##0\ \ \ \ "/>
    <numFmt numFmtId="207" formatCode="#\ ###_D_I;_D_I\)\-* ###\ ###\ ###_D_I;;* @_D_D"/>
    <numFmt numFmtId="208" formatCode="#\ ##0.0_D_D_D;_D_D_D\)\-* ###\ ###\ ##0.0_D_D_D;;* @_D_D\D"/>
    <numFmt numFmtId="209" formatCode="#\ ###.0_D_D;_D_D_D_D\)\-* ###\ ###\ ###.0_D_D_D_D;;* @_D_D_D_D"/>
    <numFmt numFmtId="210" formatCode="#\ ###.0_D_D;_D_D\)\-* ###\ ###\ ###.0_D_D_D_D;;* @_D_D_D_D"/>
    <numFmt numFmtId="211" formatCode="#\ ##.0_D_D;_D_D_D_D\)\-* ###\ ###\ ###.0_D_D_D_D;;* @_D_D_D_D"/>
    <numFmt numFmtId="212" formatCode="#\ ##.0_D_D;_D_D_D_D\)\-* ###\ ###\ ###.0_D_D_D_D;;* @_D_D"/>
  </numFmts>
  <fonts count="2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name val="MS Sans Serif"/>
      <family val="0"/>
    </font>
    <font>
      <sz val="9"/>
      <name val="Arial"/>
      <family val="2"/>
    </font>
    <font>
      <b/>
      <vertAlign val="superscript"/>
      <sz val="11"/>
      <name val="Arial"/>
      <family val="2"/>
    </font>
    <font>
      <b/>
      <sz val="11"/>
      <name val="Arial"/>
      <family val="2"/>
    </font>
    <font>
      <sz val="8"/>
      <name val="Helvetica"/>
      <family val="2"/>
    </font>
    <font>
      <b/>
      <sz val="8"/>
      <name val="Arial"/>
      <family val="2"/>
    </font>
    <font>
      <b/>
      <sz val="9"/>
      <name val="Arial"/>
      <family val="2"/>
    </font>
    <font>
      <b/>
      <sz val="8"/>
      <name val="Helvetica"/>
      <family val="2"/>
    </font>
    <font>
      <sz val="11"/>
      <name val="Arial"/>
      <family val="2"/>
    </font>
    <font>
      <vertAlign val="superscript"/>
      <sz val="8"/>
      <name val="Arial"/>
      <family val="2"/>
    </font>
    <font>
      <vertAlign val="superscript"/>
      <sz val="8"/>
      <name val="Helvetica"/>
      <family val="0"/>
    </font>
    <font>
      <sz val="8"/>
      <color indexed="8"/>
      <name val="Arial"/>
      <family val="2"/>
    </font>
    <font>
      <sz val="14"/>
      <color indexed="10"/>
      <name val="Arial"/>
      <family val="2"/>
    </font>
    <font>
      <sz val="7"/>
      <name val="Arial"/>
      <family val="2"/>
    </font>
    <font>
      <vertAlign val="superscript"/>
      <sz val="7"/>
      <name val="Arial"/>
      <family val="2"/>
    </font>
    <font>
      <b/>
      <vertAlign val="superscript"/>
      <sz val="8"/>
      <name val="Helvetica"/>
      <family val="0"/>
    </font>
    <font>
      <sz val="8"/>
      <name val="Arial"/>
      <family val="2"/>
    </font>
    <font>
      <sz val="8"/>
      <color indexed="8"/>
      <name val="Helvetica"/>
      <family val="2"/>
    </font>
    <font>
      <sz val="10"/>
      <color indexed="8"/>
      <name val="Arial"/>
      <family val="2"/>
    </font>
    <font>
      <b/>
      <sz val="12"/>
      <name val="Arial"/>
      <family val="2"/>
    </font>
  </fonts>
  <fills count="2">
    <fill>
      <patternFill/>
    </fill>
    <fill>
      <patternFill patternType="gray125"/>
    </fill>
  </fills>
  <borders count="63">
    <border>
      <left/>
      <right/>
      <top/>
      <bottom/>
      <diagonal/>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style="thin"/>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8"/>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23">
    <xf numFmtId="0" fontId="0" fillId="0" borderId="0" xfId="0" applyAlignment="1">
      <alignment/>
    </xf>
    <xf numFmtId="0" fontId="4" fillId="0" borderId="0" xfId="0" applyFont="1" applyAlignment="1">
      <alignment/>
    </xf>
    <xf numFmtId="0" fontId="0" fillId="0" borderId="0" xfId="0" applyFont="1" applyAlignment="1">
      <alignment/>
    </xf>
    <xf numFmtId="168" fontId="0" fillId="0" borderId="0" xfId="0" applyNumberFormat="1" applyAlignment="1">
      <alignment horizontal="right"/>
    </xf>
    <xf numFmtId="0" fontId="4" fillId="0" borderId="0" xfId="0" applyFont="1" applyAlignment="1">
      <alignment horizontal="left"/>
    </xf>
    <xf numFmtId="0" fontId="4" fillId="0" borderId="0" xfId="0" applyFont="1" applyAlignment="1">
      <alignment horizontal="centerContinuous"/>
    </xf>
    <xf numFmtId="0" fontId="4" fillId="0" borderId="0" xfId="0" applyFont="1" applyAlignment="1">
      <alignment/>
    </xf>
    <xf numFmtId="0" fontId="0" fillId="0" borderId="0" xfId="35" applyFont="1" applyAlignment="1">
      <alignment/>
      <protection/>
    </xf>
    <xf numFmtId="0" fontId="6" fillId="0" borderId="0" xfId="35" applyFont="1">
      <alignment/>
      <protection/>
    </xf>
    <xf numFmtId="0" fontId="0" fillId="0" borderId="0" xfId="35" applyFont="1">
      <alignment/>
      <protection/>
    </xf>
    <xf numFmtId="0" fontId="1" fillId="0" borderId="0" xfId="35" applyFont="1">
      <alignment/>
      <protection/>
    </xf>
    <xf numFmtId="0" fontId="1" fillId="0" borderId="0" xfId="35" applyFont="1" applyBorder="1">
      <alignment/>
      <protection/>
    </xf>
    <xf numFmtId="0" fontId="1" fillId="0" borderId="1" xfId="35" applyFont="1" applyBorder="1">
      <alignment/>
      <protection/>
    </xf>
    <xf numFmtId="0" fontId="1" fillId="0" borderId="0" xfId="35" applyFont="1" applyBorder="1" applyAlignment="1">
      <alignment horizontal="center"/>
      <protection/>
    </xf>
    <xf numFmtId="0" fontId="1" fillId="0" borderId="2" xfId="35" applyFont="1" applyBorder="1" applyAlignment="1">
      <alignment horizontal="center"/>
      <protection/>
    </xf>
    <xf numFmtId="0" fontId="1" fillId="0" borderId="0" xfId="35" applyFont="1" applyBorder="1" applyAlignment="1">
      <alignment horizontal="left"/>
      <protection/>
    </xf>
    <xf numFmtId="169" fontId="1" fillId="0" borderId="0" xfId="36" applyNumberFormat="1" applyFont="1" applyAlignment="1">
      <alignment horizontal="right"/>
      <protection/>
    </xf>
    <xf numFmtId="170" fontId="9" fillId="0" borderId="0" xfId="0" applyNumberFormat="1" applyFont="1" applyAlignment="1">
      <alignment/>
    </xf>
    <xf numFmtId="0" fontId="1" fillId="0" borderId="0" xfId="35" applyFont="1" applyAlignment="1">
      <alignment horizontal="left"/>
      <protection/>
    </xf>
    <xf numFmtId="170" fontId="9" fillId="0" borderId="0" xfId="0" applyNumberFormat="1" applyFont="1" applyAlignment="1">
      <alignment/>
    </xf>
    <xf numFmtId="0" fontId="10" fillId="0" borderId="0" xfId="35" applyFont="1" applyAlignment="1">
      <alignment horizontal="left"/>
      <protection/>
    </xf>
    <xf numFmtId="0" fontId="10" fillId="0" borderId="0" xfId="35" applyFont="1">
      <alignment/>
      <protection/>
    </xf>
    <xf numFmtId="0" fontId="10" fillId="0" borderId="1" xfId="35" applyFont="1" applyBorder="1">
      <alignment/>
      <protection/>
    </xf>
    <xf numFmtId="169" fontId="10" fillId="0" borderId="0" xfId="36" applyNumberFormat="1" applyFont="1" applyAlignment="1">
      <alignment horizontal="right"/>
      <protection/>
    </xf>
    <xf numFmtId="0" fontId="10" fillId="0" borderId="0" xfId="35" applyFont="1" applyBorder="1">
      <alignment/>
      <protection/>
    </xf>
    <xf numFmtId="170" fontId="12" fillId="0" borderId="0" xfId="0" applyNumberFormat="1" applyFont="1" applyAlignment="1">
      <alignment/>
    </xf>
    <xf numFmtId="172" fontId="1" fillId="0" borderId="0" xfId="35" applyNumberFormat="1" applyFont="1" applyAlignment="1">
      <alignment horizontal="right"/>
      <protection/>
    </xf>
    <xf numFmtId="173" fontId="1" fillId="0" borderId="0" xfId="35" applyNumberFormat="1" applyFont="1" applyAlignment="1">
      <alignment horizontal="right"/>
      <protection/>
    </xf>
    <xf numFmtId="174" fontId="1" fillId="0" borderId="0" xfId="35" applyNumberFormat="1" applyFont="1" applyAlignment="1">
      <alignment horizontal="right"/>
      <protection/>
    </xf>
    <xf numFmtId="175" fontId="1" fillId="0" borderId="0" xfId="35" applyNumberFormat="1" applyFont="1" applyAlignment="1">
      <alignment horizontal="right"/>
      <protection/>
    </xf>
    <xf numFmtId="0" fontId="1" fillId="0" borderId="0" xfId="35" applyFont="1" applyAlignment="1">
      <alignment horizontal="right"/>
      <protection/>
    </xf>
    <xf numFmtId="172" fontId="10" fillId="0" borderId="0" xfId="35" applyNumberFormat="1" applyFont="1" applyAlignment="1">
      <alignment horizontal="right"/>
      <protection/>
    </xf>
    <xf numFmtId="173" fontId="10" fillId="0" borderId="0" xfId="35" applyNumberFormat="1" applyFont="1" applyAlignment="1">
      <alignment horizontal="right"/>
      <protection/>
    </xf>
    <xf numFmtId="174" fontId="10" fillId="0" borderId="0" xfId="35" applyNumberFormat="1" applyFont="1" applyAlignment="1">
      <alignment horizontal="right"/>
      <protection/>
    </xf>
    <xf numFmtId="175" fontId="10" fillId="0" borderId="0" xfId="35" applyNumberFormat="1" applyFont="1" applyAlignment="1">
      <alignment horizontal="right"/>
      <protection/>
    </xf>
    <xf numFmtId="0" fontId="11" fillId="0" borderId="0" xfId="35" applyFont="1">
      <alignment/>
      <protection/>
    </xf>
    <xf numFmtId="0" fontId="13" fillId="0" borderId="0" xfId="35" applyFont="1" applyAlignment="1">
      <alignment/>
      <protection/>
    </xf>
    <xf numFmtId="191" fontId="6" fillId="0" borderId="0" xfId="35" applyNumberFormat="1" applyFont="1">
      <alignment/>
      <protection/>
    </xf>
    <xf numFmtId="191" fontId="1" fillId="0" borderId="0" xfId="35" applyNumberFormat="1" applyFont="1" applyBorder="1">
      <alignment/>
      <protection/>
    </xf>
    <xf numFmtId="0" fontId="1" fillId="0" borderId="3" xfId="0" applyFont="1" applyBorder="1" applyAlignment="1">
      <alignment horizontal="center" vertical="center"/>
    </xf>
    <xf numFmtId="201" fontId="1" fillId="0" borderId="0" xfId="36" applyNumberFormat="1" applyFont="1" applyAlignment="1">
      <alignment horizontal="right"/>
      <protection/>
    </xf>
    <xf numFmtId="191" fontId="1" fillId="0" borderId="0" xfId="35" applyNumberFormat="1" applyFont="1" applyBorder="1" applyAlignment="1">
      <alignment/>
      <protection/>
    </xf>
    <xf numFmtId="201" fontId="1" fillId="0" borderId="0" xfId="36" applyNumberFormat="1" applyFont="1" applyBorder="1" applyAlignment="1">
      <alignment/>
      <protection/>
    </xf>
    <xf numFmtId="0" fontId="15" fillId="0" borderId="0" xfId="0" applyNumberFormat="1" applyFont="1" applyAlignment="1">
      <alignment/>
    </xf>
    <xf numFmtId="0" fontId="10" fillId="0" borderId="0" xfId="35" applyFont="1" applyBorder="1" applyAlignment="1">
      <alignment horizontal="left"/>
      <protection/>
    </xf>
    <xf numFmtId="191" fontId="10" fillId="0" borderId="0" xfId="35" applyNumberFormat="1" applyFont="1" applyBorder="1">
      <alignment/>
      <protection/>
    </xf>
    <xf numFmtId="201" fontId="10" fillId="0" borderId="0" xfId="36" applyNumberFormat="1" applyFont="1" applyAlignment="1">
      <alignment horizontal="right"/>
      <protection/>
    </xf>
    <xf numFmtId="191" fontId="1" fillId="0" borderId="0" xfId="35" applyNumberFormat="1" applyFont="1" applyAlignment="1">
      <alignment horizontal="right"/>
      <protection/>
    </xf>
    <xf numFmtId="0" fontId="1" fillId="0" borderId="1" xfId="35" applyFont="1" applyBorder="1" applyAlignment="1">
      <alignment horizontal="right"/>
      <protection/>
    </xf>
    <xf numFmtId="171" fontId="1" fillId="0" borderId="0" xfId="0" applyNumberFormat="1" applyFont="1" applyAlignment="1">
      <alignment/>
    </xf>
    <xf numFmtId="0" fontId="1" fillId="0" borderId="1" xfId="0" applyFont="1" applyBorder="1" applyAlignment="1">
      <alignment/>
    </xf>
    <xf numFmtId="0" fontId="1" fillId="0" borderId="0" xfId="0" applyFont="1" applyAlignment="1">
      <alignment/>
    </xf>
    <xf numFmtId="171" fontId="1" fillId="0" borderId="0" xfId="0" applyNumberFormat="1" applyFont="1" applyAlignment="1">
      <alignment horizontal="right"/>
    </xf>
    <xf numFmtId="191" fontId="1" fillId="0" borderId="0" xfId="0" applyNumberFormat="1" applyFont="1" applyAlignment="1">
      <alignment/>
    </xf>
    <xf numFmtId="0" fontId="1" fillId="0" borderId="0" xfId="0" applyFont="1" applyAlignment="1">
      <alignment horizontal="left"/>
    </xf>
    <xf numFmtId="171" fontId="1" fillId="0" borderId="0" xfId="0" applyNumberFormat="1" applyFont="1" applyBorder="1" applyAlignment="1">
      <alignment horizontal="right"/>
    </xf>
    <xf numFmtId="195" fontId="0" fillId="0" borderId="0" xfId="0" applyNumberFormat="1" applyFont="1" applyAlignment="1">
      <alignment horizontal="right"/>
    </xf>
    <xf numFmtId="0" fontId="1" fillId="0" borderId="0" xfId="0" applyFont="1" applyFill="1" applyAlignment="1">
      <alignment horizontal="left"/>
    </xf>
    <xf numFmtId="0" fontId="1" fillId="0" borderId="0" xfId="35" applyFont="1" applyFill="1">
      <alignment/>
      <protection/>
    </xf>
    <xf numFmtId="191" fontId="1" fillId="0" borderId="0" xfId="35" applyNumberFormat="1" applyFont="1" applyFill="1" applyBorder="1">
      <alignment/>
      <protection/>
    </xf>
    <xf numFmtId="0" fontId="1" fillId="0" borderId="1" xfId="35" applyFont="1" applyFill="1" applyBorder="1">
      <alignment/>
      <protection/>
    </xf>
    <xf numFmtId="169" fontId="1" fillId="0" borderId="0" xfId="36" applyNumberFormat="1" applyFont="1" applyFill="1" applyAlignment="1">
      <alignment horizontal="right"/>
      <protection/>
    </xf>
    <xf numFmtId="0" fontId="1" fillId="0" borderId="0" xfId="35" applyFont="1" applyFill="1" applyBorder="1">
      <alignment/>
      <protection/>
    </xf>
    <xf numFmtId="0" fontId="16" fillId="0" borderId="0" xfId="35" applyFont="1" applyBorder="1">
      <alignment/>
      <protection/>
    </xf>
    <xf numFmtId="0" fontId="16" fillId="0" borderId="0" xfId="35" applyFont="1">
      <alignment/>
      <protection/>
    </xf>
    <xf numFmtId="191" fontId="16" fillId="0" borderId="0" xfId="35" applyNumberFormat="1" applyFont="1" applyBorder="1">
      <alignment/>
      <protection/>
    </xf>
    <xf numFmtId="172" fontId="16" fillId="0" borderId="0" xfId="35" applyNumberFormat="1" applyFont="1" applyAlignment="1">
      <alignment horizontal="right"/>
      <protection/>
    </xf>
    <xf numFmtId="173" fontId="16" fillId="0" borderId="0" xfId="35" applyNumberFormat="1" applyFont="1" applyAlignment="1">
      <alignment horizontal="right"/>
      <protection/>
    </xf>
    <xf numFmtId="174" fontId="16" fillId="0" borderId="0" xfId="35" applyNumberFormat="1" applyFont="1" applyAlignment="1">
      <alignment horizontal="right"/>
      <protection/>
    </xf>
    <xf numFmtId="175" fontId="16" fillId="0" borderId="0" xfId="35" applyNumberFormat="1" applyFont="1" applyAlignment="1">
      <alignment horizontal="right"/>
      <protection/>
    </xf>
    <xf numFmtId="191" fontId="1" fillId="0" borderId="0" xfId="35" applyNumberFormat="1" applyFont="1">
      <alignment/>
      <protection/>
    </xf>
    <xf numFmtId="0" fontId="6" fillId="0" borderId="0" xfId="33" applyFont="1" applyAlignment="1">
      <alignment/>
      <protection/>
    </xf>
    <xf numFmtId="0" fontId="6" fillId="0" borderId="0" xfId="33" applyFont="1">
      <alignment/>
      <protection/>
    </xf>
    <xf numFmtId="0" fontId="1" fillId="0" borderId="0" xfId="33" applyFont="1">
      <alignment/>
      <protection/>
    </xf>
    <xf numFmtId="0" fontId="4" fillId="0" borderId="0" xfId="33" applyFont="1">
      <alignment/>
      <protection/>
    </xf>
    <xf numFmtId="0" fontId="1" fillId="0" borderId="4" xfId="33" applyFont="1" applyBorder="1" applyAlignment="1">
      <alignment horizontal="centerContinuous"/>
      <protection/>
    </xf>
    <xf numFmtId="0" fontId="1" fillId="0" borderId="5" xfId="33" applyFont="1" applyBorder="1" applyAlignment="1">
      <alignment horizontal="centerContinuous"/>
      <protection/>
    </xf>
    <xf numFmtId="0" fontId="1" fillId="0" borderId="6" xfId="33" applyFont="1" applyBorder="1" applyAlignment="1">
      <alignment horizontal="centerContinuous"/>
      <protection/>
    </xf>
    <xf numFmtId="0" fontId="1" fillId="0" borderId="6" xfId="33" applyFont="1" applyBorder="1" applyAlignment="1">
      <alignment horizontal="center"/>
      <protection/>
    </xf>
    <xf numFmtId="0" fontId="1" fillId="0" borderId="7" xfId="33" applyFont="1" applyBorder="1" applyAlignment="1">
      <alignment horizontal="center"/>
      <protection/>
    </xf>
    <xf numFmtId="0" fontId="1" fillId="0" borderId="0" xfId="33" applyFont="1" applyBorder="1" applyAlignment="1">
      <alignment horizontal="left"/>
      <protection/>
    </xf>
    <xf numFmtId="0" fontId="1" fillId="0" borderId="0" xfId="33" applyFont="1" applyBorder="1" applyAlignment="1">
      <alignment/>
      <protection/>
    </xf>
    <xf numFmtId="0" fontId="1" fillId="0" borderId="1" xfId="33" applyFont="1" applyBorder="1" applyAlignment="1">
      <alignment/>
      <protection/>
    </xf>
    <xf numFmtId="187" fontId="1" fillId="0" borderId="0" xfId="36" applyNumberFormat="1" applyFont="1" applyAlignment="1">
      <alignment horizontal="right"/>
      <protection/>
    </xf>
    <xf numFmtId="0" fontId="1" fillId="0" borderId="0" xfId="33" applyFont="1" applyAlignment="1">
      <alignment horizontal="left"/>
      <protection/>
    </xf>
    <xf numFmtId="0" fontId="1" fillId="0" borderId="1" xfId="33" applyFont="1" applyBorder="1">
      <alignment/>
      <protection/>
    </xf>
    <xf numFmtId="0" fontId="10" fillId="0" borderId="0" xfId="33" applyFont="1">
      <alignment/>
      <protection/>
    </xf>
    <xf numFmtId="0" fontId="10" fillId="0" borderId="1" xfId="33" applyFont="1" applyBorder="1">
      <alignment/>
      <protection/>
    </xf>
    <xf numFmtId="187" fontId="10" fillId="0" borderId="0" xfId="36" applyNumberFormat="1" applyFont="1" applyAlignment="1">
      <alignment horizontal="right"/>
      <protection/>
    </xf>
    <xf numFmtId="0" fontId="1" fillId="0" borderId="0" xfId="33" applyFont="1" applyBorder="1">
      <alignment/>
      <protection/>
    </xf>
    <xf numFmtId="0" fontId="1" fillId="0" borderId="0" xfId="33" applyFont="1" applyBorder="1" applyAlignment="1">
      <alignment horizontal="right"/>
      <protection/>
    </xf>
    <xf numFmtId="0" fontId="1" fillId="0" borderId="1" xfId="33" applyFont="1" applyBorder="1" applyAlignment="1">
      <alignment horizontal="right"/>
      <protection/>
    </xf>
    <xf numFmtId="0" fontId="1" fillId="0" borderId="0" xfId="33" applyFont="1" applyBorder="1" applyAlignment="1">
      <alignment horizontal="center"/>
      <protection/>
    </xf>
    <xf numFmtId="0" fontId="6" fillId="0" borderId="1" xfId="33" applyFont="1" applyBorder="1">
      <alignment/>
      <protection/>
    </xf>
    <xf numFmtId="171" fontId="1" fillId="0" borderId="0" xfId="33" applyNumberFormat="1" applyFont="1">
      <alignment/>
      <protection/>
    </xf>
    <xf numFmtId="0" fontId="1" fillId="0" borderId="0" xfId="34" applyFont="1" applyBorder="1">
      <alignment/>
      <protection/>
    </xf>
    <xf numFmtId="181" fontId="1" fillId="0" borderId="0" xfId="34" applyNumberFormat="1" applyFont="1" applyBorder="1">
      <alignment/>
      <protection/>
    </xf>
    <xf numFmtId="183" fontId="1" fillId="0" borderId="0" xfId="34" applyNumberFormat="1" applyFont="1" applyBorder="1">
      <alignment/>
      <protection/>
    </xf>
    <xf numFmtId="178" fontId="1" fillId="0" borderId="0" xfId="34" applyNumberFormat="1" applyFont="1" applyBorder="1">
      <alignment/>
      <protection/>
    </xf>
    <xf numFmtId="186" fontId="1" fillId="0" borderId="0" xfId="34" applyNumberFormat="1" applyFont="1" applyBorder="1">
      <alignment/>
      <protection/>
    </xf>
    <xf numFmtId="189" fontId="1" fillId="0" borderId="0" xfId="34" applyNumberFormat="1" applyFont="1" applyBorder="1">
      <alignment/>
      <protection/>
    </xf>
    <xf numFmtId="176" fontId="1" fillId="0" borderId="0" xfId="34" applyNumberFormat="1" applyFont="1" applyBorder="1">
      <alignment/>
      <protection/>
    </xf>
    <xf numFmtId="0" fontId="1" fillId="0" borderId="0" xfId="34" applyFont="1">
      <alignment/>
      <protection/>
    </xf>
    <xf numFmtId="0" fontId="1" fillId="0" borderId="0" xfId="31" applyFont="1">
      <alignment/>
      <protection/>
    </xf>
    <xf numFmtId="0" fontId="6" fillId="0" borderId="0" xfId="31" applyFont="1">
      <alignment/>
      <protection/>
    </xf>
    <xf numFmtId="0" fontId="8" fillId="0" borderId="0" xfId="31" applyFont="1" applyAlignment="1">
      <alignment horizontal="centerContinuous"/>
      <protection/>
    </xf>
    <xf numFmtId="0" fontId="13" fillId="0" borderId="0" xfId="31" applyFont="1" applyAlignment="1">
      <alignment horizontal="centerContinuous"/>
      <protection/>
    </xf>
    <xf numFmtId="0" fontId="6" fillId="0" borderId="0" xfId="31" applyFont="1" applyAlignment="1">
      <alignment horizontal="left"/>
      <protection/>
    </xf>
    <xf numFmtId="0" fontId="1" fillId="0" borderId="8" xfId="31" applyFont="1" applyBorder="1" applyAlignment="1">
      <alignment horizontal="centerContinuous"/>
      <protection/>
    </xf>
    <xf numFmtId="0" fontId="1" fillId="0" borderId="4" xfId="31" applyFont="1" applyBorder="1" applyAlignment="1">
      <alignment horizontal="centerContinuous"/>
      <protection/>
    </xf>
    <xf numFmtId="0" fontId="1" fillId="0" borderId="0" xfId="31" applyFont="1" applyBorder="1">
      <alignment/>
      <protection/>
    </xf>
    <xf numFmtId="0" fontId="1" fillId="0" borderId="9" xfId="31" applyFont="1" applyBorder="1" applyAlignment="1">
      <alignment horizontal="centerContinuous"/>
      <protection/>
    </xf>
    <xf numFmtId="0" fontId="1" fillId="0" borderId="0" xfId="31" applyFont="1" applyBorder="1" applyAlignment="1">
      <alignment horizontal="centerContinuous"/>
      <protection/>
    </xf>
    <xf numFmtId="0" fontId="1" fillId="0" borderId="1" xfId="31" applyFont="1" applyBorder="1" applyAlignment="1">
      <alignment horizontal="centerContinuous"/>
      <protection/>
    </xf>
    <xf numFmtId="0" fontId="1" fillId="0" borderId="1" xfId="31" applyFont="1" applyBorder="1">
      <alignment/>
      <protection/>
    </xf>
    <xf numFmtId="0" fontId="1" fillId="0" borderId="10" xfId="31" applyFont="1" applyBorder="1" applyAlignment="1">
      <alignment horizontal="center" vertical="center"/>
      <protection/>
    </xf>
    <xf numFmtId="0" fontId="1" fillId="0" borderId="0" xfId="31" applyFont="1" applyBorder="1" applyAlignment="1">
      <alignment horizontal="left"/>
      <protection/>
    </xf>
    <xf numFmtId="183" fontId="1" fillId="0" borderId="11" xfId="31" applyNumberFormat="1" applyFont="1" applyBorder="1" applyAlignment="1">
      <alignment horizontal="right"/>
      <protection/>
    </xf>
    <xf numFmtId="169" fontId="1" fillId="0" borderId="0" xfId="31" applyNumberFormat="1" applyFont="1" applyBorder="1">
      <alignment/>
      <protection/>
    </xf>
    <xf numFmtId="183" fontId="1" fillId="0" borderId="0" xfId="31" applyNumberFormat="1" applyFont="1" applyBorder="1">
      <alignment/>
      <protection/>
    </xf>
    <xf numFmtId="183" fontId="1" fillId="0" borderId="0" xfId="31" applyNumberFormat="1" applyFont="1" applyBorder="1" applyAlignment="1">
      <alignment horizontal="right"/>
      <protection/>
    </xf>
    <xf numFmtId="0" fontId="10" fillId="0" borderId="0" xfId="31" applyFont="1" applyBorder="1" applyAlignment="1">
      <alignment horizontal="left"/>
      <protection/>
    </xf>
    <xf numFmtId="0" fontId="10" fillId="0" borderId="0" xfId="31" applyFont="1" applyBorder="1" applyAlignment="1">
      <alignment horizontal="centerContinuous"/>
      <protection/>
    </xf>
    <xf numFmtId="183" fontId="10" fillId="0" borderId="0" xfId="31" applyNumberFormat="1" applyFont="1" applyBorder="1" applyAlignment="1">
      <alignment horizontal="right"/>
      <protection/>
    </xf>
    <xf numFmtId="169" fontId="10" fillId="0" borderId="0" xfId="31" applyNumberFormat="1" applyFont="1" applyBorder="1">
      <alignment/>
      <protection/>
    </xf>
    <xf numFmtId="0" fontId="11" fillId="0" borderId="0" xfId="31" applyFont="1">
      <alignment/>
      <protection/>
    </xf>
    <xf numFmtId="177" fontId="1" fillId="0" borderId="0" xfId="31" applyNumberFormat="1" applyFont="1" applyBorder="1" applyAlignment="1">
      <alignment horizontal="right"/>
      <protection/>
    </xf>
    <xf numFmtId="169" fontId="1" fillId="0" borderId="0" xfId="31" applyNumberFormat="1" applyFont="1" applyBorder="1" applyAlignment="1">
      <alignment horizontal="right"/>
      <protection/>
    </xf>
    <xf numFmtId="183" fontId="1" fillId="0" borderId="0" xfId="31" applyNumberFormat="1" applyFont="1" applyBorder="1" applyAlignment="1">
      <alignment horizontal="centerContinuous"/>
      <protection/>
    </xf>
    <xf numFmtId="169" fontId="1" fillId="0" borderId="0" xfId="31" applyNumberFormat="1" applyFont="1" applyBorder="1" applyAlignment="1">
      <alignment horizontal="centerContinuous"/>
      <protection/>
    </xf>
    <xf numFmtId="0" fontId="6" fillId="0" borderId="0" xfId="31" applyFont="1" applyBorder="1" applyAlignment="1">
      <alignment horizontal="left"/>
      <protection/>
    </xf>
    <xf numFmtId="0" fontId="6" fillId="0" borderId="0" xfId="31" applyFont="1" applyBorder="1">
      <alignment/>
      <protection/>
    </xf>
    <xf numFmtId="0" fontId="11" fillId="0" borderId="0" xfId="31" applyFont="1" applyBorder="1" applyAlignment="1">
      <alignment horizontal="centerContinuous"/>
      <protection/>
    </xf>
    <xf numFmtId="0" fontId="11" fillId="0" borderId="0" xfId="31" applyFont="1" applyBorder="1">
      <alignment/>
      <protection/>
    </xf>
    <xf numFmtId="183" fontId="1" fillId="0" borderId="0" xfId="31" applyNumberFormat="1" applyFont="1" applyBorder="1" applyAlignment="1">
      <alignment/>
      <protection/>
    </xf>
    <xf numFmtId="183" fontId="1" fillId="0" borderId="0" xfId="31" applyNumberFormat="1" applyFont="1">
      <alignment/>
      <protection/>
    </xf>
    <xf numFmtId="169" fontId="1" fillId="0" borderId="0" xfId="31" applyNumberFormat="1" applyFont="1">
      <alignment/>
      <protection/>
    </xf>
    <xf numFmtId="169" fontId="6" fillId="0" borderId="0" xfId="31" applyNumberFormat="1" applyFont="1">
      <alignment/>
      <protection/>
    </xf>
    <xf numFmtId="0" fontId="1" fillId="0" borderId="0" xfId="32" applyFont="1">
      <alignment/>
      <protection/>
    </xf>
    <xf numFmtId="0" fontId="6" fillId="0" borderId="0" xfId="32" applyFont="1">
      <alignment/>
      <protection/>
    </xf>
    <xf numFmtId="0" fontId="8" fillId="0" borderId="0" xfId="32" applyFont="1" applyAlignment="1">
      <alignment horizontal="centerContinuous"/>
      <protection/>
    </xf>
    <xf numFmtId="0" fontId="10" fillId="0" borderId="0" xfId="32" applyFont="1">
      <alignment/>
      <protection/>
    </xf>
    <xf numFmtId="0" fontId="4" fillId="0" borderId="0" xfId="32" applyFont="1">
      <alignment/>
      <protection/>
    </xf>
    <xf numFmtId="0" fontId="10" fillId="0" borderId="0" xfId="32" applyFont="1" applyAlignment="1">
      <alignment horizontal="centerContinuous"/>
      <protection/>
    </xf>
    <xf numFmtId="0" fontId="10" fillId="0" borderId="12" xfId="32" applyFont="1" applyBorder="1" applyAlignment="1">
      <alignment horizontal="centerContinuous"/>
      <protection/>
    </xf>
    <xf numFmtId="0" fontId="1" fillId="0" borderId="9" xfId="32" applyFont="1" applyBorder="1" applyAlignment="1">
      <alignment horizontal="centerContinuous"/>
      <protection/>
    </xf>
    <xf numFmtId="0" fontId="1" fillId="0" borderId="9" xfId="32" applyFont="1" applyBorder="1" applyAlignment="1">
      <alignment horizontal="right"/>
      <protection/>
    </xf>
    <xf numFmtId="0" fontId="1" fillId="0" borderId="9" xfId="32" applyFont="1" applyBorder="1" applyAlignment="1">
      <alignment horizontal="center"/>
      <protection/>
    </xf>
    <xf numFmtId="0" fontId="1" fillId="0" borderId="9" xfId="32" applyFont="1" applyBorder="1" applyAlignment="1">
      <alignment horizontal="left"/>
      <protection/>
    </xf>
    <xf numFmtId="0" fontId="1" fillId="0" borderId="0" xfId="32" applyFont="1" applyBorder="1" applyAlignment="1">
      <alignment horizontal="centerContinuous"/>
      <protection/>
    </xf>
    <xf numFmtId="0" fontId="1" fillId="0" borderId="0" xfId="32" applyFont="1" applyBorder="1" applyAlignment="1">
      <alignment horizontal="center"/>
      <protection/>
    </xf>
    <xf numFmtId="0" fontId="1" fillId="0" borderId="0" xfId="32" applyFont="1" applyBorder="1">
      <alignment/>
      <protection/>
    </xf>
    <xf numFmtId="0" fontId="1" fillId="0" borderId="1" xfId="32" applyFont="1" applyBorder="1">
      <alignment/>
      <protection/>
    </xf>
    <xf numFmtId="0" fontId="1" fillId="0" borderId="1" xfId="32" applyFont="1" applyBorder="1" applyAlignment="1">
      <alignment horizontal="center"/>
      <protection/>
    </xf>
    <xf numFmtId="0" fontId="1" fillId="0" borderId="0" xfId="32" applyFont="1" applyBorder="1" applyAlignment="1">
      <alignment horizontal="left"/>
      <protection/>
    </xf>
    <xf numFmtId="0" fontId="10" fillId="0" borderId="0" xfId="32" applyFont="1" applyBorder="1" applyAlignment="1">
      <alignment horizontal="left"/>
      <protection/>
    </xf>
    <xf numFmtId="0" fontId="10" fillId="0" borderId="0" xfId="32" applyFont="1" applyBorder="1">
      <alignment/>
      <protection/>
    </xf>
    <xf numFmtId="170" fontId="12" fillId="0" borderId="0" xfId="0" applyNumberFormat="1" applyFont="1" applyAlignment="1">
      <alignment/>
    </xf>
    <xf numFmtId="202" fontId="1" fillId="0" borderId="0" xfId="35" applyNumberFormat="1" applyFont="1" applyAlignment="1">
      <alignment horizontal="right"/>
      <protection/>
    </xf>
    <xf numFmtId="169" fontId="1" fillId="0" borderId="0" xfId="32" applyNumberFormat="1" applyFont="1">
      <alignment/>
      <protection/>
    </xf>
    <xf numFmtId="0" fontId="0"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1" fillId="0" borderId="0" xfId="22" applyFont="1">
      <alignment/>
      <protection/>
    </xf>
    <xf numFmtId="0" fontId="6" fillId="0" borderId="0" xfId="22" applyFont="1">
      <alignment/>
      <protection/>
    </xf>
    <xf numFmtId="0" fontId="8" fillId="0" borderId="0" xfId="22" applyFont="1" applyAlignment="1">
      <alignment horizontal="centerContinuous"/>
      <protection/>
    </xf>
    <xf numFmtId="0" fontId="4" fillId="0" borderId="0" xfId="22" applyFont="1">
      <alignment/>
      <protection/>
    </xf>
    <xf numFmtId="0" fontId="1" fillId="0" borderId="13" xfId="0" applyFont="1" applyBorder="1" applyAlignment="1">
      <alignment horizontal="centerContinuous"/>
    </xf>
    <xf numFmtId="0" fontId="1" fillId="0" borderId="13" xfId="20" applyFont="1" applyBorder="1" applyAlignment="1">
      <alignment horizontal="centerContinuous"/>
      <protection/>
    </xf>
    <xf numFmtId="0" fontId="1" fillId="0" borderId="3" xfId="21" applyFont="1" applyBorder="1" applyAlignment="1">
      <alignment horizontal="centerContinuous"/>
      <protection/>
    </xf>
    <xf numFmtId="0" fontId="1" fillId="0" borderId="3" xfId="0" applyFont="1" applyBorder="1" applyAlignment="1">
      <alignment horizontal="centerContinuous"/>
    </xf>
    <xf numFmtId="0" fontId="1" fillId="0" borderId="5" xfId="0" applyFont="1" applyBorder="1" applyAlignment="1">
      <alignment horizontal="centerContinuous"/>
    </xf>
    <xf numFmtId="0" fontId="1" fillId="0" borderId="0" xfId="22" applyFont="1" applyBorder="1">
      <alignment/>
      <protection/>
    </xf>
    <xf numFmtId="0" fontId="1" fillId="0" borderId="1" xfId="22" applyFont="1" applyBorder="1">
      <alignment/>
      <protection/>
    </xf>
    <xf numFmtId="169" fontId="1" fillId="0" borderId="0" xfId="22" applyNumberFormat="1" applyFont="1" applyBorder="1" applyAlignment="1">
      <alignment/>
      <protection/>
    </xf>
    <xf numFmtId="187" fontId="1" fillId="0" borderId="0" xfId="22" applyNumberFormat="1" applyFont="1" applyBorder="1" applyAlignment="1">
      <alignment/>
      <protection/>
    </xf>
    <xf numFmtId="187" fontId="1" fillId="0" borderId="0" xfId="22" applyNumberFormat="1" applyFont="1" applyAlignment="1">
      <alignment/>
      <protection/>
    </xf>
    <xf numFmtId="190" fontId="6" fillId="0" borderId="0" xfId="22" applyNumberFormat="1" applyFont="1" applyAlignment="1">
      <alignment/>
      <protection/>
    </xf>
    <xf numFmtId="0" fontId="6" fillId="0" borderId="0" xfId="22" applyFont="1" applyAlignment="1">
      <alignment/>
      <protection/>
    </xf>
    <xf numFmtId="187" fontId="1" fillId="0" borderId="0" xfId="22" applyNumberFormat="1" applyFont="1" applyFill="1" applyAlignment="1">
      <alignment/>
      <protection/>
    </xf>
    <xf numFmtId="0" fontId="10" fillId="0" borderId="0" xfId="35" applyFont="1" applyBorder="1" applyAlignment="1">
      <alignment/>
      <protection/>
    </xf>
    <xf numFmtId="0" fontId="10" fillId="0" borderId="1" xfId="35" applyFont="1" applyBorder="1" applyAlignment="1">
      <alignment/>
      <protection/>
    </xf>
    <xf numFmtId="169" fontId="10" fillId="0" borderId="0" xfId="22" applyNumberFormat="1" applyFont="1" applyBorder="1" applyAlignment="1">
      <alignment/>
      <protection/>
    </xf>
    <xf numFmtId="187" fontId="10" fillId="0" borderId="0" xfId="22" applyNumberFormat="1" applyFont="1" applyBorder="1" applyAlignment="1">
      <alignment/>
      <protection/>
    </xf>
    <xf numFmtId="187" fontId="10" fillId="0" borderId="0" xfId="22" applyNumberFormat="1" applyFont="1" applyAlignment="1">
      <alignment/>
      <protection/>
    </xf>
    <xf numFmtId="190" fontId="11" fillId="0" borderId="0" xfId="22" applyNumberFormat="1" applyFont="1" applyAlignment="1">
      <alignment/>
      <protection/>
    </xf>
    <xf numFmtId="0" fontId="11" fillId="0" borderId="0" xfId="22" applyFont="1" applyAlignment="1">
      <alignment/>
      <protection/>
    </xf>
    <xf numFmtId="0" fontId="11" fillId="0" borderId="0" xfId="22" applyFont="1">
      <alignment/>
      <protection/>
    </xf>
    <xf numFmtId="0" fontId="11" fillId="0" borderId="0" xfId="26" applyFont="1" applyBorder="1" applyAlignment="1">
      <alignment horizontal="center"/>
      <protection/>
    </xf>
    <xf numFmtId="0" fontId="1" fillId="0" borderId="0" xfId="22" applyFont="1" applyBorder="1" applyAlignment="1">
      <alignment horizontal="centerContinuous"/>
      <protection/>
    </xf>
    <xf numFmtId="0" fontId="11" fillId="0" borderId="0" xfId="22" applyFont="1" applyBorder="1" applyAlignment="1">
      <alignment horizontal="centerContinuous"/>
      <protection/>
    </xf>
    <xf numFmtId="0" fontId="10" fillId="0" borderId="0" xfId="22" applyFont="1" applyAlignment="1">
      <alignment horizontal="centerContinuous"/>
      <protection/>
    </xf>
    <xf numFmtId="0" fontId="10" fillId="0" borderId="0" xfId="22" applyFont="1" applyBorder="1" applyAlignment="1">
      <alignment horizontal="centerContinuous"/>
      <protection/>
    </xf>
    <xf numFmtId="187" fontId="10" fillId="0" borderId="0" xfId="22" applyNumberFormat="1" applyFont="1" applyAlignment="1">
      <alignment horizontal="centerContinuous"/>
      <protection/>
    </xf>
    <xf numFmtId="187" fontId="11" fillId="0" borderId="0" xfId="22" applyNumberFormat="1" applyFont="1" applyAlignment="1">
      <alignment horizontal="centerContinuous"/>
      <protection/>
    </xf>
    <xf numFmtId="190" fontId="1" fillId="0" borderId="0" xfId="22" applyNumberFormat="1" applyFont="1" applyAlignment="1">
      <alignment/>
      <protection/>
    </xf>
    <xf numFmtId="187" fontId="6" fillId="0" borderId="0" xfId="22" applyNumberFormat="1" applyFont="1" applyAlignment="1">
      <alignment/>
      <protection/>
    </xf>
    <xf numFmtId="190" fontId="10" fillId="0" borderId="0" xfId="22" applyNumberFormat="1" applyFont="1" applyAlignment="1">
      <alignment/>
      <protection/>
    </xf>
    <xf numFmtId="0" fontId="10" fillId="0" borderId="0" xfId="22" applyFont="1" applyBorder="1">
      <alignment/>
      <protection/>
    </xf>
    <xf numFmtId="0" fontId="10" fillId="0" borderId="0" xfId="22" applyFont="1">
      <alignment/>
      <protection/>
    </xf>
    <xf numFmtId="0" fontId="1" fillId="0" borderId="0" xfId="20" applyFont="1">
      <alignment/>
      <protection/>
    </xf>
    <xf numFmtId="0" fontId="1" fillId="0" borderId="0" xfId="0" applyFont="1" applyAlignment="1">
      <alignment horizontal="right"/>
    </xf>
    <xf numFmtId="0" fontId="8" fillId="0" borderId="0" xfId="20" applyFont="1" applyAlignment="1">
      <alignment horizontal="centerContinuous"/>
      <protection/>
    </xf>
    <xf numFmtId="0" fontId="13" fillId="0" borderId="0" xfId="0" applyFont="1" applyAlignment="1">
      <alignment horizontal="centerContinuous"/>
    </xf>
    <xf numFmtId="0" fontId="10" fillId="0" borderId="0" xfId="20" applyFont="1">
      <alignment/>
      <protection/>
    </xf>
    <xf numFmtId="0" fontId="10" fillId="0" borderId="0" xfId="20" applyFont="1" applyAlignment="1">
      <alignment horizontal="centerContinuous"/>
      <protection/>
    </xf>
    <xf numFmtId="0" fontId="1" fillId="0" borderId="0" xfId="20" applyFont="1" applyBorder="1" applyAlignment="1">
      <alignment horizontal="left"/>
      <protection/>
    </xf>
    <xf numFmtId="0" fontId="1" fillId="0" borderId="0" xfId="20" applyFont="1" applyBorder="1" applyAlignment="1">
      <alignment/>
      <protection/>
    </xf>
    <xf numFmtId="0" fontId="1" fillId="0" borderId="1" xfId="20" applyFont="1" applyBorder="1" applyAlignment="1">
      <alignment/>
      <protection/>
    </xf>
    <xf numFmtId="187" fontId="1" fillId="0" borderId="0" xfId="0" applyNumberFormat="1" applyFont="1" applyAlignment="1">
      <alignment/>
    </xf>
    <xf numFmtId="186" fontId="1" fillId="0" borderId="0" xfId="0" applyNumberFormat="1" applyFont="1" applyAlignment="1">
      <alignment/>
    </xf>
    <xf numFmtId="185" fontId="1" fillId="0" borderId="0" xfId="0" applyNumberFormat="1" applyFont="1" applyAlignment="1">
      <alignment/>
    </xf>
    <xf numFmtId="187" fontId="1" fillId="0" borderId="0" xfId="20" applyNumberFormat="1" applyFont="1">
      <alignment/>
      <protection/>
    </xf>
    <xf numFmtId="179" fontId="1" fillId="0" borderId="0" xfId="20" applyNumberFormat="1" applyFont="1">
      <alignment/>
      <protection/>
    </xf>
    <xf numFmtId="0" fontId="10" fillId="0" borderId="0" xfId="20" applyFont="1" applyBorder="1" applyAlignment="1">
      <alignment horizontal="left"/>
      <protection/>
    </xf>
    <xf numFmtId="0" fontId="10" fillId="0" borderId="0" xfId="20" applyFont="1" applyBorder="1" applyAlignment="1">
      <alignment/>
      <protection/>
    </xf>
    <xf numFmtId="0" fontId="10" fillId="0" borderId="1" xfId="20" applyFont="1" applyBorder="1" applyAlignment="1">
      <alignment/>
      <protection/>
    </xf>
    <xf numFmtId="187" fontId="10" fillId="0" borderId="0" xfId="0" applyNumberFormat="1" applyFont="1" applyAlignment="1">
      <alignment/>
    </xf>
    <xf numFmtId="186" fontId="10" fillId="0" borderId="0" xfId="0" applyNumberFormat="1" applyFont="1" applyAlignment="1">
      <alignment/>
    </xf>
    <xf numFmtId="187" fontId="10" fillId="0" borderId="0" xfId="20" applyNumberFormat="1" applyFont="1">
      <alignment/>
      <protection/>
    </xf>
    <xf numFmtId="179" fontId="10" fillId="0" borderId="0" xfId="20" applyNumberFormat="1" applyFont="1">
      <alignment/>
      <protection/>
    </xf>
    <xf numFmtId="0" fontId="1" fillId="0" borderId="0" xfId="20" applyFont="1" applyAlignment="1">
      <alignment horizontal="right"/>
      <protection/>
    </xf>
    <xf numFmtId="0" fontId="1" fillId="0" borderId="1" xfId="20" applyFont="1" applyBorder="1">
      <alignment/>
      <protection/>
    </xf>
    <xf numFmtId="0" fontId="1" fillId="0" borderId="0" xfId="20" applyFont="1" applyAlignment="1">
      <alignment horizontal="left"/>
      <protection/>
    </xf>
    <xf numFmtId="0" fontId="1" fillId="0" borderId="0" xfId="20" applyFont="1" applyBorder="1">
      <alignment/>
      <protection/>
    </xf>
    <xf numFmtId="179" fontId="1" fillId="0" borderId="0" xfId="0" applyNumberFormat="1" applyFont="1" applyAlignment="1">
      <alignment/>
    </xf>
    <xf numFmtId="0" fontId="8" fillId="0" borderId="0" xfId="23" applyFont="1" applyAlignment="1">
      <alignment horizontal="centerContinuous"/>
      <protection/>
    </xf>
    <xf numFmtId="0" fontId="10" fillId="0" borderId="0" xfId="23" applyFont="1">
      <alignment/>
      <protection/>
    </xf>
    <xf numFmtId="0" fontId="1" fillId="0" borderId="0" xfId="23" applyFont="1">
      <alignment/>
      <protection/>
    </xf>
    <xf numFmtId="0" fontId="1" fillId="0" borderId="4" xfId="21" applyFont="1" applyBorder="1" applyAlignment="1">
      <alignment horizontal="centerContinuous"/>
      <protection/>
    </xf>
    <xf numFmtId="0" fontId="1" fillId="0" borderId="9" xfId="21" applyFont="1" applyBorder="1" applyAlignment="1">
      <alignment horizontal="centerContinuous"/>
      <protection/>
    </xf>
    <xf numFmtId="0" fontId="1" fillId="0" borderId="14" xfId="0" applyFont="1" applyBorder="1" applyAlignment="1">
      <alignment horizontal="centerContinuous"/>
    </xf>
    <xf numFmtId="0" fontId="1" fillId="0" borderId="7" xfId="21" applyFont="1" applyBorder="1" applyAlignment="1">
      <alignment horizontal="centerContinuous"/>
      <protection/>
    </xf>
    <xf numFmtId="0" fontId="1" fillId="0" borderId="0" xfId="23" applyFont="1" applyBorder="1">
      <alignment/>
      <protection/>
    </xf>
    <xf numFmtId="0" fontId="1" fillId="0" borderId="1" xfId="23" applyFont="1" applyBorder="1">
      <alignment/>
      <protection/>
    </xf>
    <xf numFmtId="184" fontId="1" fillId="0" borderId="0" xfId="23" applyNumberFormat="1" applyFont="1" applyAlignment="1">
      <alignment horizontal="right"/>
      <protection/>
    </xf>
    <xf numFmtId="179" fontId="1" fillId="0" borderId="0" xfId="23" applyNumberFormat="1" applyFont="1">
      <alignment/>
      <protection/>
    </xf>
    <xf numFmtId="0" fontId="10" fillId="0" borderId="0" xfId="23" applyFont="1" applyBorder="1">
      <alignment/>
      <protection/>
    </xf>
    <xf numFmtId="0" fontId="10" fillId="0" borderId="1" xfId="23" applyFont="1" applyBorder="1">
      <alignment/>
      <protection/>
    </xf>
    <xf numFmtId="184" fontId="10" fillId="0" borderId="0" xfId="23" applyNumberFormat="1" applyFont="1" applyAlignment="1">
      <alignment horizontal="right"/>
      <protection/>
    </xf>
    <xf numFmtId="179" fontId="10" fillId="0" borderId="0" xfId="23" applyNumberFormat="1" applyFont="1">
      <alignment/>
      <protection/>
    </xf>
    <xf numFmtId="185" fontId="1" fillId="0" borderId="0" xfId="23" applyNumberFormat="1" applyFont="1" applyAlignment="1">
      <alignment horizontal="right"/>
      <protection/>
    </xf>
    <xf numFmtId="185" fontId="1" fillId="0" borderId="0" xfId="23" applyNumberFormat="1" applyFont="1">
      <alignment/>
      <protection/>
    </xf>
    <xf numFmtId="187" fontId="1" fillId="0" borderId="0" xfId="23" applyNumberFormat="1" applyFont="1">
      <alignment/>
      <protection/>
    </xf>
    <xf numFmtId="0" fontId="1" fillId="0" borderId="0" xfId="21" applyFont="1">
      <alignment/>
      <protection/>
    </xf>
    <xf numFmtId="0" fontId="10" fillId="0" borderId="0" xfId="21" applyFont="1">
      <alignment/>
      <protection/>
    </xf>
    <xf numFmtId="0" fontId="1" fillId="0" borderId="0" xfId="28" applyFont="1" applyAlignment="1">
      <alignment horizontal="centerContinuous"/>
      <protection/>
    </xf>
    <xf numFmtId="0" fontId="1" fillId="0" borderId="0" xfId="28" applyFont="1" applyAlignment="1">
      <alignment horizontal="left"/>
      <protection/>
    </xf>
    <xf numFmtId="0" fontId="1" fillId="0" borderId="0" xfId="28" applyFont="1" applyBorder="1" applyAlignment="1">
      <alignment horizontal="left"/>
      <protection/>
    </xf>
    <xf numFmtId="0" fontId="1" fillId="0" borderId="1" xfId="28" applyFont="1" applyBorder="1" applyAlignment="1">
      <alignment horizontal="left"/>
      <protection/>
    </xf>
    <xf numFmtId="192" fontId="1" fillId="0" borderId="0" xfId="21" applyNumberFormat="1" applyFont="1">
      <alignment/>
      <protection/>
    </xf>
    <xf numFmtId="197" fontId="9" fillId="0" borderId="0" xfId="0" applyNumberFormat="1" applyFont="1" applyAlignment="1">
      <alignment/>
    </xf>
    <xf numFmtId="192" fontId="1" fillId="0" borderId="0" xfId="0" applyNumberFormat="1" applyFont="1" applyAlignment="1">
      <alignment/>
    </xf>
    <xf numFmtId="197" fontId="9" fillId="0" borderId="0" xfId="0" applyNumberFormat="1" applyFont="1" applyAlignment="1">
      <alignment/>
    </xf>
    <xf numFmtId="0" fontId="10" fillId="0" borderId="0" xfId="28" applyFont="1" applyAlignment="1">
      <alignment horizontal="left"/>
      <protection/>
    </xf>
    <xf numFmtId="192" fontId="10" fillId="0" borderId="0" xfId="21" applyNumberFormat="1" applyFont="1">
      <alignment/>
      <protection/>
    </xf>
    <xf numFmtId="0" fontId="1" fillId="0" borderId="0" xfId="28" applyFont="1">
      <alignment/>
      <protection/>
    </xf>
    <xf numFmtId="0" fontId="1" fillId="0" borderId="0" xfId="28" applyFont="1" applyAlignment="1">
      <alignment horizontal="right"/>
      <protection/>
    </xf>
    <xf numFmtId="0" fontId="0" fillId="0" borderId="1" xfId="28" applyFont="1" applyBorder="1">
      <alignment/>
      <protection/>
    </xf>
    <xf numFmtId="193" fontId="1" fillId="0" borderId="0" xfId="21" applyNumberFormat="1" applyFont="1">
      <alignment/>
      <protection/>
    </xf>
    <xf numFmtId="0" fontId="1" fillId="0" borderId="0" xfId="28" applyFont="1" applyAlignment="1">
      <alignment horizontal="center"/>
      <protection/>
    </xf>
    <xf numFmtId="0" fontId="10" fillId="0" borderId="0" xfId="28" applyFont="1" applyAlignment="1">
      <alignment/>
      <protection/>
    </xf>
    <xf numFmtId="0" fontId="1" fillId="0" borderId="1" xfId="21" applyFont="1" applyBorder="1">
      <alignment/>
      <protection/>
    </xf>
    <xf numFmtId="0" fontId="11" fillId="0" borderId="0" xfId="35" applyFont="1" applyAlignment="1">
      <alignment/>
      <protection/>
    </xf>
    <xf numFmtId="203" fontId="9" fillId="0" borderId="0" xfId="0" applyNumberFormat="1" applyFont="1" applyAlignment="1">
      <alignment/>
    </xf>
    <xf numFmtId="179" fontId="1" fillId="0" borderId="0" xfId="21" applyNumberFormat="1" applyFont="1">
      <alignment/>
      <protection/>
    </xf>
    <xf numFmtId="0" fontId="1" fillId="0" borderId="1" xfId="21" applyFont="1" applyFill="1" applyBorder="1">
      <alignment/>
      <protection/>
    </xf>
    <xf numFmtId="179" fontId="1" fillId="0" borderId="1" xfId="23" applyNumberFormat="1" applyFont="1" applyFill="1" applyBorder="1">
      <alignment/>
      <protection/>
    </xf>
    <xf numFmtId="0" fontId="1" fillId="0" borderId="0" xfId="26" applyFont="1">
      <alignment/>
      <protection/>
    </xf>
    <xf numFmtId="0" fontId="6" fillId="0" borderId="0" xfId="26" applyFont="1">
      <alignment/>
      <protection/>
    </xf>
    <xf numFmtId="0" fontId="8" fillId="0" borderId="0" xfId="26" applyFont="1" applyAlignment="1">
      <alignment horizontal="centerContinuous"/>
      <protection/>
    </xf>
    <xf numFmtId="0" fontId="4" fillId="0" borderId="0" xfId="26" applyFont="1">
      <alignment/>
      <protection/>
    </xf>
    <xf numFmtId="0" fontId="1" fillId="0" borderId="4" xfId="26" applyFont="1" applyBorder="1" applyAlignment="1">
      <alignment horizontal="centerContinuous"/>
      <protection/>
    </xf>
    <xf numFmtId="0" fontId="1" fillId="0" borderId="9" xfId="26" applyFont="1" applyBorder="1" applyAlignment="1">
      <alignment horizontal="centerContinuous"/>
      <protection/>
    </xf>
    <xf numFmtId="0" fontId="1" fillId="0" borderId="0" xfId="26" applyFont="1" applyBorder="1" applyAlignment="1">
      <alignment horizontal="centerContinuous"/>
      <protection/>
    </xf>
    <xf numFmtId="0" fontId="1" fillId="0" borderId="0" xfId="26" applyFont="1" applyAlignment="1">
      <alignment/>
      <protection/>
    </xf>
    <xf numFmtId="0" fontId="1" fillId="0" borderId="0" xfId="26" applyFont="1" applyBorder="1" applyAlignment="1">
      <alignment horizontal="right"/>
      <protection/>
    </xf>
    <xf numFmtId="0" fontId="1" fillId="0" borderId="1" xfId="26" applyFont="1" applyBorder="1" applyAlignment="1">
      <alignment/>
      <protection/>
    </xf>
    <xf numFmtId="182" fontId="1" fillId="0" borderId="0" xfId="26" applyNumberFormat="1" applyFont="1" applyBorder="1" applyAlignment="1">
      <alignment horizontal="right"/>
      <protection/>
    </xf>
    <xf numFmtId="0" fontId="1" fillId="0" borderId="0" xfId="26" applyFont="1" applyBorder="1" applyAlignment="1">
      <alignment horizontal="left"/>
      <protection/>
    </xf>
    <xf numFmtId="182" fontId="1" fillId="0" borderId="1" xfId="26" applyNumberFormat="1" applyFont="1" applyBorder="1" applyAlignment="1">
      <alignment horizontal="right"/>
      <protection/>
    </xf>
    <xf numFmtId="0" fontId="11" fillId="0" borderId="1" xfId="26" applyFont="1" applyBorder="1" applyAlignment="1">
      <alignment horizontal="center"/>
      <protection/>
    </xf>
    <xf numFmtId="0" fontId="1" fillId="0" borderId="0" xfId="26" applyFont="1" applyBorder="1" applyAlignment="1">
      <alignment/>
      <protection/>
    </xf>
    <xf numFmtId="0" fontId="1" fillId="0" borderId="0" xfId="35" applyFont="1" applyAlignment="1">
      <alignment/>
      <protection/>
    </xf>
    <xf numFmtId="0" fontId="1" fillId="0" borderId="0" xfId="0" applyFont="1" applyAlignment="1">
      <alignment/>
    </xf>
    <xf numFmtId="0" fontId="17" fillId="0" borderId="0" xfId="26" applyFont="1" applyBorder="1" applyAlignment="1">
      <alignment/>
      <protection/>
    </xf>
    <xf numFmtId="0" fontId="17" fillId="0" borderId="0" xfId="26" applyFont="1">
      <alignment/>
      <protection/>
    </xf>
    <xf numFmtId="0" fontId="10" fillId="0" borderId="0" xfId="26" applyFont="1" applyBorder="1" applyAlignment="1">
      <alignment/>
      <protection/>
    </xf>
    <xf numFmtId="0" fontId="11" fillId="0" borderId="0" xfId="26" applyFont="1">
      <alignment/>
      <protection/>
    </xf>
    <xf numFmtId="0" fontId="10" fillId="0" borderId="0" xfId="35" applyFont="1" applyAlignment="1">
      <alignment/>
      <protection/>
    </xf>
    <xf numFmtId="0" fontId="10" fillId="0" borderId="1" xfId="26" applyFont="1" applyBorder="1" applyAlignment="1">
      <alignment/>
      <protection/>
    </xf>
    <xf numFmtId="182" fontId="10" fillId="0" borderId="0" xfId="26" applyNumberFormat="1" applyFont="1" applyBorder="1" applyAlignment="1">
      <alignment horizontal="right"/>
      <protection/>
    </xf>
    <xf numFmtId="0" fontId="1" fillId="0" borderId="0" xfId="24" applyFont="1" applyBorder="1">
      <alignment/>
      <protection/>
    </xf>
    <xf numFmtId="0" fontId="1" fillId="0" borderId="0" xfId="26" applyFont="1" applyBorder="1">
      <alignment/>
      <protection/>
    </xf>
    <xf numFmtId="0" fontId="1" fillId="0" borderId="0" xfId="24" applyFont="1">
      <alignment/>
      <protection/>
    </xf>
    <xf numFmtId="0" fontId="4" fillId="0" borderId="0" xfId="26" applyFont="1" applyAlignment="1">
      <alignment horizontal="centerContinuous"/>
      <protection/>
    </xf>
    <xf numFmtId="0" fontId="10" fillId="0" borderId="0" xfId="26" applyFont="1" applyAlignment="1">
      <alignment horizontal="centerContinuous"/>
      <protection/>
    </xf>
    <xf numFmtId="0" fontId="1" fillId="0" borderId="1" xfId="26" applyFont="1" applyBorder="1">
      <alignment/>
      <protection/>
    </xf>
    <xf numFmtId="198" fontId="9" fillId="0" borderId="0" xfId="0" applyNumberFormat="1" applyFont="1" applyAlignment="1">
      <alignment/>
    </xf>
    <xf numFmtId="0" fontId="10" fillId="0" borderId="0" xfId="35" applyFont="1" applyBorder="1" applyAlignment="1">
      <alignment horizontal="center"/>
      <protection/>
    </xf>
    <xf numFmtId="0" fontId="10" fillId="0" borderId="1" xfId="35" applyFont="1" applyBorder="1" applyAlignment="1">
      <alignment horizontal="center"/>
      <protection/>
    </xf>
    <xf numFmtId="198" fontId="12" fillId="0" borderId="0" xfId="0" applyNumberFormat="1" applyFont="1" applyAlignment="1">
      <alignment/>
    </xf>
    <xf numFmtId="0" fontId="17" fillId="0" borderId="0" xfId="26" applyFont="1" applyBorder="1">
      <alignment/>
      <protection/>
    </xf>
    <xf numFmtId="0" fontId="10" fillId="0" borderId="0" xfId="26" applyFont="1" applyBorder="1">
      <alignment/>
      <protection/>
    </xf>
    <xf numFmtId="0" fontId="0" fillId="0" borderId="0" xfId="0" applyFont="1" applyAlignment="1">
      <alignment horizontal="center"/>
    </xf>
    <xf numFmtId="0" fontId="1" fillId="0" borderId="7" xfId="0" applyFont="1" applyBorder="1" applyAlignment="1">
      <alignment horizontal="center" vertical="center"/>
    </xf>
    <xf numFmtId="0" fontId="0" fillId="0" borderId="1" xfId="0" applyFont="1" applyBorder="1" applyAlignment="1">
      <alignment/>
    </xf>
    <xf numFmtId="200" fontId="1" fillId="0" borderId="0" xfId="0" applyNumberFormat="1" applyFont="1" applyAlignment="1">
      <alignment horizontal="right"/>
    </xf>
    <xf numFmtId="204" fontId="1" fillId="0" borderId="0" xfId="0" applyNumberFormat="1" applyFont="1" applyAlignment="1">
      <alignment horizontal="right"/>
    </xf>
    <xf numFmtId="0" fontId="6" fillId="0" borderId="0" xfId="0" applyFont="1" applyAlignment="1">
      <alignment/>
    </xf>
    <xf numFmtId="0" fontId="11" fillId="0" borderId="0" xfId="0" applyFont="1" applyAlignment="1">
      <alignment/>
    </xf>
    <xf numFmtId="0" fontId="4" fillId="0" borderId="1" xfId="0" applyFont="1" applyBorder="1" applyAlignment="1">
      <alignment/>
    </xf>
    <xf numFmtId="200" fontId="10" fillId="0" borderId="0" xfId="0" applyNumberFormat="1" applyFont="1" applyAlignment="1">
      <alignment horizontal="right"/>
    </xf>
    <xf numFmtId="204" fontId="10" fillId="0" borderId="0" xfId="0" applyNumberFormat="1" applyFont="1" applyAlignment="1">
      <alignment horizontal="right"/>
    </xf>
    <xf numFmtId="0" fontId="10" fillId="0" borderId="0" xfId="0" applyFont="1" applyAlignment="1">
      <alignment horizontal="center"/>
    </xf>
    <xf numFmtId="202" fontId="10" fillId="0" borderId="0" xfId="0" applyNumberFormat="1"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0" xfId="0" applyFont="1" applyBorder="1" applyAlignment="1">
      <alignment horizontal="center"/>
    </xf>
    <xf numFmtId="0" fontId="1" fillId="0" borderId="6" xfId="0" applyFont="1" applyBorder="1" applyAlignment="1">
      <alignment horizontal="center" vertical="center"/>
    </xf>
    <xf numFmtId="0" fontId="1" fillId="0" borderId="0" xfId="0" applyFont="1" applyAlignment="1">
      <alignment vertical="center"/>
    </xf>
    <xf numFmtId="202" fontId="1" fillId="0" borderId="1" xfId="0" applyNumberFormat="1" applyFont="1" applyBorder="1" applyAlignment="1">
      <alignment/>
    </xf>
    <xf numFmtId="170" fontId="1" fillId="0" borderId="0" xfId="31" applyNumberFormat="1" applyFont="1" applyBorder="1">
      <alignment/>
      <protection/>
    </xf>
    <xf numFmtId="202" fontId="1" fillId="0" borderId="0" xfId="0" applyNumberFormat="1" applyFont="1" applyAlignment="1">
      <alignment/>
    </xf>
    <xf numFmtId="191" fontId="1" fillId="0" borderId="1" xfId="35" applyNumberFormat="1" applyFont="1" applyBorder="1">
      <alignment/>
      <protection/>
    </xf>
    <xf numFmtId="191" fontId="10" fillId="0" borderId="1" xfId="35" applyNumberFormat="1" applyFont="1" applyBorder="1">
      <alignment/>
      <protection/>
    </xf>
    <xf numFmtId="170" fontId="10" fillId="0" borderId="0" xfId="31" applyNumberFormat="1" applyFont="1" applyBorder="1">
      <alignment/>
      <protection/>
    </xf>
    <xf numFmtId="0" fontId="10" fillId="0" borderId="0" xfId="0" applyFont="1" applyAlignment="1">
      <alignment/>
    </xf>
    <xf numFmtId="202" fontId="1" fillId="0" borderId="0" xfId="0" applyNumberFormat="1" applyFont="1" applyBorder="1" applyAlignment="1">
      <alignment/>
    </xf>
    <xf numFmtId="0" fontId="10" fillId="0" borderId="0" xfId="0" applyFont="1" applyBorder="1" applyAlignment="1">
      <alignment horizontal="left"/>
    </xf>
    <xf numFmtId="0" fontId="10" fillId="0" borderId="0" xfId="0" applyFont="1" applyBorder="1" applyAlignment="1">
      <alignment/>
    </xf>
    <xf numFmtId="202" fontId="10" fillId="0" borderId="0" xfId="0" applyNumberFormat="1" applyFont="1" applyBorder="1" applyAlignment="1">
      <alignment/>
    </xf>
    <xf numFmtId="202" fontId="10" fillId="0" borderId="1" xfId="0" applyNumberFormat="1" applyFont="1" applyBorder="1" applyAlignment="1">
      <alignment/>
    </xf>
    <xf numFmtId="0" fontId="1" fillId="0" borderId="0" xfId="0" applyFont="1" applyBorder="1" applyAlignment="1">
      <alignment horizontal="right"/>
    </xf>
    <xf numFmtId="194" fontId="1" fillId="0" borderId="0" xfId="0" applyNumberFormat="1" applyFont="1" applyAlignment="1">
      <alignment horizontal="left"/>
    </xf>
    <xf numFmtId="0" fontId="4" fillId="0" borderId="0" xfId="27" applyFont="1" applyAlignment="1">
      <alignment horizontal="center"/>
      <protection/>
    </xf>
    <xf numFmtId="0" fontId="1" fillId="0" borderId="0" xfId="29" applyFont="1" applyBorder="1" applyAlignment="1">
      <alignment horizontal="centerContinuous"/>
      <protection/>
    </xf>
    <xf numFmtId="0" fontId="1" fillId="0" borderId="1" xfId="29" applyFont="1" applyBorder="1" applyAlignment="1">
      <alignment horizontal="centerContinuous"/>
      <protection/>
    </xf>
    <xf numFmtId="0" fontId="1" fillId="0" borderId="0" xfId="0" applyFont="1" applyBorder="1" applyAlignment="1">
      <alignment/>
    </xf>
    <xf numFmtId="0" fontId="1" fillId="0" borderId="0" xfId="0" applyFont="1" applyBorder="1" applyAlignment="1">
      <alignment horizontal="centerContinuous"/>
    </xf>
    <xf numFmtId="0" fontId="0" fillId="0" borderId="12" xfId="0" applyFont="1" applyBorder="1" applyAlignment="1">
      <alignment/>
    </xf>
    <xf numFmtId="0" fontId="1" fillId="0" borderId="3" xfId="0" applyFont="1" applyBorder="1" applyAlignment="1">
      <alignment horizontal="center"/>
    </xf>
    <xf numFmtId="0" fontId="1" fillId="0" borderId="5" xfId="0" applyFont="1" applyBorder="1" applyAlignment="1">
      <alignment horizontal="center"/>
    </xf>
    <xf numFmtId="0" fontId="1" fillId="0" borderId="0" xfId="29" applyFont="1" applyBorder="1" applyAlignment="1">
      <alignment horizontal="left"/>
      <protection/>
    </xf>
    <xf numFmtId="169" fontId="1" fillId="0" borderId="0" xfId="0" applyNumberFormat="1" applyFont="1" applyAlignment="1">
      <alignment/>
    </xf>
    <xf numFmtId="189" fontId="1" fillId="0" borderId="0" xfId="0" applyNumberFormat="1" applyFont="1" applyAlignment="1">
      <alignment/>
    </xf>
    <xf numFmtId="169" fontId="1" fillId="0" borderId="0" xfId="0" applyNumberFormat="1" applyFont="1" applyAlignment="1">
      <alignment horizontal="right"/>
    </xf>
    <xf numFmtId="189" fontId="1" fillId="0" borderId="0" xfId="0" applyNumberFormat="1" applyFont="1" applyAlignment="1">
      <alignment horizontal="right"/>
    </xf>
    <xf numFmtId="0" fontId="10" fillId="0" borderId="0" xfId="29" applyFont="1" applyBorder="1" applyAlignment="1">
      <alignment horizontal="left"/>
      <protection/>
    </xf>
    <xf numFmtId="0" fontId="10" fillId="0" borderId="0" xfId="29" applyFont="1" applyBorder="1" applyAlignment="1">
      <alignment horizontal="centerContinuous"/>
      <protection/>
    </xf>
    <xf numFmtId="0" fontId="10" fillId="0" borderId="1" xfId="29" applyFont="1" applyBorder="1" applyAlignment="1">
      <alignment horizontal="centerContinuous"/>
      <protection/>
    </xf>
    <xf numFmtId="169" fontId="10" fillId="0" borderId="0" xfId="0" applyNumberFormat="1" applyFont="1" applyAlignment="1">
      <alignment/>
    </xf>
    <xf numFmtId="169" fontId="10" fillId="0" borderId="0" xfId="0" applyNumberFormat="1" applyFont="1" applyAlignment="1">
      <alignment horizontal="right"/>
    </xf>
    <xf numFmtId="189" fontId="10" fillId="0" borderId="0" xfId="0" applyNumberFormat="1" applyFont="1" applyAlignment="1">
      <alignment horizontal="right"/>
    </xf>
    <xf numFmtId="0" fontId="1" fillId="0" borderId="0" xfId="29" applyFont="1" applyBorder="1">
      <alignment/>
      <protection/>
    </xf>
    <xf numFmtId="0" fontId="1" fillId="0" borderId="1" xfId="29" applyFont="1" applyBorder="1">
      <alignment/>
      <protection/>
    </xf>
    <xf numFmtId="169" fontId="1" fillId="0" borderId="0" xfId="0" applyNumberFormat="1" applyFont="1" applyAlignment="1">
      <alignment/>
    </xf>
    <xf numFmtId="189" fontId="1" fillId="0" borderId="0" xfId="0" applyNumberFormat="1" applyFont="1" applyAlignment="1">
      <alignment/>
    </xf>
    <xf numFmtId="0" fontId="1" fillId="0" borderId="0" xfId="29" applyFont="1">
      <alignment/>
      <protection/>
    </xf>
    <xf numFmtId="189" fontId="0" fillId="0" borderId="0" xfId="0" applyNumberFormat="1" applyFont="1" applyAlignment="1">
      <alignment/>
    </xf>
    <xf numFmtId="0" fontId="1" fillId="0" borderId="0" xfId="30" applyFont="1">
      <alignment/>
      <protection/>
    </xf>
    <xf numFmtId="0" fontId="6" fillId="0" borderId="0" xfId="30" applyFont="1">
      <alignment/>
      <protection/>
    </xf>
    <xf numFmtId="0" fontId="8" fillId="0" borderId="0" xfId="30" applyFont="1" applyAlignment="1">
      <alignment horizontal="centerContinuous"/>
      <protection/>
    </xf>
    <xf numFmtId="0" fontId="8" fillId="0" borderId="0" xfId="30" applyFont="1">
      <alignment/>
      <protection/>
    </xf>
    <xf numFmtId="0" fontId="1" fillId="0" borderId="4" xfId="30" applyFont="1" applyBorder="1" applyAlignment="1">
      <alignment horizontal="centerContinuous"/>
      <protection/>
    </xf>
    <xf numFmtId="0" fontId="1" fillId="0" borderId="3" xfId="30" applyFont="1" applyBorder="1" applyAlignment="1">
      <alignment horizontal="centerContinuous"/>
      <protection/>
    </xf>
    <xf numFmtId="0" fontId="1" fillId="0" borderId="5" xfId="30" applyFont="1" applyBorder="1" applyAlignment="1">
      <alignment horizontal="centerContinuous"/>
      <protection/>
    </xf>
    <xf numFmtId="0" fontId="1" fillId="0" borderId="0" xfId="0" applyFont="1" applyBorder="1" applyAlignment="1">
      <alignment vertical="center"/>
    </xf>
    <xf numFmtId="0" fontId="1" fillId="0" borderId="1" xfId="0" applyFont="1" applyBorder="1" applyAlignment="1">
      <alignment vertical="center"/>
    </xf>
    <xf numFmtId="188" fontId="1" fillId="0" borderId="0" xfId="30" applyNumberFormat="1" applyFont="1" applyAlignment="1">
      <alignment horizontal="right"/>
      <protection/>
    </xf>
    <xf numFmtId="183" fontId="1" fillId="0" borderId="0" xfId="30" applyNumberFormat="1" applyFont="1" applyAlignment="1">
      <alignment horizontal="right"/>
      <protection/>
    </xf>
    <xf numFmtId="183" fontId="6" fillId="0" borderId="0" xfId="30" applyNumberFormat="1" applyFont="1">
      <alignment/>
      <protection/>
    </xf>
    <xf numFmtId="0" fontId="1" fillId="0" borderId="0" xfId="30" applyFont="1" applyBorder="1">
      <alignment/>
      <protection/>
    </xf>
    <xf numFmtId="0" fontId="1" fillId="0" borderId="1" xfId="30" applyFont="1" applyBorder="1">
      <alignment/>
      <protection/>
    </xf>
    <xf numFmtId="0" fontId="10" fillId="0" borderId="0" xfId="30" applyFont="1" applyBorder="1">
      <alignment/>
      <protection/>
    </xf>
    <xf numFmtId="0" fontId="10" fillId="0" borderId="0" xfId="30" applyFont="1">
      <alignment/>
      <protection/>
    </xf>
    <xf numFmtId="0" fontId="10" fillId="0" borderId="1" xfId="30" applyFont="1" applyBorder="1">
      <alignment/>
      <protection/>
    </xf>
    <xf numFmtId="188" fontId="10" fillId="0" borderId="0" xfId="30" applyNumberFormat="1" applyFont="1" applyAlignment="1">
      <alignment horizontal="right"/>
      <protection/>
    </xf>
    <xf numFmtId="183" fontId="10" fillId="0" borderId="0" xfId="30" applyNumberFormat="1" applyFont="1" applyAlignment="1">
      <alignment horizontal="right"/>
      <protection/>
    </xf>
    <xf numFmtId="183" fontId="11" fillId="0" borderId="0" xfId="30" applyNumberFormat="1" applyFont="1">
      <alignment/>
      <protection/>
    </xf>
    <xf numFmtId="0" fontId="11" fillId="0" borderId="0" xfId="30" applyFont="1">
      <alignment/>
      <protection/>
    </xf>
    <xf numFmtId="202" fontId="6" fillId="0" borderId="0" xfId="30" applyNumberFormat="1" applyFont="1" applyAlignment="1">
      <alignment horizontal="right"/>
      <protection/>
    </xf>
    <xf numFmtId="202" fontId="1" fillId="0" borderId="0" xfId="30" applyNumberFormat="1" applyFont="1" applyAlignment="1">
      <alignment horizontal="right"/>
      <protection/>
    </xf>
    <xf numFmtId="0" fontId="4" fillId="0" borderId="0" xfId="30" applyFont="1">
      <alignment/>
      <protection/>
    </xf>
    <xf numFmtId="0" fontId="4" fillId="0" borderId="0" xfId="30" applyFont="1" applyBorder="1">
      <alignment/>
      <protection/>
    </xf>
    <xf numFmtId="0" fontId="1" fillId="0" borderId="1" xfId="30" applyFont="1" applyBorder="1" applyAlignment="1">
      <alignment horizontal="centerContinuous"/>
      <protection/>
    </xf>
    <xf numFmtId="0" fontId="1" fillId="0" borderId="0" xfId="30" applyFont="1" applyBorder="1" applyAlignment="1">
      <alignment horizontal="left"/>
      <protection/>
    </xf>
    <xf numFmtId="0" fontId="1" fillId="0" borderId="1" xfId="30" applyFont="1" applyBorder="1" applyAlignment="1">
      <alignment horizontal="left"/>
      <protection/>
    </xf>
    <xf numFmtId="188" fontId="1" fillId="0" borderId="0" xfId="30" applyNumberFormat="1" applyFont="1" applyBorder="1" applyAlignment="1">
      <alignment horizontal="right"/>
      <protection/>
    </xf>
    <xf numFmtId="183" fontId="1" fillId="0" borderId="0" xfId="30" applyNumberFormat="1" applyFont="1" applyBorder="1" applyAlignment="1">
      <alignment horizontal="right"/>
      <protection/>
    </xf>
    <xf numFmtId="169" fontId="1" fillId="0" borderId="0" xfId="30" applyNumberFormat="1" applyFont="1" applyBorder="1" applyAlignment="1">
      <alignment horizontal="right"/>
      <protection/>
    </xf>
    <xf numFmtId="0" fontId="1" fillId="0" borderId="0" xfId="30" applyFont="1" applyBorder="1" applyAlignment="1">
      <alignment horizontal="centerContinuous"/>
      <protection/>
    </xf>
    <xf numFmtId="0" fontId="10" fillId="0" borderId="0" xfId="30" applyFont="1" applyBorder="1" applyAlignment="1">
      <alignment horizontal="left"/>
      <protection/>
    </xf>
    <xf numFmtId="169" fontId="10" fillId="0" borderId="0" xfId="30" applyNumberFormat="1" applyFont="1" applyBorder="1" applyAlignment="1">
      <alignment horizontal="right"/>
      <protection/>
    </xf>
    <xf numFmtId="188" fontId="10" fillId="0" borderId="0" xfId="30" applyNumberFormat="1" applyFont="1" applyBorder="1" applyAlignment="1">
      <alignment horizontal="right"/>
      <protection/>
    </xf>
    <xf numFmtId="202" fontId="1" fillId="0" borderId="0" xfId="0" applyNumberFormat="1" applyFont="1" applyBorder="1" applyAlignment="1">
      <alignment horizontal="right"/>
    </xf>
    <xf numFmtId="0" fontId="10" fillId="0" borderId="0" xfId="0" applyFont="1" applyAlignment="1">
      <alignment horizontal="left"/>
    </xf>
    <xf numFmtId="0" fontId="0" fillId="0" borderId="0" xfId="0" applyAlignment="1">
      <alignment horizontal="center"/>
    </xf>
    <xf numFmtId="0" fontId="1" fillId="0" borderId="1" xfId="0" applyFont="1" applyBorder="1" applyAlignment="1">
      <alignment/>
    </xf>
    <xf numFmtId="0" fontId="1" fillId="0" borderId="1" xfId="35" applyFont="1" applyBorder="1" applyAlignment="1">
      <alignment horizontal="center"/>
      <protection/>
    </xf>
    <xf numFmtId="0" fontId="1" fillId="0" borderId="15" xfId="31" applyFont="1" applyBorder="1" applyAlignment="1">
      <alignment horizontal="centerContinuous"/>
      <protection/>
    </xf>
    <xf numFmtId="0" fontId="20" fillId="0" borderId="0" xfId="0" applyNumberFormat="1" applyFont="1" applyAlignment="1">
      <alignment/>
    </xf>
    <xf numFmtId="0" fontId="11" fillId="0" borderId="0" xfId="33" applyFont="1">
      <alignment/>
      <protection/>
    </xf>
    <xf numFmtId="169" fontId="1" fillId="0" borderId="11" xfId="36" applyNumberFormat="1" applyFont="1" applyBorder="1" applyAlignment="1">
      <alignment/>
      <protection/>
    </xf>
    <xf numFmtId="169" fontId="1" fillId="0" borderId="0" xfId="36" applyNumberFormat="1" applyFont="1" applyAlignment="1">
      <alignment/>
      <protection/>
    </xf>
    <xf numFmtId="169" fontId="1" fillId="0" borderId="0" xfId="33" applyNumberFormat="1" applyFont="1">
      <alignment/>
      <protection/>
    </xf>
    <xf numFmtId="0" fontId="10" fillId="0" borderId="0" xfId="33" applyFont="1" applyAlignment="1">
      <alignment horizontal="left"/>
      <protection/>
    </xf>
    <xf numFmtId="207" fontId="9" fillId="0" borderId="0" xfId="0" applyNumberFormat="1" applyFont="1" applyAlignment="1">
      <alignment/>
    </xf>
    <xf numFmtId="170" fontId="9" fillId="0" borderId="0" xfId="0" applyNumberFormat="1" applyFont="1" applyFill="1" applyAlignment="1">
      <alignment/>
    </xf>
    <xf numFmtId="0" fontId="1" fillId="0" borderId="0" xfId="20" applyFont="1" applyFill="1">
      <alignment/>
      <protection/>
    </xf>
    <xf numFmtId="198" fontId="9" fillId="0" borderId="0" xfId="0" applyNumberFormat="1" applyFont="1" applyAlignment="1">
      <alignment/>
    </xf>
    <xf numFmtId="0" fontId="11" fillId="0" borderId="0" xfId="0" applyFont="1" applyFill="1" applyAlignment="1">
      <alignment/>
    </xf>
    <xf numFmtId="0" fontId="11" fillId="0" borderId="0" xfId="0" applyFont="1" applyFill="1" applyAlignment="1">
      <alignment vertical="top"/>
    </xf>
    <xf numFmtId="0" fontId="1" fillId="0" borderId="0" xfId="0" applyFont="1" applyFill="1" applyAlignment="1">
      <alignment vertical="center"/>
    </xf>
    <xf numFmtId="0" fontId="4" fillId="0" borderId="0" xfId="0" applyFont="1" applyBorder="1" applyAlignment="1">
      <alignment horizontal="center" vertical="center" wrapText="1"/>
    </xf>
    <xf numFmtId="0" fontId="10" fillId="0" borderId="0" xfId="0" applyFont="1" applyFill="1" applyAlignment="1">
      <alignment vertical="center"/>
    </xf>
    <xf numFmtId="0" fontId="1" fillId="0" borderId="16" xfId="29" applyFont="1" applyBorder="1" applyAlignment="1">
      <alignment horizontal="centerContinuous"/>
      <protection/>
    </xf>
    <xf numFmtId="0" fontId="4" fillId="0" borderId="17" xfId="0" applyFont="1" applyBorder="1" applyAlignment="1">
      <alignment horizontal="center" vertical="center" wrapText="1"/>
    </xf>
    <xf numFmtId="0" fontId="1" fillId="0" borderId="17" xfId="30" applyFont="1" applyBorder="1">
      <alignment/>
      <protection/>
    </xf>
    <xf numFmtId="0" fontId="11" fillId="0" borderId="0" xfId="0" applyFont="1" applyAlignment="1">
      <alignment/>
    </xf>
    <xf numFmtId="188" fontId="1" fillId="0" borderId="0" xfId="30" applyNumberFormat="1" applyFont="1" applyBorder="1">
      <alignment/>
      <protection/>
    </xf>
    <xf numFmtId="0" fontId="1" fillId="0" borderId="17" xfId="29" applyFont="1" applyBorder="1" applyAlignment="1">
      <alignment horizontal="centerContinuous"/>
      <protection/>
    </xf>
    <xf numFmtId="0" fontId="1" fillId="0" borderId="0" xfId="20" applyFont="1" applyFill="1" applyAlignment="1">
      <alignment horizontal="right"/>
      <protection/>
    </xf>
    <xf numFmtId="0" fontId="1" fillId="0" borderId="0" xfId="20" applyFont="1" applyFill="1" applyAlignment="1">
      <alignment horizontal="center"/>
      <protection/>
    </xf>
    <xf numFmtId="171" fontId="1" fillId="0" borderId="0" xfId="20" applyNumberFormat="1" applyFont="1" applyFill="1" applyAlignment="1">
      <alignment horizontal="right"/>
      <protection/>
    </xf>
    <xf numFmtId="0" fontId="1" fillId="0" borderId="0" xfId="20" applyFont="1" applyFill="1" applyAlignment="1">
      <alignment horizontal="left"/>
      <protection/>
    </xf>
    <xf numFmtId="198" fontId="22" fillId="0" borderId="0" xfId="0" applyNumberFormat="1" applyFont="1" applyFill="1" applyAlignment="1">
      <alignment/>
    </xf>
    <xf numFmtId="0" fontId="1" fillId="0" borderId="0" xfId="0" applyFont="1" applyFill="1" applyAlignment="1">
      <alignment/>
    </xf>
    <xf numFmtId="0" fontId="0" fillId="0" borderId="0" xfId="0" applyFont="1" applyFill="1" applyBorder="1" applyAlignment="1">
      <alignment/>
    </xf>
    <xf numFmtId="0" fontId="10" fillId="0" borderId="0" xfId="0" applyFont="1" applyFill="1" applyAlignment="1">
      <alignment horizontal="center"/>
    </xf>
    <xf numFmtId="202" fontId="10" fillId="0" borderId="0" xfId="0" applyNumberFormat="1" applyFont="1" applyFill="1" applyAlignment="1">
      <alignment horizontal="center"/>
    </xf>
    <xf numFmtId="0" fontId="1" fillId="0" borderId="0" xfId="35" applyFont="1" applyAlignment="1" quotePrefix="1">
      <alignment horizontal="left"/>
      <protection/>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NumberFormat="1" applyFont="1" applyAlignment="1">
      <alignment horizontal="justify" vertical="top"/>
    </xf>
    <xf numFmtId="0" fontId="0" fillId="0" borderId="0" xfId="0" applyFont="1" applyAlignment="1">
      <alignment horizontal="justify" vertical="top"/>
    </xf>
    <xf numFmtId="0" fontId="4" fillId="0" borderId="0" xfId="0" applyFont="1" applyAlignment="1">
      <alignment horizontal="justify"/>
    </xf>
    <xf numFmtId="0" fontId="0" fillId="0" borderId="0" xfId="0" applyFont="1" applyAlignment="1">
      <alignment horizontal="justify"/>
    </xf>
    <xf numFmtId="0" fontId="0" fillId="0" borderId="0" xfId="0" applyFont="1" applyAlignment="1">
      <alignment horizontal="center"/>
    </xf>
    <xf numFmtId="0" fontId="0" fillId="0" borderId="0" xfId="0" applyFont="1" applyBorder="1" applyAlignment="1">
      <alignment/>
    </xf>
    <xf numFmtId="209" fontId="9" fillId="0" borderId="0" xfId="0" applyNumberFormat="1" applyFont="1" applyAlignment="1">
      <alignment/>
    </xf>
    <xf numFmtId="209" fontId="12" fillId="0" borderId="0" xfId="0" applyNumberFormat="1" applyFont="1" applyAlignment="1">
      <alignment/>
    </xf>
    <xf numFmtId="212" fontId="9" fillId="0" borderId="0" xfId="0" applyNumberFormat="1" applyFont="1" applyAlignment="1">
      <alignment/>
    </xf>
    <xf numFmtId="0" fontId="1" fillId="0" borderId="0" xfId="0" applyFont="1" applyAlignment="1" quotePrefix="1">
      <alignment horizontal="left"/>
    </xf>
    <xf numFmtId="0" fontId="1" fillId="0" borderId="0" xfId="0" applyFont="1" applyFill="1" applyAlignment="1" quotePrefix="1">
      <alignment horizontal="left"/>
    </xf>
    <xf numFmtId="0" fontId="0" fillId="0" borderId="0" xfId="0" applyFont="1" applyAlignment="1" quotePrefix="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wrapText="1"/>
    </xf>
    <xf numFmtId="0" fontId="23" fillId="0" borderId="0" xfId="0" applyFont="1" applyAlignment="1">
      <alignment horizontal="justify" vertical="top"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xf>
    <xf numFmtId="0" fontId="8" fillId="0" borderId="0" xfId="35" applyFont="1" applyAlignment="1">
      <alignment horizontal="center"/>
      <protection/>
    </xf>
    <xf numFmtId="0" fontId="1" fillId="0" borderId="20" xfId="35" applyFont="1" applyBorder="1" applyAlignment="1">
      <alignment horizontal="center"/>
      <protection/>
    </xf>
    <xf numFmtId="0" fontId="1" fillId="0" borderId="4" xfId="35" applyFont="1" applyBorder="1" applyAlignment="1">
      <alignment horizontal="center"/>
      <protection/>
    </xf>
    <xf numFmtId="0" fontId="1" fillId="0" borderId="7" xfId="35" applyFont="1" applyBorder="1" applyAlignment="1">
      <alignment horizontal="center"/>
      <protection/>
    </xf>
    <xf numFmtId="0" fontId="1" fillId="0" borderId="5" xfId="35" applyFont="1" applyBorder="1" applyAlignment="1">
      <alignment horizontal="center"/>
      <protection/>
    </xf>
    <xf numFmtId="0" fontId="11" fillId="0" borderId="0" xfId="35" applyFont="1" applyAlignment="1">
      <alignment horizontal="center"/>
      <protection/>
    </xf>
    <xf numFmtId="0" fontId="1" fillId="0" borderId="21" xfId="35" applyFont="1" applyBorder="1" applyAlignment="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35" applyFont="1" applyBorder="1" applyAlignment="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5" xfId="35" applyFont="1" applyBorder="1" applyAlignment="1">
      <alignment horizontal="center" vertical="center" wrapText="1"/>
      <protection/>
    </xf>
    <xf numFmtId="0" fontId="1" fillId="0" borderId="13" xfId="35" applyFont="1" applyBorder="1" applyAlignment="1">
      <alignment horizontal="center" vertical="center" wrapText="1"/>
      <protection/>
    </xf>
    <xf numFmtId="0" fontId="1" fillId="0" borderId="27" xfId="35" applyFont="1" applyBorder="1" applyAlignment="1">
      <alignment horizontal="center" vertical="center" wrapText="1"/>
      <protection/>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wrapText="1"/>
    </xf>
    <xf numFmtId="0" fontId="1" fillId="0" borderId="29" xfId="35" applyFont="1" applyBorder="1" applyAlignment="1">
      <alignment horizontal="center" vertical="center" wrapText="1"/>
      <protection/>
    </xf>
    <xf numFmtId="0" fontId="0" fillId="0" borderId="30" xfId="0" applyBorder="1" applyAlignment="1">
      <alignment horizontal="center" vertical="center" wrapText="1"/>
    </xf>
    <xf numFmtId="0" fontId="8" fillId="0" borderId="0" xfId="35" applyFont="1" applyBorder="1" applyAlignment="1">
      <alignment horizontal="center"/>
      <protection/>
    </xf>
    <xf numFmtId="0" fontId="11" fillId="0" borderId="0" xfId="35" applyFont="1" applyBorder="1" applyAlignment="1">
      <alignment horizontal="center"/>
      <protection/>
    </xf>
    <xf numFmtId="0" fontId="1" fillId="0" borderId="31" xfId="35" applyFont="1" applyBorder="1" applyAlignment="1">
      <alignment horizontal="center" vertical="center" wrapText="1"/>
      <protection/>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0" borderId="29" xfId="33" applyFont="1" applyBorder="1" applyAlignment="1">
      <alignment horizontal="center" vertical="center" wrapText="1"/>
      <protection/>
    </xf>
    <xf numFmtId="0" fontId="8" fillId="0" borderId="0" xfId="33" applyFont="1" applyAlignment="1">
      <alignment horizontal="center"/>
      <protection/>
    </xf>
    <xf numFmtId="49" fontId="1" fillId="0" borderId="24" xfId="33" applyNumberFormat="1" applyFont="1" applyBorder="1" applyAlignment="1">
      <alignment horizontal="center" vertical="center" wrapText="1"/>
      <protection/>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0" fontId="1" fillId="0" borderId="35" xfId="33" applyFont="1" applyBorder="1" applyAlignment="1">
      <alignment horizontal="center" vertical="center" wrapText="1"/>
      <protection/>
    </xf>
    <xf numFmtId="0" fontId="1" fillId="0" borderId="36" xfId="33" applyFont="1" applyBorder="1" applyAlignment="1">
      <alignment horizontal="center" vertical="center" wrapText="1"/>
      <protection/>
    </xf>
    <xf numFmtId="0" fontId="1" fillId="0" borderId="15"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37" xfId="33" applyFont="1" applyBorder="1" applyAlignment="1">
      <alignment horizontal="center" vertical="center" wrapText="1"/>
      <protection/>
    </xf>
    <xf numFmtId="0" fontId="1" fillId="0" borderId="38" xfId="33" applyFont="1" applyBorder="1" applyAlignment="1">
      <alignment horizontal="center" vertical="center" wrapText="1"/>
      <protection/>
    </xf>
    <xf numFmtId="0" fontId="1" fillId="0" borderId="18" xfId="33" applyFont="1" applyBorder="1" applyAlignment="1">
      <alignment horizontal="center" vertical="center" wrapText="1"/>
      <protection/>
    </xf>
    <xf numFmtId="0" fontId="1" fillId="0" borderId="19" xfId="33" applyFont="1" applyBorder="1" applyAlignment="1">
      <alignment horizontal="center" vertical="center" wrapText="1"/>
      <protection/>
    </xf>
    <xf numFmtId="0" fontId="1" fillId="0" borderId="39" xfId="33" applyFont="1" applyBorder="1" applyAlignment="1">
      <alignment horizontal="center" vertical="center" wrapText="1"/>
      <protection/>
    </xf>
    <xf numFmtId="0" fontId="1" fillId="0" borderId="9" xfId="33" applyFont="1" applyBorder="1" applyAlignment="1">
      <alignment horizontal="center" vertical="center" wrapText="1"/>
      <protection/>
    </xf>
    <xf numFmtId="0" fontId="1" fillId="0" borderId="7" xfId="31" applyFont="1" applyBorder="1" applyAlignment="1">
      <alignment horizontal="center" vertical="center"/>
      <protection/>
    </xf>
    <xf numFmtId="0" fontId="1" fillId="0" borderId="5" xfId="31" applyFont="1" applyBorder="1" applyAlignment="1">
      <alignment horizontal="center" vertical="center"/>
      <protection/>
    </xf>
    <xf numFmtId="0" fontId="1" fillId="0" borderId="13" xfId="31" applyFont="1" applyBorder="1" applyAlignment="1">
      <alignment horizontal="center" vertical="center" wrapText="1"/>
      <protection/>
    </xf>
    <xf numFmtId="0" fontId="1" fillId="0" borderId="27" xfId="31" applyFont="1" applyBorder="1" applyAlignment="1">
      <alignment horizontal="center" vertical="center" wrapText="1"/>
      <protection/>
    </xf>
    <xf numFmtId="0" fontId="0" fillId="0" borderId="0" xfId="0" applyBorder="1" applyAlignment="1">
      <alignment horizontal="center" vertical="center" wrapText="1"/>
    </xf>
    <xf numFmtId="0" fontId="1" fillId="0" borderId="31" xfId="31" applyFont="1" applyBorder="1" applyAlignment="1">
      <alignment horizontal="center" vertical="center" wrapText="1"/>
      <protection/>
    </xf>
    <xf numFmtId="0" fontId="0" fillId="0" borderId="40" xfId="0" applyBorder="1" applyAlignment="1">
      <alignment horizontal="center" vertical="center" wrapText="1"/>
    </xf>
    <xf numFmtId="0" fontId="1" fillId="0" borderId="35" xfId="31" applyFont="1" applyBorder="1" applyAlignment="1">
      <alignment horizontal="center" vertical="center" wrapText="1"/>
      <protection/>
    </xf>
    <xf numFmtId="0" fontId="0" fillId="0" borderId="36" xfId="0" applyBorder="1" applyAlignment="1">
      <alignment horizontal="center" vertical="center" wrapText="1"/>
    </xf>
    <xf numFmtId="0" fontId="1" fillId="0" borderId="36" xfId="31" applyFont="1" applyBorder="1" applyAlignment="1">
      <alignment horizontal="center" vertical="center" wrapText="1"/>
      <protection/>
    </xf>
    <xf numFmtId="0" fontId="1" fillId="0" borderId="29" xfId="31" applyFont="1" applyBorder="1" applyAlignment="1">
      <alignment horizontal="center" vertical="center" wrapText="1"/>
      <protection/>
    </xf>
    <xf numFmtId="0" fontId="11" fillId="0" borderId="0" xfId="32" applyFont="1" applyBorder="1" applyAlignment="1">
      <alignment horizontal="center"/>
      <protection/>
    </xf>
    <xf numFmtId="0" fontId="1" fillId="0" borderId="21" xfId="32" applyFont="1" applyBorder="1" applyAlignment="1">
      <alignment horizontal="center" vertical="center" wrapText="1"/>
      <protection/>
    </xf>
    <xf numFmtId="0" fontId="0" fillId="0" borderId="41" xfId="0" applyBorder="1" applyAlignment="1">
      <alignment horizontal="center" vertical="center" wrapText="1"/>
    </xf>
    <xf numFmtId="0" fontId="1" fillId="0" borderId="34" xfId="32" applyFont="1" applyBorder="1" applyAlignment="1">
      <alignment horizontal="center" vertical="center" wrapText="1"/>
      <protection/>
    </xf>
    <xf numFmtId="0" fontId="1" fillId="0" borderId="37" xfId="32" applyFont="1" applyBorder="1" applyAlignment="1">
      <alignment horizontal="center" vertical="center" wrapText="1"/>
      <protection/>
    </xf>
    <xf numFmtId="0" fontId="0" fillId="0" borderId="42" xfId="0" applyBorder="1" applyAlignment="1">
      <alignment horizontal="center" vertical="center" wrapText="1"/>
    </xf>
    <xf numFmtId="0" fontId="1" fillId="0" borderId="20" xfId="32" applyFont="1" applyBorder="1" applyAlignment="1">
      <alignment horizontal="center"/>
      <protection/>
    </xf>
    <xf numFmtId="0" fontId="1" fillId="0" borderId="4" xfId="32" applyFont="1" applyBorder="1" applyAlignment="1">
      <alignment horizontal="center"/>
      <protection/>
    </xf>
    <xf numFmtId="0" fontId="1" fillId="0" borderId="29" xfId="32" applyFont="1" applyBorder="1" applyAlignment="1">
      <alignment horizontal="center" vertical="center" wrapText="1"/>
      <protection/>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9" xfId="0" applyBorder="1" applyAlignment="1">
      <alignment horizontal="center" vertical="center" wrapText="1"/>
    </xf>
    <xf numFmtId="0" fontId="1" fillId="0" borderId="34" xfId="0" applyFont="1" applyBorder="1" applyAlignment="1">
      <alignment horizontal="center" vertical="center" wrapText="1"/>
    </xf>
    <xf numFmtId="0" fontId="1" fillId="0" borderId="43" xfId="0" applyFont="1" applyBorder="1" applyAlignment="1">
      <alignment horizontal="center"/>
    </xf>
    <xf numFmtId="0" fontId="1" fillId="0" borderId="44" xfId="0" applyFont="1" applyBorder="1" applyAlignment="1">
      <alignment horizontal="center"/>
    </xf>
    <xf numFmtId="0" fontId="11" fillId="0" borderId="0" xfId="22" applyFont="1" applyBorder="1" applyAlignment="1">
      <alignment horizontal="center"/>
      <protection/>
    </xf>
    <xf numFmtId="0" fontId="1" fillId="0" borderId="14" xfId="0" applyFont="1" applyBorder="1" applyAlignment="1">
      <alignment horizontal="center"/>
    </xf>
    <xf numFmtId="0" fontId="1" fillId="0" borderId="45" xfId="21" applyFont="1" applyBorder="1" applyAlignment="1">
      <alignment horizontal="center" vertical="center" wrapText="1"/>
      <protection/>
    </xf>
    <xf numFmtId="0" fontId="1" fillId="0" borderId="37" xfId="21" applyFont="1" applyBorder="1" applyAlignment="1">
      <alignment horizontal="center" vertical="center" wrapText="1"/>
      <protection/>
    </xf>
    <xf numFmtId="0" fontId="0" fillId="0" borderId="15" xfId="0" applyBorder="1" applyAlignment="1">
      <alignment horizontal="center" vertical="center" wrapText="1"/>
    </xf>
    <xf numFmtId="0" fontId="1" fillId="0" borderId="29" xfId="21" applyFont="1" applyBorder="1" applyAlignment="1" quotePrefix="1">
      <alignment horizontal="center" vertical="center" wrapText="1"/>
      <protection/>
    </xf>
    <xf numFmtId="0" fontId="1" fillId="0" borderId="46" xfId="21" applyFont="1" applyBorder="1" applyAlignment="1">
      <alignment horizontal="center"/>
      <protection/>
    </xf>
    <xf numFmtId="0" fontId="1" fillId="0" borderId="4" xfId="21" applyFont="1" applyBorder="1" applyAlignment="1">
      <alignment horizontal="center"/>
      <protection/>
    </xf>
    <xf numFmtId="0" fontId="1" fillId="0" borderId="43" xfId="21" applyFont="1" applyBorder="1" applyAlignment="1">
      <alignment horizontal="center"/>
      <protection/>
    </xf>
    <xf numFmtId="0" fontId="1" fillId="0" borderId="14" xfId="21" applyFont="1" applyBorder="1" applyAlignment="1">
      <alignment horizontal="center"/>
      <protection/>
    </xf>
    <xf numFmtId="0" fontId="1" fillId="0" borderId="10" xfId="21" applyFont="1" applyBorder="1" applyAlignment="1">
      <alignment horizontal="center"/>
      <protection/>
    </xf>
    <xf numFmtId="0" fontId="1" fillId="0" borderId="5" xfId="21" applyFont="1" applyBorder="1" applyAlignment="1">
      <alignment horizontal="center"/>
      <protection/>
    </xf>
    <xf numFmtId="0" fontId="1" fillId="0" borderId="13" xfId="28"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0" xfId="21" applyFont="1" applyAlignment="1">
      <alignment horizontal="center"/>
      <protection/>
    </xf>
    <xf numFmtId="0" fontId="8" fillId="0" borderId="0" xfId="26" applyFont="1" applyAlignment="1">
      <alignment horizontal="center"/>
      <protection/>
    </xf>
    <xf numFmtId="0" fontId="1" fillId="0" borderId="29"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37" xfId="26" applyFont="1" applyBorder="1" applyAlignment="1">
      <alignment horizontal="center" vertical="center" wrapText="1"/>
      <protection/>
    </xf>
    <xf numFmtId="0" fontId="1" fillId="0" borderId="34" xfId="26" applyFont="1" applyBorder="1" applyAlignment="1">
      <alignment horizontal="center" vertical="center" wrapText="1"/>
      <protection/>
    </xf>
    <xf numFmtId="0" fontId="1" fillId="0" borderId="39" xfId="26" applyFont="1" applyBorder="1" applyAlignment="1">
      <alignment horizontal="center" vertical="center" wrapText="1"/>
      <protection/>
    </xf>
    <xf numFmtId="0" fontId="1" fillId="0" borderId="0"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12" xfId="26" applyFont="1" applyBorder="1" applyAlignment="1">
      <alignment horizontal="center" vertical="center" wrapText="1"/>
      <protection/>
    </xf>
    <xf numFmtId="0" fontId="1" fillId="0" borderId="33" xfId="26" applyFont="1" applyBorder="1" applyAlignment="1">
      <alignment horizontal="center" vertical="center" wrapText="1"/>
      <protection/>
    </xf>
    <xf numFmtId="0" fontId="11" fillId="0" borderId="0" xfId="26" applyFont="1" applyBorder="1" applyAlignment="1">
      <alignment horizontal="center"/>
      <protection/>
    </xf>
    <xf numFmtId="0" fontId="1" fillId="0" borderId="0" xfId="26" applyFont="1" applyBorder="1" applyAlignment="1">
      <alignment horizontal="center"/>
      <protection/>
    </xf>
    <xf numFmtId="0" fontId="1" fillId="0" borderId="11" xfId="35" applyFont="1" applyBorder="1" applyAlignment="1">
      <alignment horizontal="center" vertical="center" wrapText="1"/>
      <protection/>
    </xf>
    <xf numFmtId="0" fontId="1" fillId="0" borderId="32" xfId="35" applyFont="1" applyBorder="1" applyAlignment="1">
      <alignment horizontal="center" vertical="center" wrapText="1"/>
      <protection/>
    </xf>
    <xf numFmtId="0" fontId="1" fillId="0" borderId="33" xfId="35" applyFont="1" applyBorder="1" applyAlignment="1">
      <alignment horizontal="center" vertical="center" wrapText="1"/>
      <protection/>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center"/>
    </xf>
    <xf numFmtId="0" fontId="1" fillId="0" borderId="2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0" xfId="0" applyFont="1" applyBorder="1" applyAlignment="1">
      <alignment horizontal="center"/>
    </xf>
    <xf numFmtId="0" fontId="1" fillId="0" borderId="4" xfId="0" applyFont="1" applyBorder="1" applyAlignment="1">
      <alignment horizontal="center"/>
    </xf>
    <xf numFmtId="9" fontId="1" fillId="0" borderId="13" xfId="19" applyFont="1" applyBorder="1" applyAlignment="1">
      <alignment horizontal="center" vertical="center" wrapText="1"/>
    </xf>
    <xf numFmtId="9" fontId="1" fillId="0" borderId="27" xfId="19"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1" fillId="0" borderId="0" xfId="0" applyFont="1" applyAlignment="1">
      <alignment horizontal="center"/>
    </xf>
    <xf numFmtId="0" fontId="1" fillId="0" borderId="29" xfId="0" applyFont="1" applyBorder="1" applyAlignment="1" quotePrefix="1">
      <alignment horizontal="center" vertical="center" wrapText="1"/>
    </xf>
    <xf numFmtId="0" fontId="1" fillId="0" borderId="13" xfId="29" applyFont="1" applyBorder="1" applyAlignment="1">
      <alignment horizontal="center" vertical="center" wrapText="1"/>
      <protection/>
    </xf>
    <xf numFmtId="0" fontId="0" fillId="0" borderId="13" xfId="0" applyBorder="1" applyAlignment="1">
      <alignment horizontal="center" vertical="center" wrapText="1"/>
    </xf>
    <xf numFmtId="0" fontId="8" fillId="0" borderId="0" xfId="27" applyFont="1" applyAlignment="1">
      <alignment horizontal="center"/>
      <protection/>
    </xf>
    <xf numFmtId="0" fontId="0" fillId="0" borderId="27" xfId="0" applyBorder="1" applyAlignment="1">
      <alignment horizontal="center" vertical="center" wrapText="1"/>
    </xf>
    <xf numFmtId="0" fontId="1" fillId="0" borderId="29" xfId="30" applyFont="1" applyBorder="1" applyAlignment="1">
      <alignment horizontal="center" vertical="center" wrapText="1"/>
      <protection/>
    </xf>
    <xf numFmtId="0" fontId="11" fillId="0" borderId="0" xfId="25" applyFont="1" applyBorder="1" applyAlignment="1">
      <alignment horizontal="center"/>
      <protection/>
    </xf>
    <xf numFmtId="0" fontId="1" fillId="0" borderId="21" xfId="30" applyFont="1" applyBorder="1" applyAlignment="1">
      <alignment horizontal="center" vertical="center" wrapText="1"/>
      <protection/>
    </xf>
    <xf numFmtId="0" fontId="1" fillId="0" borderId="24" xfId="30" applyFont="1" applyBorder="1" applyAlignment="1">
      <alignment horizontal="center" vertical="center" wrapText="1"/>
      <protection/>
    </xf>
    <xf numFmtId="0" fontId="11" fillId="0" borderId="0" xfId="30" applyFont="1" applyBorder="1" applyAlignment="1">
      <alignment horizontal="center"/>
      <protection/>
    </xf>
    <xf numFmtId="0" fontId="8" fillId="0" borderId="0" xfId="30" applyFont="1" applyBorder="1" applyAlignment="1">
      <alignment horizontal="center"/>
      <protection/>
    </xf>
    <xf numFmtId="49" fontId="21" fillId="0" borderId="0" xfId="0" applyFont="1" applyFill="1" applyBorder="1" applyAlignment="1">
      <alignment horizontal="center" vertical="center" wrapText="1"/>
    </xf>
    <xf numFmtId="49" fontId="21" fillId="0" borderId="48" xfId="0" applyFont="1" applyFill="1" applyBorder="1" applyAlignment="1">
      <alignment horizontal="center" vertical="center" wrapText="1"/>
    </xf>
    <xf numFmtId="49" fontId="21" fillId="0" borderId="49" xfId="0" applyFont="1" applyFill="1" applyBorder="1" applyAlignment="1">
      <alignment horizontal="center" vertical="center" wrapText="1"/>
    </xf>
    <xf numFmtId="49" fontId="21" fillId="0" borderId="50" xfId="0" applyFont="1" applyFill="1" applyBorder="1" applyAlignment="1">
      <alignment horizontal="center" vertical="center" wrapText="1"/>
    </xf>
    <xf numFmtId="0" fontId="1" fillId="0" borderId="51" xfId="0" applyFont="1" applyBorder="1" applyAlignment="1">
      <alignment horizontal="center" vertical="center"/>
    </xf>
    <xf numFmtId="0" fontId="8" fillId="0" borderId="0" xfId="30" applyFont="1" applyAlignment="1" quotePrefix="1">
      <alignment horizontal="center"/>
      <protection/>
    </xf>
    <xf numFmtId="0" fontId="8" fillId="0" borderId="0" xfId="30" applyFont="1" applyAlignment="1">
      <alignment horizontal="center"/>
      <protection/>
    </xf>
    <xf numFmtId="49" fontId="11" fillId="0" borderId="52" xfId="0" applyFont="1" applyFill="1" applyBorder="1" applyAlignment="1">
      <alignment horizontal="center" vertical="top" wrapText="1"/>
    </xf>
    <xf numFmtId="49" fontId="11" fillId="0" borderId="53" xfId="0" applyFont="1" applyFill="1" applyBorder="1" applyAlignment="1">
      <alignment horizontal="center" vertical="top" wrapText="1"/>
    </xf>
    <xf numFmtId="49" fontId="11" fillId="0" borderId="54" xfId="0" applyFont="1" applyFill="1" applyBorder="1" applyAlignment="1">
      <alignment horizontal="center" vertical="top" wrapText="1"/>
    </xf>
    <xf numFmtId="0" fontId="1" fillId="0" borderId="5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49" fontId="21" fillId="0" borderId="57" xfId="0" applyFont="1" applyFill="1" applyBorder="1" applyAlignment="1">
      <alignment horizontal="center" vertical="center" wrapText="1"/>
    </xf>
    <xf numFmtId="49" fontId="21" fillId="0" borderId="58" xfId="0" applyFont="1" applyFill="1" applyBorder="1" applyAlignment="1">
      <alignment horizontal="center" vertical="center" wrapText="1"/>
    </xf>
    <xf numFmtId="49" fontId="21" fillId="0" borderId="59" xfId="0" applyFont="1" applyFill="1" applyBorder="1" applyAlignment="1">
      <alignment horizontal="center" vertical="center" wrapText="1"/>
    </xf>
    <xf numFmtId="49" fontId="21" fillId="0" borderId="60" xfId="0" applyFont="1" applyFill="1" applyBorder="1" applyAlignment="1">
      <alignment horizontal="center" vertical="center" wrapText="1"/>
    </xf>
    <xf numFmtId="49" fontId="21" fillId="0" borderId="55" xfId="0" applyFont="1" applyFill="1" applyBorder="1" applyAlignment="1">
      <alignment horizontal="center" vertical="center" wrapText="1"/>
    </xf>
    <xf numFmtId="49" fontId="21" fillId="0" borderId="61" xfId="0" applyFont="1" applyFill="1" applyBorder="1" applyAlignment="1">
      <alignment horizontal="center" vertical="center" wrapText="1"/>
    </xf>
    <xf numFmtId="49" fontId="21" fillId="0" borderId="5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25">
    <cellStyle name="Normal" xfId="0"/>
    <cellStyle name="Followed Hyperlink" xfId="15"/>
    <cellStyle name="Comma" xfId="16"/>
    <cellStyle name="Comma [0]" xfId="17"/>
    <cellStyle name="Hyperlink" xfId="18"/>
    <cellStyle name="Percent" xfId="19"/>
    <cellStyle name="Standard_A17" xfId="20"/>
    <cellStyle name="Standard_A18" xfId="21"/>
    <cellStyle name="Standard_A19" xfId="22"/>
    <cellStyle name="Standard_A20" xfId="23"/>
    <cellStyle name="Standard_A22" xfId="24"/>
    <cellStyle name="Standard_A23" xfId="25"/>
    <cellStyle name="Standard_A24" xfId="26"/>
    <cellStyle name="Standard_A25" xfId="27"/>
    <cellStyle name="Standard_A26" xfId="28"/>
    <cellStyle name="Standard_A27" xfId="29"/>
    <cellStyle name="Standard_A28" xfId="30"/>
    <cellStyle name="Standard_W1" xfId="31"/>
    <cellStyle name="Standard_W13" xfId="32"/>
    <cellStyle name="Standard_W14" xfId="33"/>
    <cellStyle name="Standard_W16" xfId="34"/>
    <cellStyle name="Standard_W3" xfId="35"/>
    <cellStyle name="Standard_W4" xfId="36"/>
    <cellStyle name="Currency" xfId="37"/>
    <cellStyle name="Currency [0]"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9.emf" /><Relationship Id="rId4" Type="http://schemas.openxmlformats.org/officeDocument/2006/relationships/image" Target="../media/image15.emf" /><Relationship Id="rId5" Type="http://schemas.openxmlformats.org/officeDocument/2006/relationships/image" Target="../media/image13.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2.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4.emf" /><Relationship Id="rId12" Type="http://schemas.openxmlformats.org/officeDocument/2006/relationships/image" Target="../media/image6.emf" /><Relationship Id="rId13" Type="http://schemas.openxmlformats.org/officeDocument/2006/relationships/image" Target="../media/image5.emf" /><Relationship Id="rId14" Type="http://schemas.openxmlformats.org/officeDocument/2006/relationships/image" Target="../media/image9.emf" /><Relationship Id="rId15" Type="http://schemas.openxmlformats.org/officeDocument/2006/relationships/image" Target="../media/image7.emf" /><Relationship Id="rId16" Type="http://schemas.openxmlformats.org/officeDocument/2006/relationships/image" Target="../media/image8.emf" /><Relationship Id="rId17" Type="http://schemas.openxmlformats.org/officeDocument/2006/relationships/image" Target="../media/image10.emf" /><Relationship Id="rId18" Type="http://schemas.openxmlformats.org/officeDocument/2006/relationships/image" Target="../media/image11.emf" /><Relationship Id="rId19" Type="http://schemas.openxmlformats.org/officeDocument/2006/relationships/image" Target="../media/image12.emf" /><Relationship Id="rId20"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19050</xdr:rowOff>
    </xdr:from>
    <xdr:to>
      <xdr:col>0</xdr:col>
      <xdr:colOff>266700</xdr:colOff>
      <xdr:row>13</xdr:row>
      <xdr:rowOff>114300</xdr:rowOff>
    </xdr:to>
    <xdr:sp>
      <xdr:nvSpPr>
        <xdr:cNvPr id="1" name="Line 19"/>
        <xdr:cNvSpPr>
          <a:spLocks/>
        </xdr:cNvSpPr>
      </xdr:nvSpPr>
      <xdr:spPr>
        <a:xfrm>
          <a:off x="266700" y="1962150"/>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12</xdr:row>
      <xdr:rowOff>19050</xdr:rowOff>
    </xdr:from>
    <xdr:to>
      <xdr:col>6</xdr:col>
      <xdr:colOff>361950</xdr:colOff>
      <xdr:row>13</xdr:row>
      <xdr:rowOff>114300</xdr:rowOff>
    </xdr:to>
    <xdr:sp>
      <xdr:nvSpPr>
        <xdr:cNvPr id="2" name="Line 20"/>
        <xdr:cNvSpPr>
          <a:spLocks/>
        </xdr:cNvSpPr>
      </xdr:nvSpPr>
      <xdr:spPr>
        <a:xfrm>
          <a:off x="4933950" y="1962150"/>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12</xdr:row>
      <xdr:rowOff>19050</xdr:rowOff>
    </xdr:from>
    <xdr:to>
      <xdr:col>5</xdr:col>
      <xdr:colOff>457200</xdr:colOff>
      <xdr:row>13</xdr:row>
      <xdr:rowOff>114300</xdr:rowOff>
    </xdr:to>
    <xdr:sp>
      <xdr:nvSpPr>
        <xdr:cNvPr id="3" name="Line 21"/>
        <xdr:cNvSpPr>
          <a:spLocks/>
        </xdr:cNvSpPr>
      </xdr:nvSpPr>
      <xdr:spPr>
        <a:xfrm>
          <a:off x="4267200" y="1962150"/>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12</xdr:row>
      <xdr:rowOff>19050</xdr:rowOff>
    </xdr:from>
    <xdr:to>
      <xdr:col>4</xdr:col>
      <xdr:colOff>561975</xdr:colOff>
      <xdr:row>13</xdr:row>
      <xdr:rowOff>104775</xdr:rowOff>
    </xdr:to>
    <xdr:sp>
      <xdr:nvSpPr>
        <xdr:cNvPr id="4" name="Line 22"/>
        <xdr:cNvSpPr>
          <a:spLocks/>
        </xdr:cNvSpPr>
      </xdr:nvSpPr>
      <xdr:spPr>
        <a:xfrm>
          <a:off x="3609975" y="1962150"/>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12</xdr:row>
      <xdr:rowOff>19050</xdr:rowOff>
    </xdr:from>
    <xdr:to>
      <xdr:col>2</xdr:col>
      <xdr:colOff>685800</xdr:colOff>
      <xdr:row>13</xdr:row>
      <xdr:rowOff>104775</xdr:rowOff>
    </xdr:to>
    <xdr:sp>
      <xdr:nvSpPr>
        <xdr:cNvPr id="5" name="Line 23"/>
        <xdr:cNvSpPr>
          <a:spLocks/>
        </xdr:cNvSpPr>
      </xdr:nvSpPr>
      <xdr:spPr>
        <a:xfrm>
          <a:off x="2209800" y="1962150"/>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xdr:row>
      <xdr:rowOff>19050</xdr:rowOff>
    </xdr:from>
    <xdr:to>
      <xdr:col>2</xdr:col>
      <xdr:colOff>47625</xdr:colOff>
      <xdr:row>13</xdr:row>
      <xdr:rowOff>104775</xdr:rowOff>
    </xdr:to>
    <xdr:sp>
      <xdr:nvSpPr>
        <xdr:cNvPr id="6" name="Line 24"/>
        <xdr:cNvSpPr>
          <a:spLocks/>
        </xdr:cNvSpPr>
      </xdr:nvSpPr>
      <xdr:spPr>
        <a:xfrm>
          <a:off x="1571625" y="1962150"/>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12</xdr:row>
      <xdr:rowOff>19050</xdr:rowOff>
    </xdr:from>
    <xdr:to>
      <xdr:col>1</xdr:col>
      <xdr:colOff>161925</xdr:colOff>
      <xdr:row>13</xdr:row>
      <xdr:rowOff>104775</xdr:rowOff>
    </xdr:to>
    <xdr:sp>
      <xdr:nvSpPr>
        <xdr:cNvPr id="7" name="Line 25"/>
        <xdr:cNvSpPr>
          <a:spLocks/>
        </xdr:cNvSpPr>
      </xdr:nvSpPr>
      <xdr:spPr>
        <a:xfrm>
          <a:off x="923925" y="1962150"/>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13</xdr:row>
      <xdr:rowOff>104775</xdr:rowOff>
    </xdr:from>
    <xdr:to>
      <xdr:col>1</xdr:col>
      <xdr:colOff>428625</xdr:colOff>
      <xdr:row>15</xdr:row>
      <xdr:rowOff>66675</xdr:rowOff>
    </xdr:to>
    <xdr:sp>
      <xdr:nvSpPr>
        <xdr:cNvPr id="8" name="Line 26"/>
        <xdr:cNvSpPr>
          <a:spLocks/>
        </xdr:cNvSpPr>
      </xdr:nvSpPr>
      <xdr:spPr>
        <a:xfrm>
          <a:off x="1190625" y="220980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13</xdr:row>
      <xdr:rowOff>104775</xdr:rowOff>
    </xdr:from>
    <xdr:to>
      <xdr:col>3</xdr:col>
      <xdr:colOff>561975</xdr:colOff>
      <xdr:row>13</xdr:row>
      <xdr:rowOff>104775</xdr:rowOff>
    </xdr:to>
    <xdr:sp>
      <xdr:nvSpPr>
        <xdr:cNvPr id="9" name="Line 27"/>
        <xdr:cNvSpPr>
          <a:spLocks/>
        </xdr:cNvSpPr>
      </xdr:nvSpPr>
      <xdr:spPr>
        <a:xfrm>
          <a:off x="266700" y="2209800"/>
          <a:ext cx="2581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13</xdr:row>
      <xdr:rowOff>104775</xdr:rowOff>
    </xdr:from>
    <xdr:to>
      <xdr:col>5</xdr:col>
      <xdr:colOff>457200</xdr:colOff>
      <xdr:row>15</xdr:row>
      <xdr:rowOff>47625</xdr:rowOff>
    </xdr:to>
    <xdr:sp>
      <xdr:nvSpPr>
        <xdr:cNvPr id="10" name="Line 28"/>
        <xdr:cNvSpPr>
          <a:spLocks/>
        </xdr:cNvSpPr>
      </xdr:nvSpPr>
      <xdr:spPr>
        <a:xfrm>
          <a:off x="4267200" y="2209800"/>
          <a:ext cx="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13</xdr:row>
      <xdr:rowOff>104775</xdr:rowOff>
    </xdr:from>
    <xdr:to>
      <xdr:col>6</xdr:col>
      <xdr:colOff>371475</xdr:colOff>
      <xdr:row>13</xdr:row>
      <xdr:rowOff>104775</xdr:rowOff>
    </xdr:to>
    <xdr:sp>
      <xdr:nvSpPr>
        <xdr:cNvPr id="11" name="Line 29"/>
        <xdr:cNvSpPr>
          <a:spLocks/>
        </xdr:cNvSpPr>
      </xdr:nvSpPr>
      <xdr:spPr>
        <a:xfrm>
          <a:off x="3609975" y="2209800"/>
          <a:ext cx="1333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76200</xdr:rowOff>
    </xdr:from>
    <xdr:to>
      <xdr:col>5</xdr:col>
      <xdr:colOff>466725</xdr:colOff>
      <xdr:row>21</xdr:row>
      <xdr:rowOff>133350</xdr:rowOff>
    </xdr:to>
    <xdr:sp>
      <xdr:nvSpPr>
        <xdr:cNvPr id="12" name="Line 30"/>
        <xdr:cNvSpPr>
          <a:spLocks/>
        </xdr:cNvSpPr>
      </xdr:nvSpPr>
      <xdr:spPr>
        <a:xfrm>
          <a:off x="4276725" y="3314700"/>
          <a:ext cx="0" cy="2190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21</xdr:row>
      <xdr:rowOff>133350</xdr:rowOff>
    </xdr:from>
    <xdr:to>
      <xdr:col>3</xdr:col>
      <xdr:colOff>485775</xdr:colOff>
      <xdr:row>23</xdr:row>
      <xdr:rowOff>85725</xdr:rowOff>
    </xdr:to>
    <xdr:sp>
      <xdr:nvSpPr>
        <xdr:cNvPr id="13" name="Line 31"/>
        <xdr:cNvSpPr>
          <a:spLocks/>
        </xdr:cNvSpPr>
      </xdr:nvSpPr>
      <xdr:spPr>
        <a:xfrm>
          <a:off x="2771775" y="3533775"/>
          <a:ext cx="0" cy="276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20</xdr:row>
      <xdr:rowOff>76200</xdr:rowOff>
    </xdr:from>
    <xdr:to>
      <xdr:col>1</xdr:col>
      <xdr:colOff>428625</xdr:colOff>
      <xdr:row>21</xdr:row>
      <xdr:rowOff>133350</xdr:rowOff>
    </xdr:to>
    <xdr:sp>
      <xdr:nvSpPr>
        <xdr:cNvPr id="14" name="Line 32"/>
        <xdr:cNvSpPr>
          <a:spLocks/>
        </xdr:cNvSpPr>
      </xdr:nvSpPr>
      <xdr:spPr>
        <a:xfrm>
          <a:off x="1190625" y="3314700"/>
          <a:ext cx="0" cy="2190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21</xdr:row>
      <xdr:rowOff>133350</xdr:rowOff>
    </xdr:from>
    <xdr:to>
      <xdr:col>5</xdr:col>
      <xdr:colOff>466725</xdr:colOff>
      <xdr:row>21</xdr:row>
      <xdr:rowOff>133350</xdr:rowOff>
    </xdr:to>
    <xdr:sp>
      <xdr:nvSpPr>
        <xdr:cNvPr id="15" name="Line 33"/>
        <xdr:cNvSpPr>
          <a:spLocks/>
        </xdr:cNvSpPr>
      </xdr:nvSpPr>
      <xdr:spPr>
        <a:xfrm>
          <a:off x="1190625" y="3533775"/>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28</xdr:row>
      <xdr:rowOff>95250</xdr:rowOff>
    </xdr:from>
    <xdr:to>
      <xdr:col>3</xdr:col>
      <xdr:colOff>504825</xdr:colOff>
      <xdr:row>30</xdr:row>
      <xdr:rowOff>28575</xdr:rowOff>
    </xdr:to>
    <xdr:sp>
      <xdr:nvSpPr>
        <xdr:cNvPr id="16" name="Line 34"/>
        <xdr:cNvSpPr>
          <a:spLocks/>
        </xdr:cNvSpPr>
      </xdr:nvSpPr>
      <xdr:spPr>
        <a:xfrm>
          <a:off x="2790825" y="4629150"/>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30</xdr:row>
      <xdr:rowOff>28575</xdr:rowOff>
    </xdr:from>
    <xdr:to>
      <xdr:col>5</xdr:col>
      <xdr:colOff>609600</xdr:colOff>
      <xdr:row>32</xdr:row>
      <xdr:rowOff>9525</xdr:rowOff>
    </xdr:to>
    <xdr:sp>
      <xdr:nvSpPr>
        <xdr:cNvPr id="17" name="Line 35"/>
        <xdr:cNvSpPr>
          <a:spLocks/>
        </xdr:cNvSpPr>
      </xdr:nvSpPr>
      <xdr:spPr>
        <a:xfrm>
          <a:off x="4419600" y="4886325"/>
          <a:ext cx="0" cy="304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28575</xdr:rowOff>
    </xdr:from>
    <xdr:to>
      <xdr:col>2</xdr:col>
      <xdr:colOff>28575</xdr:colOff>
      <xdr:row>32</xdr:row>
      <xdr:rowOff>0</xdr:rowOff>
    </xdr:to>
    <xdr:sp>
      <xdr:nvSpPr>
        <xdr:cNvPr id="18" name="Line 36"/>
        <xdr:cNvSpPr>
          <a:spLocks/>
        </xdr:cNvSpPr>
      </xdr:nvSpPr>
      <xdr:spPr>
        <a:xfrm>
          <a:off x="1552575" y="48863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38100</xdr:rowOff>
    </xdr:from>
    <xdr:to>
      <xdr:col>0</xdr:col>
      <xdr:colOff>533400</xdr:colOff>
      <xdr:row>32</xdr:row>
      <xdr:rowOff>0</xdr:rowOff>
    </xdr:to>
    <xdr:sp>
      <xdr:nvSpPr>
        <xdr:cNvPr id="19" name="Line 37"/>
        <xdr:cNvSpPr>
          <a:spLocks/>
        </xdr:cNvSpPr>
      </xdr:nvSpPr>
      <xdr:spPr>
        <a:xfrm>
          <a:off x="533400" y="489585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28575</xdr:rowOff>
    </xdr:from>
    <xdr:to>
      <xdr:col>5</xdr:col>
      <xdr:colOff>609600</xdr:colOff>
      <xdr:row>30</xdr:row>
      <xdr:rowOff>28575</xdr:rowOff>
    </xdr:to>
    <xdr:sp>
      <xdr:nvSpPr>
        <xdr:cNvPr id="20" name="Line 38"/>
        <xdr:cNvSpPr>
          <a:spLocks/>
        </xdr:cNvSpPr>
      </xdr:nvSpPr>
      <xdr:spPr>
        <a:xfrm>
          <a:off x="533400" y="4886325"/>
          <a:ext cx="3886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30</xdr:row>
      <xdr:rowOff>38100</xdr:rowOff>
    </xdr:from>
    <xdr:to>
      <xdr:col>3</xdr:col>
      <xdr:colOff>504825</xdr:colOff>
      <xdr:row>32</xdr:row>
      <xdr:rowOff>0</xdr:rowOff>
    </xdr:to>
    <xdr:sp>
      <xdr:nvSpPr>
        <xdr:cNvPr id="21" name="Line 39"/>
        <xdr:cNvSpPr>
          <a:spLocks/>
        </xdr:cNvSpPr>
      </xdr:nvSpPr>
      <xdr:spPr>
        <a:xfrm>
          <a:off x="2790825" y="489585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9525</xdr:rowOff>
    </xdr:from>
    <xdr:to>
      <xdr:col>3</xdr:col>
      <xdr:colOff>495300</xdr:colOff>
      <xdr:row>38</xdr:row>
      <xdr:rowOff>114300</xdr:rowOff>
    </xdr:to>
    <xdr:sp>
      <xdr:nvSpPr>
        <xdr:cNvPr id="22" name="Line 40"/>
        <xdr:cNvSpPr>
          <a:spLocks/>
        </xdr:cNvSpPr>
      </xdr:nvSpPr>
      <xdr:spPr>
        <a:xfrm flipH="1">
          <a:off x="2781300" y="6000750"/>
          <a:ext cx="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114300</xdr:rowOff>
    </xdr:from>
    <xdr:to>
      <xdr:col>5</xdr:col>
      <xdr:colOff>609600</xdr:colOff>
      <xdr:row>38</xdr:row>
      <xdr:rowOff>114300</xdr:rowOff>
    </xdr:to>
    <xdr:sp>
      <xdr:nvSpPr>
        <xdr:cNvPr id="23" name="Line 41"/>
        <xdr:cNvSpPr>
          <a:spLocks/>
        </xdr:cNvSpPr>
      </xdr:nvSpPr>
      <xdr:spPr>
        <a:xfrm>
          <a:off x="1123950" y="6267450"/>
          <a:ext cx="3295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123825</xdr:rowOff>
    </xdr:from>
    <xdr:to>
      <xdr:col>1</xdr:col>
      <xdr:colOff>361950</xdr:colOff>
      <xdr:row>40</xdr:row>
      <xdr:rowOff>57150</xdr:rowOff>
    </xdr:to>
    <xdr:sp>
      <xdr:nvSpPr>
        <xdr:cNvPr id="24" name="Line 42"/>
        <xdr:cNvSpPr>
          <a:spLocks/>
        </xdr:cNvSpPr>
      </xdr:nvSpPr>
      <xdr:spPr>
        <a:xfrm>
          <a:off x="1123950"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38</xdr:row>
      <xdr:rowOff>123825</xdr:rowOff>
    </xdr:from>
    <xdr:to>
      <xdr:col>5</xdr:col>
      <xdr:colOff>609600</xdr:colOff>
      <xdr:row>40</xdr:row>
      <xdr:rowOff>57150</xdr:rowOff>
    </xdr:to>
    <xdr:sp>
      <xdr:nvSpPr>
        <xdr:cNvPr id="25" name="Line 43"/>
        <xdr:cNvSpPr>
          <a:spLocks/>
        </xdr:cNvSpPr>
      </xdr:nvSpPr>
      <xdr:spPr>
        <a:xfrm>
          <a:off x="4419600"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38</xdr:row>
      <xdr:rowOff>123825</xdr:rowOff>
    </xdr:from>
    <xdr:to>
      <xdr:col>3</xdr:col>
      <xdr:colOff>495300</xdr:colOff>
      <xdr:row>40</xdr:row>
      <xdr:rowOff>57150</xdr:rowOff>
    </xdr:to>
    <xdr:sp>
      <xdr:nvSpPr>
        <xdr:cNvPr id="26" name="Line 44"/>
        <xdr:cNvSpPr>
          <a:spLocks/>
        </xdr:cNvSpPr>
      </xdr:nvSpPr>
      <xdr:spPr>
        <a:xfrm>
          <a:off x="2781300"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45</xdr:row>
      <xdr:rowOff>85725</xdr:rowOff>
    </xdr:from>
    <xdr:to>
      <xdr:col>3</xdr:col>
      <xdr:colOff>476250</xdr:colOff>
      <xdr:row>47</xdr:row>
      <xdr:rowOff>19050</xdr:rowOff>
    </xdr:to>
    <xdr:sp>
      <xdr:nvSpPr>
        <xdr:cNvPr id="27" name="Line 45"/>
        <xdr:cNvSpPr>
          <a:spLocks/>
        </xdr:cNvSpPr>
      </xdr:nvSpPr>
      <xdr:spPr>
        <a:xfrm>
          <a:off x="2762250" y="7372350"/>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47</xdr:row>
      <xdr:rowOff>19050</xdr:rowOff>
    </xdr:from>
    <xdr:to>
      <xdr:col>5</xdr:col>
      <xdr:colOff>209550</xdr:colOff>
      <xdr:row>47</xdr:row>
      <xdr:rowOff>19050</xdr:rowOff>
    </xdr:to>
    <xdr:sp>
      <xdr:nvSpPr>
        <xdr:cNvPr id="28" name="Line 46"/>
        <xdr:cNvSpPr>
          <a:spLocks/>
        </xdr:cNvSpPr>
      </xdr:nvSpPr>
      <xdr:spPr>
        <a:xfrm>
          <a:off x="1447800" y="7629525"/>
          <a:ext cx="2571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47</xdr:row>
      <xdr:rowOff>19050</xdr:rowOff>
    </xdr:from>
    <xdr:to>
      <xdr:col>1</xdr:col>
      <xdr:colOff>676275</xdr:colOff>
      <xdr:row>48</xdr:row>
      <xdr:rowOff>152400</xdr:rowOff>
    </xdr:to>
    <xdr:sp>
      <xdr:nvSpPr>
        <xdr:cNvPr id="29" name="Line 47"/>
        <xdr:cNvSpPr>
          <a:spLocks/>
        </xdr:cNvSpPr>
      </xdr:nvSpPr>
      <xdr:spPr>
        <a:xfrm>
          <a:off x="1438275" y="76295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47</xdr:row>
      <xdr:rowOff>19050</xdr:rowOff>
    </xdr:from>
    <xdr:to>
      <xdr:col>5</xdr:col>
      <xdr:colOff>209550</xdr:colOff>
      <xdr:row>48</xdr:row>
      <xdr:rowOff>152400</xdr:rowOff>
    </xdr:to>
    <xdr:sp>
      <xdr:nvSpPr>
        <xdr:cNvPr id="30" name="Line 48"/>
        <xdr:cNvSpPr>
          <a:spLocks/>
        </xdr:cNvSpPr>
      </xdr:nvSpPr>
      <xdr:spPr>
        <a:xfrm>
          <a:off x="4019550" y="76295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8</xdr:row>
      <xdr:rowOff>38100</xdr:rowOff>
    </xdr:from>
    <xdr:to>
      <xdr:col>6</xdr:col>
      <xdr:colOff>876300</xdr:colOff>
      <xdr:row>8</xdr:row>
      <xdr:rowOff>38100</xdr:rowOff>
    </xdr:to>
    <xdr:sp>
      <xdr:nvSpPr>
        <xdr:cNvPr id="31" name="Line 49"/>
        <xdr:cNvSpPr>
          <a:spLocks/>
        </xdr:cNvSpPr>
      </xdr:nvSpPr>
      <xdr:spPr>
        <a:xfrm flipH="1">
          <a:off x="5267325" y="1333500"/>
          <a:ext cx="180975" cy="0"/>
        </a:xfrm>
        <a:prstGeom prst="line">
          <a:avLst/>
        </a:prstGeom>
        <a:solidFill>
          <a:srgbClr val="FFFFFF"/>
        </a:solidFill>
        <a:ln w="1"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8</xdr:row>
      <xdr:rowOff>47625</xdr:rowOff>
    </xdr:from>
    <xdr:to>
      <xdr:col>6</xdr:col>
      <xdr:colOff>876300</xdr:colOff>
      <xdr:row>34</xdr:row>
      <xdr:rowOff>104775</xdr:rowOff>
    </xdr:to>
    <xdr:sp>
      <xdr:nvSpPr>
        <xdr:cNvPr id="32" name="Line 50"/>
        <xdr:cNvSpPr>
          <a:spLocks/>
        </xdr:cNvSpPr>
      </xdr:nvSpPr>
      <xdr:spPr>
        <a:xfrm>
          <a:off x="5448300" y="1343025"/>
          <a:ext cx="0" cy="4267200"/>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34</xdr:row>
      <xdr:rowOff>95250</xdr:rowOff>
    </xdr:from>
    <xdr:to>
      <xdr:col>6</xdr:col>
      <xdr:colOff>876300</xdr:colOff>
      <xdr:row>34</xdr:row>
      <xdr:rowOff>95250</xdr:rowOff>
    </xdr:to>
    <xdr:sp>
      <xdr:nvSpPr>
        <xdr:cNvPr id="33" name="Line 51"/>
        <xdr:cNvSpPr>
          <a:spLocks/>
        </xdr:cNvSpPr>
      </xdr:nvSpPr>
      <xdr:spPr>
        <a:xfrm flipH="1">
          <a:off x="4886325" y="5600700"/>
          <a:ext cx="561975" cy="0"/>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12</xdr:row>
      <xdr:rowOff>28575</xdr:rowOff>
    </xdr:from>
    <xdr:to>
      <xdr:col>3</xdr:col>
      <xdr:colOff>561975</xdr:colOff>
      <xdr:row>13</xdr:row>
      <xdr:rowOff>114300</xdr:rowOff>
    </xdr:to>
    <xdr:sp>
      <xdr:nvSpPr>
        <xdr:cNvPr id="34" name="Line 52"/>
        <xdr:cNvSpPr>
          <a:spLocks/>
        </xdr:cNvSpPr>
      </xdr:nvSpPr>
      <xdr:spPr>
        <a:xfrm>
          <a:off x="2847975" y="1971675"/>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7</xdr:row>
      <xdr:rowOff>76200</xdr:rowOff>
    </xdr:from>
    <xdr:to>
      <xdr:col>2</xdr:col>
      <xdr:colOff>247650</xdr:colOff>
      <xdr:row>7</xdr:row>
      <xdr:rowOff>76200</xdr:rowOff>
    </xdr:to>
    <xdr:sp>
      <xdr:nvSpPr>
        <xdr:cNvPr id="1" name="Line 1"/>
        <xdr:cNvSpPr>
          <a:spLocks/>
        </xdr:cNvSpPr>
      </xdr:nvSpPr>
      <xdr:spPr>
        <a:xfrm>
          <a:off x="657225" y="12287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56</xdr:row>
      <xdr:rowOff>76200</xdr:rowOff>
    </xdr:from>
    <xdr:to>
      <xdr:col>2</xdr:col>
      <xdr:colOff>19050</xdr:colOff>
      <xdr:row>56</xdr:row>
      <xdr:rowOff>76200</xdr:rowOff>
    </xdr:to>
    <xdr:sp>
      <xdr:nvSpPr>
        <xdr:cNvPr id="2" name="Line 2"/>
        <xdr:cNvSpPr>
          <a:spLocks/>
        </xdr:cNvSpPr>
      </xdr:nvSpPr>
      <xdr:spPr>
        <a:xfrm>
          <a:off x="47625" y="927735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10</xdr:row>
      <xdr:rowOff>85725</xdr:rowOff>
    </xdr:from>
    <xdr:to>
      <xdr:col>2</xdr:col>
      <xdr:colOff>238125</xdr:colOff>
      <xdr:row>10</xdr:row>
      <xdr:rowOff>85725</xdr:rowOff>
    </xdr:to>
    <xdr:sp>
      <xdr:nvSpPr>
        <xdr:cNvPr id="3" name="Line 3"/>
        <xdr:cNvSpPr>
          <a:spLocks/>
        </xdr:cNvSpPr>
      </xdr:nvSpPr>
      <xdr:spPr>
        <a:xfrm>
          <a:off x="647700" y="17240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133350</xdr:rowOff>
    </xdr:from>
    <xdr:to>
      <xdr:col>9</xdr:col>
      <xdr:colOff>0</xdr:colOff>
      <xdr:row>10</xdr:row>
      <xdr:rowOff>28575</xdr:rowOff>
    </xdr:to>
    <xdr:sp>
      <xdr:nvSpPr>
        <xdr:cNvPr id="1" name="Text 7"/>
        <xdr:cNvSpPr txBox="1">
          <a:spLocks noChangeArrowheads="1"/>
        </xdr:cNvSpPr>
      </xdr:nvSpPr>
      <xdr:spPr>
        <a:xfrm>
          <a:off x="5572125" y="981075"/>
          <a:ext cx="0" cy="657225"/>
        </a:xfrm>
        <a:prstGeom prst="rect">
          <a:avLst/>
        </a:prstGeom>
        <a:solidFill>
          <a:srgbClr val="FFFFFF"/>
        </a:solidFill>
        <a:ln w="1" cmpd="sng">
          <a:noFill/>
        </a:ln>
      </xdr:spPr>
      <xdr:txBody>
        <a:bodyPr vertOverflow="clip" wrap="square"/>
        <a:p>
          <a:pPr algn="ctr">
            <a:defRPr/>
          </a:pPr>
          <a:r>
            <a:rPr lang="en-US" cap="none" sz="800" b="0" i="0" u="none" baseline="0"/>
            <a:t>Zuleitungs-
kanäle
zu
Klär-
anlagen</a:t>
          </a:r>
        </a:p>
      </xdr:txBody>
    </xdr:sp>
    <xdr:clientData/>
  </xdr:twoCellAnchor>
  <xdr:twoCellAnchor>
    <xdr:from>
      <xdr:col>0</xdr:col>
      <xdr:colOff>0</xdr:colOff>
      <xdr:row>43</xdr:row>
      <xdr:rowOff>9525</xdr:rowOff>
    </xdr:from>
    <xdr:to>
      <xdr:col>3</xdr:col>
      <xdr:colOff>419100</xdr:colOff>
      <xdr:row>43</xdr:row>
      <xdr:rowOff>9525</xdr:rowOff>
    </xdr:to>
    <xdr:sp>
      <xdr:nvSpPr>
        <xdr:cNvPr id="2" name="Line 2"/>
        <xdr:cNvSpPr>
          <a:spLocks/>
        </xdr:cNvSpPr>
      </xdr:nvSpPr>
      <xdr:spPr>
        <a:xfrm>
          <a:off x="0" y="7286625"/>
          <a:ext cx="1276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8</xdr:row>
      <xdr:rowOff>133350</xdr:rowOff>
    </xdr:from>
    <xdr:to>
      <xdr:col>3</xdr:col>
      <xdr:colOff>28575</xdr:colOff>
      <xdr:row>8</xdr:row>
      <xdr:rowOff>133350</xdr:rowOff>
    </xdr:to>
    <xdr:sp>
      <xdr:nvSpPr>
        <xdr:cNvPr id="3" name="Line 4"/>
        <xdr:cNvSpPr>
          <a:spLocks/>
        </xdr:cNvSpPr>
      </xdr:nvSpPr>
      <xdr:spPr>
        <a:xfrm>
          <a:off x="390525" y="14382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0</xdr:rowOff>
    </xdr:from>
    <xdr:to>
      <xdr:col>11</xdr:col>
      <xdr:colOff>0</xdr:colOff>
      <xdr:row>7</xdr:row>
      <xdr:rowOff>0</xdr:rowOff>
    </xdr:to>
    <xdr:sp>
      <xdr:nvSpPr>
        <xdr:cNvPr id="1" name="Text 7"/>
        <xdr:cNvSpPr txBox="1">
          <a:spLocks noChangeArrowheads="1"/>
        </xdr:cNvSpPr>
      </xdr:nvSpPr>
      <xdr:spPr>
        <a:xfrm>
          <a:off x="5876925" y="1162050"/>
          <a:ext cx="0" cy="0"/>
        </a:xfrm>
        <a:prstGeom prst="rect">
          <a:avLst/>
        </a:prstGeom>
        <a:solidFill>
          <a:srgbClr val="FFFFFF"/>
        </a:solidFill>
        <a:ln w="1" cmpd="sng">
          <a:noFill/>
        </a:ln>
      </xdr:spPr>
      <xdr:txBody>
        <a:bodyPr vertOverflow="clip" wrap="square"/>
        <a:p>
          <a:pPr algn="ctr">
            <a:defRPr/>
          </a:pPr>
          <a:r>
            <a:rPr lang="en-US" cap="none" sz="800" b="0" i="0" u="none" baseline="0"/>
            <a:t>Zuleitungs-
kanäle
zu
Klär-
anlagen</a:t>
          </a:r>
        </a:p>
      </xdr:txBody>
    </xdr:sp>
    <xdr:clientData/>
  </xdr:twoCellAnchor>
  <xdr:twoCellAnchor>
    <xdr:from>
      <xdr:col>0</xdr:col>
      <xdr:colOff>9525</xdr:colOff>
      <xdr:row>53</xdr:row>
      <xdr:rowOff>0</xdr:rowOff>
    </xdr:from>
    <xdr:to>
      <xdr:col>2</xdr:col>
      <xdr:colOff>419100</xdr:colOff>
      <xdr:row>53</xdr:row>
      <xdr:rowOff>0</xdr:rowOff>
    </xdr:to>
    <xdr:sp>
      <xdr:nvSpPr>
        <xdr:cNvPr id="2" name="Line 2"/>
        <xdr:cNvSpPr>
          <a:spLocks/>
        </xdr:cNvSpPr>
      </xdr:nvSpPr>
      <xdr:spPr>
        <a:xfrm>
          <a:off x="9525" y="8963025"/>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xdr:row>
      <xdr:rowOff>0</xdr:rowOff>
    </xdr:from>
    <xdr:to>
      <xdr:col>3</xdr:col>
      <xdr:colOff>438150</xdr:colOff>
      <xdr:row>7</xdr:row>
      <xdr:rowOff>0</xdr:rowOff>
    </xdr:to>
    <xdr:sp>
      <xdr:nvSpPr>
        <xdr:cNvPr id="3" name="TextBox 3"/>
        <xdr:cNvSpPr txBox="1">
          <a:spLocks noChangeArrowheads="1"/>
        </xdr:cNvSpPr>
      </xdr:nvSpPr>
      <xdr:spPr>
        <a:xfrm>
          <a:off x="123825" y="1162050"/>
          <a:ext cx="1190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Jahr
Baujahr der Kanäle </a:t>
          </a:r>
          <a:r>
            <a:rPr lang="en-US" cap="none" sz="700" b="0" i="0" u="none" baseline="30000">
              <a:latin typeface="Arial"/>
              <a:ea typeface="Arial"/>
              <a:cs typeface="Arial"/>
            </a:rPr>
            <a:t>1)</a:t>
          </a:r>
          <a:r>
            <a:rPr lang="en-US" cap="none" sz="700" b="0" i="0" u="none" baseline="0">
              <a:latin typeface="Arial"/>
              <a:ea typeface="Arial"/>
              <a:cs typeface="Arial"/>
            </a:rPr>
            <a:t>
Wassereinzugsgebiet </a:t>
          </a:r>
          <a:r>
            <a:rPr lang="en-US" cap="none" sz="700" b="0" i="0" u="none" baseline="30000">
              <a:latin typeface="Arial"/>
              <a:ea typeface="Arial"/>
              <a:cs typeface="Arial"/>
            </a:rPr>
            <a:t>2)</a:t>
          </a:r>
          <a:r>
            <a:rPr lang="en-US" cap="none" sz="700" b="0" i="0" u="none" baseline="0">
              <a:latin typeface="Arial"/>
              <a:ea typeface="Arial"/>
              <a:cs typeface="Arial"/>
            </a:rPr>
            <a:t>
</a:t>
          </a:r>
        </a:p>
      </xdr:txBody>
    </xdr:sp>
    <xdr:clientData/>
  </xdr:twoCellAnchor>
  <xdr:twoCellAnchor>
    <xdr:from>
      <xdr:col>2</xdr:col>
      <xdr:colOff>76200</xdr:colOff>
      <xdr:row>7</xdr:row>
      <xdr:rowOff>0</xdr:rowOff>
    </xdr:from>
    <xdr:to>
      <xdr:col>3</xdr:col>
      <xdr:colOff>95250</xdr:colOff>
      <xdr:row>7</xdr:row>
      <xdr:rowOff>0</xdr:rowOff>
    </xdr:to>
    <xdr:sp>
      <xdr:nvSpPr>
        <xdr:cNvPr id="4" name="Line 4"/>
        <xdr:cNvSpPr>
          <a:spLocks/>
        </xdr:cNvSpPr>
      </xdr:nvSpPr>
      <xdr:spPr>
        <a:xfrm>
          <a:off x="514350" y="11620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7</xdr:row>
      <xdr:rowOff>0</xdr:rowOff>
    </xdr:from>
    <xdr:to>
      <xdr:col>6</xdr:col>
      <xdr:colOff>762000</xdr:colOff>
      <xdr:row>7</xdr:row>
      <xdr:rowOff>0</xdr:rowOff>
    </xdr:to>
    <xdr:sp>
      <xdr:nvSpPr>
        <xdr:cNvPr id="5" name="TextBox 5"/>
        <xdr:cNvSpPr txBox="1">
          <a:spLocks noChangeArrowheads="1"/>
        </xdr:cNvSpPr>
      </xdr:nvSpPr>
      <xdr:spPr>
        <a:xfrm>
          <a:off x="2390775"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Misch-
kanalisation</a:t>
          </a:r>
        </a:p>
      </xdr:txBody>
    </xdr:sp>
    <xdr:clientData/>
  </xdr:twoCellAnchor>
  <xdr:twoCellAnchor>
    <xdr:from>
      <xdr:col>8</xdr:col>
      <xdr:colOff>66675</xdr:colOff>
      <xdr:row>7</xdr:row>
      <xdr:rowOff>0</xdr:rowOff>
    </xdr:from>
    <xdr:to>
      <xdr:col>8</xdr:col>
      <xdr:colOff>762000</xdr:colOff>
      <xdr:row>7</xdr:row>
      <xdr:rowOff>0</xdr:rowOff>
    </xdr:to>
    <xdr:sp>
      <xdr:nvSpPr>
        <xdr:cNvPr id="6" name="TextBox 6"/>
        <xdr:cNvSpPr txBox="1">
          <a:spLocks noChangeArrowheads="1"/>
        </xdr:cNvSpPr>
      </xdr:nvSpPr>
      <xdr:spPr>
        <a:xfrm>
          <a:off x="3400425"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Trenn-
kanalisation</a:t>
          </a:r>
        </a:p>
      </xdr:txBody>
    </xdr:sp>
    <xdr:clientData/>
  </xdr:twoCellAnchor>
  <xdr:twoCellAnchor>
    <xdr:from>
      <xdr:col>9</xdr:col>
      <xdr:colOff>85725</xdr:colOff>
      <xdr:row>7</xdr:row>
      <xdr:rowOff>0</xdr:rowOff>
    </xdr:from>
    <xdr:to>
      <xdr:col>9</xdr:col>
      <xdr:colOff>781050</xdr:colOff>
      <xdr:row>7</xdr:row>
      <xdr:rowOff>0</xdr:rowOff>
    </xdr:to>
    <xdr:sp>
      <xdr:nvSpPr>
        <xdr:cNvPr id="7" name="TextBox 7"/>
        <xdr:cNvSpPr txBox="1">
          <a:spLocks noChangeArrowheads="1"/>
        </xdr:cNvSpPr>
      </xdr:nvSpPr>
      <xdr:spPr>
        <a:xfrm>
          <a:off x="4267200"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Schmutz-
wasser-
kanäle</a:t>
          </a:r>
        </a:p>
      </xdr:txBody>
    </xdr:sp>
    <xdr:clientData/>
  </xdr:twoCellAnchor>
  <xdr:twoCellAnchor>
    <xdr:from>
      <xdr:col>10</xdr:col>
      <xdr:colOff>76200</xdr:colOff>
      <xdr:row>7</xdr:row>
      <xdr:rowOff>0</xdr:rowOff>
    </xdr:from>
    <xdr:to>
      <xdr:col>10</xdr:col>
      <xdr:colOff>771525</xdr:colOff>
      <xdr:row>7</xdr:row>
      <xdr:rowOff>0</xdr:rowOff>
    </xdr:to>
    <xdr:sp>
      <xdr:nvSpPr>
        <xdr:cNvPr id="8" name="TextBox 8"/>
        <xdr:cNvSpPr txBox="1">
          <a:spLocks noChangeArrowheads="1"/>
        </xdr:cNvSpPr>
      </xdr:nvSpPr>
      <xdr:spPr>
        <a:xfrm>
          <a:off x="5105400"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Regen-
wasser-
kanäle</a:t>
          </a:r>
        </a:p>
      </xdr:txBody>
    </xdr:sp>
    <xdr:clientData/>
  </xdr:twoCellAnchor>
  <xdr:twoCellAnchor>
    <xdr:from>
      <xdr:col>2</xdr:col>
      <xdr:colOff>66675</xdr:colOff>
      <xdr:row>8</xdr:row>
      <xdr:rowOff>133350</xdr:rowOff>
    </xdr:from>
    <xdr:to>
      <xdr:col>3</xdr:col>
      <xdr:colOff>123825</xdr:colOff>
      <xdr:row>8</xdr:row>
      <xdr:rowOff>133350</xdr:rowOff>
    </xdr:to>
    <xdr:sp>
      <xdr:nvSpPr>
        <xdr:cNvPr id="9" name="Line 9"/>
        <xdr:cNvSpPr>
          <a:spLocks/>
        </xdr:cNvSpPr>
      </xdr:nvSpPr>
      <xdr:spPr>
        <a:xfrm flipV="1">
          <a:off x="504825" y="145732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7</xdr:row>
      <xdr:rowOff>0</xdr:rowOff>
    </xdr:from>
    <xdr:to>
      <xdr:col>6</xdr:col>
      <xdr:colOff>762000</xdr:colOff>
      <xdr:row>7</xdr:row>
      <xdr:rowOff>0</xdr:rowOff>
    </xdr:to>
    <xdr:sp>
      <xdr:nvSpPr>
        <xdr:cNvPr id="10" name="TextBox 10"/>
        <xdr:cNvSpPr txBox="1">
          <a:spLocks noChangeArrowheads="1"/>
        </xdr:cNvSpPr>
      </xdr:nvSpPr>
      <xdr:spPr>
        <a:xfrm>
          <a:off x="2390775"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Misch-
kanalisation</a:t>
          </a:r>
        </a:p>
      </xdr:txBody>
    </xdr:sp>
    <xdr:clientData/>
  </xdr:twoCellAnchor>
  <xdr:twoCellAnchor>
    <xdr:from>
      <xdr:col>8</xdr:col>
      <xdr:colOff>66675</xdr:colOff>
      <xdr:row>7</xdr:row>
      <xdr:rowOff>0</xdr:rowOff>
    </xdr:from>
    <xdr:to>
      <xdr:col>8</xdr:col>
      <xdr:colOff>762000</xdr:colOff>
      <xdr:row>7</xdr:row>
      <xdr:rowOff>0</xdr:rowOff>
    </xdr:to>
    <xdr:sp>
      <xdr:nvSpPr>
        <xdr:cNvPr id="11" name="TextBox 11"/>
        <xdr:cNvSpPr txBox="1">
          <a:spLocks noChangeArrowheads="1"/>
        </xdr:cNvSpPr>
      </xdr:nvSpPr>
      <xdr:spPr>
        <a:xfrm>
          <a:off x="3400425"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Trenn-
kanalisation</a:t>
          </a:r>
        </a:p>
      </xdr:txBody>
    </xdr:sp>
    <xdr:clientData/>
  </xdr:twoCellAnchor>
  <xdr:twoCellAnchor>
    <xdr:from>
      <xdr:col>9</xdr:col>
      <xdr:colOff>85725</xdr:colOff>
      <xdr:row>7</xdr:row>
      <xdr:rowOff>0</xdr:rowOff>
    </xdr:from>
    <xdr:to>
      <xdr:col>9</xdr:col>
      <xdr:colOff>781050</xdr:colOff>
      <xdr:row>7</xdr:row>
      <xdr:rowOff>0</xdr:rowOff>
    </xdr:to>
    <xdr:sp>
      <xdr:nvSpPr>
        <xdr:cNvPr id="12" name="TextBox 12"/>
        <xdr:cNvSpPr txBox="1">
          <a:spLocks noChangeArrowheads="1"/>
        </xdr:cNvSpPr>
      </xdr:nvSpPr>
      <xdr:spPr>
        <a:xfrm>
          <a:off x="4267200"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Schmutz-
wasser-
kanäle</a:t>
          </a:r>
        </a:p>
      </xdr:txBody>
    </xdr:sp>
    <xdr:clientData/>
  </xdr:twoCellAnchor>
  <xdr:twoCellAnchor>
    <xdr:from>
      <xdr:col>10</xdr:col>
      <xdr:colOff>76200</xdr:colOff>
      <xdr:row>7</xdr:row>
      <xdr:rowOff>0</xdr:rowOff>
    </xdr:from>
    <xdr:to>
      <xdr:col>10</xdr:col>
      <xdr:colOff>771525</xdr:colOff>
      <xdr:row>7</xdr:row>
      <xdr:rowOff>0</xdr:rowOff>
    </xdr:to>
    <xdr:sp>
      <xdr:nvSpPr>
        <xdr:cNvPr id="13" name="TextBox 13"/>
        <xdr:cNvSpPr txBox="1">
          <a:spLocks noChangeArrowheads="1"/>
        </xdr:cNvSpPr>
      </xdr:nvSpPr>
      <xdr:spPr>
        <a:xfrm>
          <a:off x="5105400" y="11620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Regen-
wasser-
kanäle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95250</xdr:rowOff>
    </xdr:from>
    <xdr:to>
      <xdr:col>2</xdr:col>
      <xdr:colOff>28575</xdr:colOff>
      <xdr:row>44</xdr:row>
      <xdr:rowOff>95250</xdr:rowOff>
    </xdr:to>
    <xdr:sp>
      <xdr:nvSpPr>
        <xdr:cNvPr id="1" name="Line 1"/>
        <xdr:cNvSpPr>
          <a:spLocks/>
        </xdr:cNvSpPr>
      </xdr:nvSpPr>
      <xdr:spPr>
        <a:xfrm>
          <a:off x="0" y="7877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10</xdr:row>
      <xdr:rowOff>76200</xdr:rowOff>
    </xdr:from>
    <xdr:to>
      <xdr:col>3</xdr:col>
      <xdr:colOff>314325</xdr:colOff>
      <xdr:row>10</xdr:row>
      <xdr:rowOff>76200</xdr:rowOff>
    </xdr:to>
    <xdr:sp>
      <xdr:nvSpPr>
        <xdr:cNvPr id="2" name="Line 2"/>
        <xdr:cNvSpPr>
          <a:spLocks/>
        </xdr:cNvSpPr>
      </xdr:nvSpPr>
      <xdr:spPr>
        <a:xfrm>
          <a:off x="495300" y="17907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2</xdr:col>
      <xdr:colOff>152400</xdr:colOff>
      <xdr:row>43</xdr:row>
      <xdr:rowOff>0</xdr:rowOff>
    </xdr:to>
    <xdr:sp>
      <xdr:nvSpPr>
        <xdr:cNvPr id="1" name="Line 1"/>
        <xdr:cNvSpPr>
          <a:spLocks/>
        </xdr:cNvSpPr>
      </xdr:nvSpPr>
      <xdr:spPr>
        <a:xfrm>
          <a:off x="9525" y="73152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9</xdr:row>
      <xdr:rowOff>19050</xdr:rowOff>
    </xdr:from>
    <xdr:to>
      <xdr:col>3</xdr:col>
      <xdr:colOff>476250</xdr:colOff>
      <xdr:row>9</xdr:row>
      <xdr:rowOff>19050</xdr:rowOff>
    </xdr:to>
    <xdr:sp>
      <xdr:nvSpPr>
        <xdr:cNvPr id="2" name="Line 2"/>
        <xdr:cNvSpPr>
          <a:spLocks/>
        </xdr:cNvSpPr>
      </xdr:nvSpPr>
      <xdr:spPr>
        <a:xfrm>
          <a:off x="657225" y="15716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9525</xdr:rowOff>
    </xdr:from>
    <xdr:to>
      <xdr:col>1</xdr:col>
      <xdr:colOff>466725</xdr:colOff>
      <xdr:row>11</xdr:row>
      <xdr:rowOff>9525</xdr:rowOff>
    </xdr:to>
    <xdr:sp>
      <xdr:nvSpPr>
        <xdr:cNvPr id="1" name="Line 1"/>
        <xdr:cNvSpPr>
          <a:spLocks/>
        </xdr:cNvSpPr>
      </xdr:nvSpPr>
      <xdr:spPr>
        <a:xfrm>
          <a:off x="371475" y="17716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46</xdr:row>
      <xdr:rowOff>9525</xdr:rowOff>
    </xdr:from>
    <xdr:to>
      <xdr:col>1</xdr:col>
      <xdr:colOff>190500</xdr:colOff>
      <xdr:row>46</xdr:row>
      <xdr:rowOff>9525</xdr:rowOff>
    </xdr:to>
    <xdr:sp>
      <xdr:nvSpPr>
        <xdr:cNvPr id="2" name="Line 2"/>
        <xdr:cNvSpPr>
          <a:spLocks/>
        </xdr:cNvSpPr>
      </xdr:nvSpPr>
      <xdr:spPr>
        <a:xfrm>
          <a:off x="38100" y="82200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9525</xdr:rowOff>
    </xdr:from>
    <xdr:to>
      <xdr:col>1</xdr:col>
      <xdr:colOff>190500</xdr:colOff>
      <xdr:row>61</xdr:row>
      <xdr:rowOff>9525</xdr:rowOff>
    </xdr:to>
    <xdr:sp>
      <xdr:nvSpPr>
        <xdr:cNvPr id="1" name="Line 1"/>
        <xdr:cNvSpPr>
          <a:spLocks/>
        </xdr:cNvSpPr>
      </xdr:nvSpPr>
      <xdr:spPr>
        <a:xfrm>
          <a:off x="38100" y="9277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10</xdr:row>
      <xdr:rowOff>133350</xdr:rowOff>
    </xdr:from>
    <xdr:to>
      <xdr:col>3</xdr:col>
      <xdr:colOff>76200</xdr:colOff>
      <xdr:row>10</xdr:row>
      <xdr:rowOff>133350</xdr:rowOff>
    </xdr:to>
    <xdr:sp>
      <xdr:nvSpPr>
        <xdr:cNvPr id="2" name="Line 2"/>
        <xdr:cNvSpPr>
          <a:spLocks/>
        </xdr:cNvSpPr>
      </xdr:nvSpPr>
      <xdr:spPr>
        <a:xfrm>
          <a:off x="561975" y="15906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8</xdr:row>
      <xdr:rowOff>123825</xdr:rowOff>
    </xdr:from>
    <xdr:to>
      <xdr:col>3</xdr:col>
      <xdr:colOff>9525</xdr:colOff>
      <xdr:row>8</xdr:row>
      <xdr:rowOff>123825</xdr:rowOff>
    </xdr:to>
    <xdr:sp>
      <xdr:nvSpPr>
        <xdr:cNvPr id="3" name="Line 3"/>
        <xdr:cNvSpPr>
          <a:spLocks/>
        </xdr:cNvSpPr>
      </xdr:nvSpPr>
      <xdr:spPr>
        <a:xfrm>
          <a:off x="609600" y="11049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76200</xdr:rowOff>
    </xdr:from>
    <xdr:to>
      <xdr:col>2</xdr:col>
      <xdr:colOff>219075</xdr:colOff>
      <xdr:row>8</xdr:row>
      <xdr:rowOff>76200</xdr:rowOff>
    </xdr:to>
    <xdr:sp>
      <xdr:nvSpPr>
        <xdr:cNvPr id="1" name="Line 1"/>
        <xdr:cNvSpPr>
          <a:spLocks/>
        </xdr:cNvSpPr>
      </xdr:nvSpPr>
      <xdr:spPr>
        <a:xfrm>
          <a:off x="619125" y="1371600"/>
          <a:ext cx="400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0</xdr:rowOff>
    </xdr:from>
    <xdr:to>
      <xdr:col>0</xdr:col>
      <xdr:colOff>0</xdr:colOff>
      <xdr:row>33</xdr:row>
      <xdr:rowOff>0</xdr:rowOff>
    </xdr:to>
    <xdr:sp>
      <xdr:nvSpPr>
        <xdr:cNvPr id="2" name="Line 2"/>
        <xdr:cNvSpPr>
          <a:spLocks/>
        </xdr:cNvSpPr>
      </xdr:nvSpPr>
      <xdr:spPr>
        <a:xfrm>
          <a:off x="0" y="5562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28</xdr:row>
      <xdr:rowOff>0</xdr:rowOff>
    </xdr:from>
    <xdr:to>
      <xdr:col>1</xdr:col>
      <xdr:colOff>133350</xdr:colOff>
      <xdr:row>28</xdr:row>
      <xdr:rowOff>0</xdr:rowOff>
    </xdr:to>
    <xdr:sp>
      <xdr:nvSpPr>
        <xdr:cNvPr id="3" name="Line 3"/>
        <xdr:cNvSpPr>
          <a:spLocks/>
        </xdr:cNvSpPr>
      </xdr:nvSpPr>
      <xdr:spPr>
        <a:xfrm>
          <a:off x="19050" y="47529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3</xdr:col>
      <xdr:colOff>57150</xdr:colOff>
      <xdr:row>44</xdr:row>
      <xdr:rowOff>0</xdr:rowOff>
    </xdr:to>
    <xdr:sp>
      <xdr:nvSpPr>
        <xdr:cNvPr id="1" name="Line 1"/>
        <xdr:cNvSpPr>
          <a:spLocks/>
        </xdr:cNvSpPr>
      </xdr:nvSpPr>
      <xdr:spPr>
        <a:xfrm>
          <a:off x="0" y="7791450"/>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3</xdr:col>
      <xdr:colOff>238125</xdr:colOff>
      <xdr:row>9</xdr:row>
      <xdr:rowOff>95250</xdr:rowOff>
    </xdr:to>
    <xdr:sp>
      <xdr:nvSpPr>
        <xdr:cNvPr id="2" name="Line 3"/>
        <xdr:cNvSpPr>
          <a:spLocks/>
        </xdr:cNvSpPr>
      </xdr:nvSpPr>
      <xdr:spPr>
        <a:xfrm>
          <a:off x="590550" y="1666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1</xdr:col>
      <xdr:colOff>285750</xdr:colOff>
      <xdr:row>45</xdr:row>
      <xdr:rowOff>0</xdr:rowOff>
    </xdr:to>
    <xdr:sp>
      <xdr:nvSpPr>
        <xdr:cNvPr id="1" name="Line 1"/>
        <xdr:cNvSpPr>
          <a:spLocks/>
        </xdr:cNvSpPr>
      </xdr:nvSpPr>
      <xdr:spPr>
        <a:xfrm>
          <a:off x="0" y="78200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10</xdr:row>
      <xdr:rowOff>76200</xdr:rowOff>
    </xdr:from>
    <xdr:to>
      <xdr:col>3</xdr:col>
      <xdr:colOff>523875</xdr:colOff>
      <xdr:row>10</xdr:row>
      <xdr:rowOff>76200</xdr:rowOff>
    </xdr:to>
    <xdr:sp>
      <xdr:nvSpPr>
        <xdr:cNvPr id="2" name="Line 2"/>
        <xdr:cNvSpPr>
          <a:spLocks/>
        </xdr:cNvSpPr>
      </xdr:nvSpPr>
      <xdr:spPr>
        <a:xfrm>
          <a:off x="923925" y="1752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7</xdr:row>
      <xdr:rowOff>104775</xdr:rowOff>
    </xdr:from>
    <xdr:to>
      <xdr:col>3</xdr:col>
      <xdr:colOff>514350</xdr:colOff>
      <xdr:row>7</xdr:row>
      <xdr:rowOff>104775</xdr:rowOff>
    </xdr:to>
    <xdr:sp>
      <xdr:nvSpPr>
        <xdr:cNvPr id="3" name="Line 3"/>
        <xdr:cNvSpPr>
          <a:spLocks/>
        </xdr:cNvSpPr>
      </xdr:nvSpPr>
      <xdr:spPr>
        <a:xfrm>
          <a:off x="914400" y="12954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9525</xdr:rowOff>
    </xdr:from>
    <xdr:to>
      <xdr:col>2</xdr:col>
      <xdr:colOff>0</xdr:colOff>
      <xdr:row>50</xdr:row>
      <xdr:rowOff>9525</xdr:rowOff>
    </xdr:to>
    <xdr:sp>
      <xdr:nvSpPr>
        <xdr:cNvPr id="1" name="Line 3"/>
        <xdr:cNvSpPr>
          <a:spLocks/>
        </xdr:cNvSpPr>
      </xdr:nvSpPr>
      <xdr:spPr>
        <a:xfrm>
          <a:off x="38100" y="87915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7</xdr:row>
      <xdr:rowOff>9525</xdr:rowOff>
    </xdr:from>
    <xdr:to>
      <xdr:col>3</xdr:col>
      <xdr:colOff>85725</xdr:colOff>
      <xdr:row>7</xdr:row>
      <xdr:rowOff>9525</xdr:rowOff>
    </xdr:to>
    <xdr:sp>
      <xdr:nvSpPr>
        <xdr:cNvPr id="2" name="Line 4"/>
        <xdr:cNvSpPr>
          <a:spLocks/>
        </xdr:cNvSpPr>
      </xdr:nvSpPr>
      <xdr:spPr>
        <a:xfrm>
          <a:off x="495300" y="119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9</xdr:row>
      <xdr:rowOff>104775</xdr:rowOff>
    </xdr:from>
    <xdr:to>
      <xdr:col>3</xdr:col>
      <xdr:colOff>57150</xdr:colOff>
      <xdr:row>9</xdr:row>
      <xdr:rowOff>104775</xdr:rowOff>
    </xdr:to>
    <xdr:sp>
      <xdr:nvSpPr>
        <xdr:cNvPr id="3" name="Line 5"/>
        <xdr:cNvSpPr>
          <a:spLocks/>
        </xdr:cNvSpPr>
      </xdr:nvSpPr>
      <xdr:spPr>
        <a:xfrm>
          <a:off x="495300" y="16097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161925</xdr:rowOff>
    </xdr:from>
    <xdr:to>
      <xdr:col>3</xdr:col>
      <xdr:colOff>0</xdr:colOff>
      <xdr:row>48</xdr:row>
      <xdr:rowOff>161925</xdr:rowOff>
    </xdr:to>
    <xdr:sp>
      <xdr:nvSpPr>
        <xdr:cNvPr id="1" name="Line 1"/>
        <xdr:cNvSpPr>
          <a:spLocks/>
        </xdr:cNvSpPr>
      </xdr:nvSpPr>
      <xdr:spPr>
        <a:xfrm>
          <a:off x="0" y="85629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47625</xdr:rowOff>
    </xdr:from>
    <xdr:to>
      <xdr:col>2</xdr:col>
      <xdr:colOff>123825</xdr:colOff>
      <xdr:row>11</xdr:row>
      <xdr:rowOff>47625</xdr:rowOff>
    </xdr:to>
    <xdr:sp>
      <xdr:nvSpPr>
        <xdr:cNvPr id="2" name="Line 2"/>
        <xdr:cNvSpPr>
          <a:spLocks/>
        </xdr:cNvSpPr>
      </xdr:nvSpPr>
      <xdr:spPr>
        <a:xfrm flipV="1">
          <a:off x="581025" y="19145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7</xdr:row>
      <xdr:rowOff>104775</xdr:rowOff>
    </xdr:from>
    <xdr:to>
      <xdr:col>3</xdr:col>
      <xdr:colOff>161925</xdr:colOff>
      <xdr:row>7</xdr:row>
      <xdr:rowOff>104775</xdr:rowOff>
    </xdr:to>
    <xdr:sp>
      <xdr:nvSpPr>
        <xdr:cNvPr id="1" name="Line 1"/>
        <xdr:cNvSpPr>
          <a:spLocks/>
        </xdr:cNvSpPr>
      </xdr:nvSpPr>
      <xdr:spPr>
        <a:xfrm>
          <a:off x="666750" y="11430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xdr:row>
      <xdr:rowOff>57150</xdr:rowOff>
    </xdr:from>
    <xdr:to>
      <xdr:col>3</xdr:col>
      <xdr:colOff>142875</xdr:colOff>
      <xdr:row>10</xdr:row>
      <xdr:rowOff>57150</xdr:rowOff>
    </xdr:to>
    <xdr:sp>
      <xdr:nvSpPr>
        <xdr:cNvPr id="2" name="Line 2"/>
        <xdr:cNvSpPr>
          <a:spLocks/>
        </xdr:cNvSpPr>
      </xdr:nvSpPr>
      <xdr:spPr>
        <a:xfrm>
          <a:off x="628650" y="15811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57</xdr:row>
      <xdr:rowOff>95250</xdr:rowOff>
    </xdr:from>
    <xdr:to>
      <xdr:col>1</xdr:col>
      <xdr:colOff>238125</xdr:colOff>
      <xdr:row>57</xdr:row>
      <xdr:rowOff>95250</xdr:rowOff>
    </xdr:to>
    <xdr:sp>
      <xdr:nvSpPr>
        <xdr:cNvPr id="3" name="Line 3"/>
        <xdr:cNvSpPr>
          <a:spLocks/>
        </xdr:cNvSpPr>
      </xdr:nvSpPr>
      <xdr:spPr>
        <a:xfrm>
          <a:off x="28575" y="95345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76200</xdr:rowOff>
    </xdr:from>
    <xdr:to>
      <xdr:col>10</xdr:col>
      <xdr:colOff>0</xdr:colOff>
      <xdr:row>9</xdr:row>
      <xdr:rowOff>57150</xdr:rowOff>
    </xdr:to>
    <xdr:sp>
      <xdr:nvSpPr>
        <xdr:cNvPr id="1" name="Text 4"/>
        <xdr:cNvSpPr txBox="1">
          <a:spLocks noChangeArrowheads="1"/>
        </xdr:cNvSpPr>
      </xdr:nvSpPr>
      <xdr:spPr>
        <a:xfrm>
          <a:off x="5467350" y="1209675"/>
          <a:ext cx="0" cy="266700"/>
        </a:xfrm>
        <a:prstGeom prst="rect">
          <a:avLst/>
        </a:prstGeom>
        <a:solidFill>
          <a:srgbClr val="FFFFFF"/>
        </a:solidFill>
        <a:ln w="1" cmpd="sng">
          <a:noFill/>
        </a:ln>
      </xdr:spPr>
      <xdr:txBody>
        <a:bodyPr vertOverflow="clip" wrap="square"/>
        <a:p>
          <a:pPr algn="ctr">
            <a:defRPr/>
          </a:pPr>
          <a:r>
            <a:rPr lang="en-US" cap="none" sz="800" b="0" i="0" u="none" baseline="0"/>
            <a:t>sonstige
Abnehmer</a:t>
          </a:r>
        </a:p>
      </xdr:txBody>
    </xdr:sp>
    <xdr:clientData/>
  </xdr:twoCellAnchor>
  <xdr:twoCellAnchor>
    <xdr:from>
      <xdr:col>0</xdr:col>
      <xdr:colOff>47625</xdr:colOff>
      <xdr:row>49</xdr:row>
      <xdr:rowOff>0</xdr:rowOff>
    </xdr:from>
    <xdr:to>
      <xdr:col>1</xdr:col>
      <xdr:colOff>142875</xdr:colOff>
      <xdr:row>49</xdr:row>
      <xdr:rowOff>0</xdr:rowOff>
    </xdr:to>
    <xdr:sp>
      <xdr:nvSpPr>
        <xdr:cNvPr id="2" name="Line 2"/>
        <xdr:cNvSpPr>
          <a:spLocks/>
        </xdr:cNvSpPr>
      </xdr:nvSpPr>
      <xdr:spPr>
        <a:xfrm>
          <a:off x="47625" y="79438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9525</xdr:rowOff>
    </xdr:from>
    <xdr:to>
      <xdr:col>2</xdr:col>
      <xdr:colOff>104775</xdr:colOff>
      <xdr:row>7</xdr:row>
      <xdr:rowOff>9525</xdr:rowOff>
    </xdr:to>
    <xdr:sp>
      <xdr:nvSpPr>
        <xdr:cNvPr id="3" name="Line 5"/>
        <xdr:cNvSpPr>
          <a:spLocks/>
        </xdr:cNvSpPr>
      </xdr:nvSpPr>
      <xdr:spPr>
        <a:xfrm>
          <a:off x="419100" y="11430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10</xdr:row>
      <xdr:rowOff>9525</xdr:rowOff>
    </xdr:from>
    <xdr:to>
      <xdr:col>2</xdr:col>
      <xdr:colOff>85725</xdr:colOff>
      <xdr:row>10</xdr:row>
      <xdr:rowOff>9525</xdr:rowOff>
    </xdr:to>
    <xdr:sp>
      <xdr:nvSpPr>
        <xdr:cNvPr id="4" name="Line 6"/>
        <xdr:cNvSpPr>
          <a:spLocks/>
        </xdr:cNvSpPr>
      </xdr:nvSpPr>
      <xdr:spPr>
        <a:xfrm>
          <a:off x="428625" y="1571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19050</xdr:rowOff>
    </xdr:from>
    <xdr:to>
      <xdr:col>3</xdr:col>
      <xdr:colOff>85725</xdr:colOff>
      <xdr:row>9</xdr:row>
      <xdr:rowOff>19050</xdr:rowOff>
    </xdr:to>
    <xdr:sp>
      <xdr:nvSpPr>
        <xdr:cNvPr id="1" name="Line 1"/>
        <xdr:cNvSpPr>
          <a:spLocks/>
        </xdr:cNvSpPr>
      </xdr:nvSpPr>
      <xdr:spPr>
        <a:xfrm>
          <a:off x="733425" y="15240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33</xdr:row>
      <xdr:rowOff>0</xdr:rowOff>
    </xdr:from>
    <xdr:to>
      <xdr:col>1</xdr:col>
      <xdr:colOff>438150</xdr:colOff>
      <xdr:row>33</xdr:row>
      <xdr:rowOff>0</xdr:rowOff>
    </xdr:to>
    <xdr:sp>
      <xdr:nvSpPr>
        <xdr:cNvPr id="2" name="Line 2"/>
        <xdr:cNvSpPr>
          <a:spLocks/>
        </xdr:cNvSpPr>
      </xdr:nvSpPr>
      <xdr:spPr>
        <a:xfrm>
          <a:off x="28575" y="54483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1</xdr:col>
      <xdr:colOff>333375</xdr:colOff>
      <xdr:row>14</xdr:row>
      <xdr:rowOff>0</xdr:rowOff>
    </xdr:to>
    <xdr:sp>
      <xdr:nvSpPr>
        <xdr:cNvPr id="1" name="Text 6"/>
        <xdr:cNvSpPr txBox="1">
          <a:spLocks noChangeArrowheads="1"/>
        </xdr:cNvSpPr>
      </xdr:nvSpPr>
      <xdr:spPr>
        <a:xfrm>
          <a:off x="0" y="2076450"/>
          <a:ext cx="723900" cy="0"/>
        </a:xfrm>
        <a:prstGeom prst="rect">
          <a:avLst/>
        </a:prstGeom>
        <a:solidFill>
          <a:srgbClr val="FFFFFF"/>
        </a:solidFill>
        <a:ln w="1" cmpd="sng">
          <a:noFill/>
        </a:ln>
      </xdr:spPr>
      <xdr:txBody>
        <a:bodyPr vertOverflow="clip" wrap="square"/>
        <a:p>
          <a:pPr algn="l">
            <a:defRPr/>
          </a:pPr>
          <a:r>
            <a:rPr lang="en-US" cap="none" sz="800" b="0" i="0" u="none" baseline="0"/>
            <a:t>1991</a:t>
          </a:r>
        </a:p>
      </xdr:txBody>
    </xdr:sp>
    <xdr:clientData/>
  </xdr:twoCellAnchor>
  <xdr:twoCellAnchor>
    <xdr:from>
      <xdr:col>1</xdr:col>
      <xdr:colOff>104775</xdr:colOff>
      <xdr:row>10</xdr:row>
      <xdr:rowOff>76200</xdr:rowOff>
    </xdr:from>
    <xdr:to>
      <xdr:col>2</xdr:col>
      <xdr:colOff>152400</xdr:colOff>
      <xdr:row>10</xdr:row>
      <xdr:rowOff>76200</xdr:rowOff>
    </xdr:to>
    <xdr:sp>
      <xdr:nvSpPr>
        <xdr:cNvPr id="2" name="Line 2"/>
        <xdr:cNvSpPr>
          <a:spLocks/>
        </xdr:cNvSpPr>
      </xdr:nvSpPr>
      <xdr:spPr>
        <a:xfrm>
          <a:off x="495300" y="15716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7</xdr:row>
      <xdr:rowOff>66675</xdr:rowOff>
    </xdr:from>
    <xdr:to>
      <xdr:col>2</xdr:col>
      <xdr:colOff>95250</xdr:colOff>
      <xdr:row>7</xdr:row>
      <xdr:rowOff>66675</xdr:rowOff>
    </xdr:to>
    <xdr:sp>
      <xdr:nvSpPr>
        <xdr:cNvPr id="3" name="Line 3"/>
        <xdr:cNvSpPr>
          <a:spLocks/>
        </xdr:cNvSpPr>
      </xdr:nvSpPr>
      <xdr:spPr>
        <a:xfrm>
          <a:off x="619125" y="110490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57</xdr:row>
      <xdr:rowOff>9525</xdr:rowOff>
    </xdr:from>
    <xdr:to>
      <xdr:col>2</xdr:col>
      <xdr:colOff>0</xdr:colOff>
      <xdr:row>57</xdr:row>
      <xdr:rowOff>9525</xdr:rowOff>
    </xdr:to>
    <xdr:sp>
      <xdr:nvSpPr>
        <xdr:cNvPr id="4" name="Line 5"/>
        <xdr:cNvSpPr>
          <a:spLocks/>
        </xdr:cNvSpPr>
      </xdr:nvSpPr>
      <xdr:spPr>
        <a:xfrm>
          <a:off x="9525" y="91916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1</xdr:col>
      <xdr:colOff>200025</xdr:colOff>
      <xdr:row>44</xdr:row>
      <xdr:rowOff>0</xdr:rowOff>
    </xdr:to>
    <xdr:sp>
      <xdr:nvSpPr>
        <xdr:cNvPr id="1" name="Line 1"/>
        <xdr:cNvSpPr>
          <a:spLocks/>
        </xdr:cNvSpPr>
      </xdr:nvSpPr>
      <xdr:spPr>
        <a:xfrm flipV="1">
          <a:off x="9525" y="7734300"/>
          <a:ext cx="466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133350</xdr:rowOff>
    </xdr:from>
    <xdr:to>
      <xdr:col>2</xdr:col>
      <xdr:colOff>219075</xdr:colOff>
      <xdr:row>9</xdr:row>
      <xdr:rowOff>133350</xdr:rowOff>
    </xdr:to>
    <xdr:sp>
      <xdr:nvSpPr>
        <xdr:cNvPr id="2" name="Line 2"/>
        <xdr:cNvSpPr>
          <a:spLocks/>
        </xdr:cNvSpPr>
      </xdr:nvSpPr>
      <xdr:spPr>
        <a:xfrm>
          <a:off x="409575" y="1647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66675</xdr:rowOff>
    </xdr:from>
    <xdr:to>
      <xdr:col>2</xdr:col>
      <xdr:colOff>209550</xdr:colOff>
      <xdr:row>8</xdr:row>
      <xdr:rowOff>66675</xdr:rowOff>
    </xdr:to>
    <xdr:sp>
      <xdr:nvSpPr>
        <xdr:cNvPr id="1" name="Line 1"/>
        <xdr:cNvSpPr>
          <a:spLocks/>
        </xdr:cNvSpPr>
      </xdr:nvSpPr>
      <xdr:spPr>
        <a:xfrm>
          <a:off x="533400" y="141922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32</xdr:row>
      <xdr:rowOff>19050</xdr:rowOff>
    </xdr:from>
    <xdr:to>
      <xdr:col>1</xdr:col>
      <xdr:colOff>323850</xdr:colOff>
      <xdr:row>32</xdr:row>
      <xdr:rowOff>19050</xdr:rowOff>
    </xdr:to>
    <xdr:sp>
      <xdr:nvSpPr>
        <xdr:cNvPr id="2" name="Line 2"/>
        <xdr:cNvSpPr>
          <a:spLocks/>
        </xdr:cNvSpPr>
      </xdr:nvSpPr>
      <xdr:spPr>
        <a:xfrm>
          <a:off x="9525" y="54292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2</xdr:col>
      <xdr:colOff>114300</xdr:colOff>
      <xdr:row>12</xdr:row>
      <xdr:rowOff>0</xdr:rowOff>
    </xdr:to>
    <xdr:sp>
      <xdr:nvSpPr>
        <xdr:cNvPr id="1" name="Text 2"/>
        <xdr:cNvSpPr txBox="1">
          <a:spLocks noChangeArrowheads="1"/>
        </xdr:cNvSpPr>
      </xdr:nvSpPr>
      <xdr:spPr>
        <a:xfrm>
          <a:off x="0" y="2124075"/>
          <a:ext cx="647700" cy="0"/>
        </a:xfrm>
        <a:prstGeom prst="rect">
          <a:avLst/>
        </a:prstGeom>
        <a:solidFill>
          <a:srgbClr val="FFFFFF"/>
        </a:solidFill>
        <a:ln w="1" cmpd="sng">
          <a:noFill/>
        </a:ln>
      </xdr:spPr>
      <xdr:txBody>
        <a:bodyPr vertOverflow="clip" wrap="square"/>
        <a:p>
          <a:pPr algn="l">
            <a:defRPr/>
          </a:pPr>
          <a:r>
            <a:rPr lang="en-US" cap="none" sz="800" b="0" i="0" u="none" baseline="0"/>
            <a:t>1991</a:t>
          </a:r>
        </a:p>
      </xdr:txBody>
    </xdr:sp>
    <xdr:clientData/>
  </xdr:twoCellAnchor>
  <xdr:twoCellAnchor>
    <xdr:from>
      <xdr:col>1</xdr:col>
      <xdr:colOff>238125</xdr:colOff>
      <xdr:row>9</xdr:row>
      <xdr:rowOff>133350</xdr:rowOff>
    </xdr:from>
    <xdr:to>
      <xdr:col>3</xdr:col>
      <xdr:colOff>209550</xdr:colOff>
      <xdr:row>9</xdr:row>
      <xdr:rowOff>133350</xdr:rowOff>
    </xdr:to>
    <xdr:sp>
      <xdr:nvSpPr>
        <xdr:cNvPr id="2" name="Line 2"/>
        <xdr:cNvSpPr>
          <a:spLocks/>
        </xdr:cNvSpPr>
      </xdr:nvSpPr>
      <xdr:spPr>
        <a:xfrm>
          <a:off x="523875" y="17049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0</xdr:rowOff>
    </xdr:from>
    <xdr:to>
      <xdr:col>3</xdr:col>
      <xdr:colOff>66675</xdr:colOff>
      <xdr:row>44</xdr:row>
      <xdr:rowOff>0</xdr:rowOff>
    </xdr:to>
    <xdr:sp>
      <xdr:nvSpPr>
        <xdr:cNvPr id="3" name="Line 3"/>
        <xdr:cNvSpPr>
          <a:spLocks/>
        </xdr:cNvSpPr>
      </xdr:nvSpPr>
      <xdr:spPr>
        <a:xfrm>
          <a:off x="9525" y="78581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lanz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Bilan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3"/>
      <sheetName val="6K1-Kreisen"/>
      <sheetName val="htmlk1w"/>
      <sheetName val="Tabelle1"/>
    </sheetNames>
    <sheetDataSet>
      <sheetData sheetId="1">
        <row r="1170">
          <cell r="B1170">
            <v>507</v>
          </cell>
          <cell r="G1170">
            <v>168850</v>
          </cell>
        </row>
        <row r="1179">
          <cell r="B1179">
            <v>37</v>
          </cell>
          <cell r="G1179">
            <v>1009</v>
          </cell>
        </row>
        <row r="1193">
          <cell r="B1193">
            <v>470</v>
          </cell>
          <cell r="G1193">
            <v>167841</v>
          </cell>
        </row>
        <row r="1267">
          <cell r="B1267">
            <v>57</v>
          </cell>
          <cell r="G1267">
            <v>131472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4"/>
      <sheetName val="6S2-WEG"/>
    </sheetNames>
    <sheetDataSet>
      <sheetData sheetId="1">
        <row r="41">
          <cell r="C41">
            <v>1119</v>
          </cell>
          <cell r="D41">
            <v>600036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4" customWidth="1"/>
  </cols>
  <sheetData>
    <row r="1" ht="15.75">
      <c r="A1" s="613" t="s">
        <v>435</v>
      </c>
    </row>
    <row r="4" ht="12.75">
      <c r="A4" s="1" t="s">
        <v>448</v>
      </c>
    </row>
    <row r="5" ht="14.25">
      <c r="A5" s="615"/>
    </row>
    <row r="6" ht="14.25">
      <c r="A6" s="615"/>
    </row>
    <row r="7" ht="12.75">
      <c r="A7" s="614" t="s">
        <v>436</v>
      </c>
    </row>
    <row r="10" ht="12.75">
      <c r="A10" s="614" t="s">
        <v>449</v>
      </c>
    </row>
    <row r="11" ht="12.75">
      <c r="A11" s="614" t="s">
        <v>437</v>
      </c>
    </row>
    <row r="14" ht="12.75">
      <c r="A14" s="614" t="s">
        <v>438</v>
      </c>
    </row>
    <row r="17" ht="12.75">
      <c r="A17" s="614" t="s">
        <v>439</v>
      </c>
    </row>
    <row r="18" ht="12.75">
      <c r="A18" s="614" t="s">
        <v>440</v>
      </c>
    </row>
    <row r="19" ht="12.75">
      <c r="A19" s="614" t="s">
        <v>441</v>
      </c>
    </row>
    <row r="20" ht="12.75">
      <c r="A20" s="614" t="s">
        <v>442</v>
      </c>
    </row>
    <row r="21" ht="12.75">
      <c r="A21" s="614" t="s">
        <v>443</v>
      </c>
    </row>
    <row r="24" ht="12.75">
      <c r="A24" s="616" t="s">
        <v>444</v>
      </c>
    </row>
    <row r="25" ht="38.25">
      <c r="A25" s="617" t="s">
        <v>445</v>
      </c>
    </row>
    <row r="28" ht="12.75">
      <c r="A28" s="616" t="s">
        <v>446</v>
      </c>
    </row>
    <row r="29" ht="51">
      <c r="A29" s="617" t="s">
        <v>447</v>
      </c>
    </row>
    <row r="30" ht="12.75">
      <c r="A30" s="614" t="s">
        <v>151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3:R81"/>
  <sheetViews>
    <sheetView workbookViewId="0" topLeftCell="A1">
      <selection activeCell="A1" sqref="A1"/>
    </sheetView>
  </sheetViews>
  <sheetFormatPr defaultColWidth="11.421875" defaultRowHeight="12.75"/>
  <cols>
    <col min="1" max="1" width="5.140625" style="104" customWidth="1"/>
    <col min="2" max="2" width="6.7109375" style="104" customWidth="1"/>
    <col min="3" max="3" width="1.7109375" style="104" customWidth="1"/>
    <col min="4" max="4" width="9.421875" style="104" customWidth="1"/>
    <col min="5" max="5" width="3.140625" style="104" customWidth="1"/>
    <col min="6" max="6" width="8.421875" style="104" customWidth="1"/>
    <col min="7" max="7" width="10.00390625" style="104" customWidth="1"/>
    <col min="8" max="8" width="9.421875" style="104" customWidth="1"/>
    <col min="9" max="9" width="10.7109375" style="104" customWidth="1"/>
    <col min="10" max="10" width="11.00390625" style="104" customWidth="1"/>
    <col min="11" max="11" width="11.140625" style="104" customWidth="1"/>
    <col min="12" max="16384" width="11.421875" style="104" customWidth="1"/>
  </cols>
  <sheetData>
    <row r="3" spans="1:11" ht="12">
      <c r="A3" s="103"/>
      <c r="B3" s="103"/>
      <c r="C3" s="103"/>
      <c r="D3" s="103"/>
      <c r="E3" s="103"/>
      <c r="F3" s="103"/>
      <c r="G3" s="103"/>
      <c r="H3" s="103"/>
      <c r="I3" s="103"/>
      <c r="J3" s="103"/>
      <c r="K3" s="103"/>
    </row>
    <row r="4" spans="1:14" ht="15">
      <c r="A4" s="105" t="s">
        <v>192</v>
      </c>
      <c r="B4" s="106"/>
      <c r="C4" s="106"/>
      <c r="D4" s="106"/>
      <c r="E4" s="106"/>
      <c r="F4" s="106"/>
      <c r="G4" s="106"/>
      <c r="H4" s="106"/>
      <c r="I4" s="106"/>
      <c r="J4" s="106"/>
      <c r="K4" s="106"/>
      <c r="L4" s="107"/>
      <c r="M4" s="107"/>
      <c r="N4" s="107"/>
    </row>
    <row r="5" spans="1:14" ht="17.25">
      <c r="A5" s="105" t="s">
        <v>201</v>
      </c>
      <c r="B5" s="106"/>
      <c r="C5" s="106"/>
      <c r="D5" s="106"/>
      <c r="E5" s="106"/>
      <c r="F5" s="106"/>
      <c r="G5" s="106"/>
      <c r="H5" s="106"/>
      <c r="I5" s="106"/>
      <c r="J5" s="106"/>
      <c r="K5" s="106"/>
      <c r="L5" s="107"/>
      <c r="M5" s="107"/>
      <c r="N5" s="107"/>
    </row>
    <row r="6" spans="1:11" ht="12.75" thickBot="1">
      <c r="A6" s="103"/>
      <c r="B6" s="103"/>
      <c r="C6" s="103"/>
      <c r="D6" s="103"/>
      <c r="E6" s="103"/>
      <c r="F6" s="103"/>
      <c r="G6" s="103"/>
      <c r="H6" s="103"/>
      <c r="I6" s="103"/>
      <c r="J6" s="103"/>
      <c r="K6" s="103"/>
    </row>
    <row r="7" spans="1:11" ht="12.75" customHeight="1">
      <c r="A7" s="503" t="s">
        <v>337</v>
      </c>
      <c r="B7" s="503"/>
      <c r="C7" s="503"/>
      <c r="D7" s="503"/>
      <c r="E7" s="504"/>
      <c r="F7" s="506" t="s">
        <v>194</v>
      </c>
      <c r="G7" s="508" t="s">
        <v>338</v>
      </c>
      <c r="H7" s="108" t="s">
        <v>111</v>
      </c>
      <c r="I7" s="108"/>
      <c r="J7" s="108"/>
      <c r="K7" s="109"/>
    </row>
    <row r="8" spans="1:11" ht="12" customHeight="1">
      <c r="A8" s="505"/>
      <c r="B8" s="505"/>
      <c r="C8" s="505"/>
      <c r="D8" s="505"/>
      <c r="E8" s="473"/>
      <c r="F8" s="482"/>
      <c r="G8" s="509"/>
      <c r="H8" s="510" t="s">
        <v>339</v>
      </c>
      <c r="I8" s="510" t="s">
        <v>340</v>
      </c>
      <c r="J8" s="401" t="s">
        <v>193</v>
      </c>
      <c r="K8" s="111"/>
    </row>
    <row r="9" spans="1:11" ht="12" customHeight="1">
      <c r="A9" s="505"/>
      <c r="B9" s="505"/>
      <c r="C9" s="505"/>
      <c r="D9" s="505"/>
      <c r="E9" s="473"/>
      <c r="F9" s="482"/>
      <c r="G9" s="509"/>
      <c r="H9" s="509"/>
      <c r="I9" s="509"/>
      <c r="J9" s="510" t="s">
        <v>341</v>
      </c>
      <c r="K9" s="511" t="s">
        <v>342</v>
      </c>
    </row>
    <row r="10" spans="1:11" ht="12" customHeight="1">
      <c r="A10" s="505"/>
      <c r="B10" s="505"/>
      <c r="C10" s="505"/>
      <c r="D10" s="505"/>
      <c r="E10" s="473"/>
      <c r="F10" s="482"/>
      <c r="G10" s="509"/>
      <c r="H10" s="509"/>
      <c r="I10" s="509"/>
      <c r="J10" s="509"/>
      <c r="K10" s="454"/>
    </row>
    <row r="11" spans="1:11" ht="12" customHeight="1">
      <c r="A11" s="505"/>
      <c r="B11" s="505"/>
      <c r="C11" s="505"/>
      <c r="D11" s="505"/>
      <c r="E11" s="473"/>
      <c r="F11" s="482"/>
      <c r="G11" s="509"/>
      <c r="H11" s="509"/>
      <c r="I11" s="509"/>
      <c r="J11" s="509"/>
      <c r="K11" s="454"/>
    </row>
    <row r="12" spans="1:11" ht="12">
      <c r="A12" s="505"/>
      <c r="B12" s="505"/>
      <c r="C12" s="505"/>
      <c r="D12" s="505"/>
      <c r="E12" s="473"/>
      <c r="F12" s="507"/>
      <c r="G12" s="509"/>
      <c r="H12" s="509"/>
      <c r="I12" s="509"/>
      <c r="J12" s="509"/>
      <c r="K12" s="455"/>
    </row>
    <row r="13" spans="1:11" ht="13.5" customHeight="1" thickBot="1">
      <c r="A13" s="474"/>
      <c r="B13" s="474"/>
      <c r="C13" s="474"/>
      <c r="D13" s="474"/>
      <c r="E13" s="475"/>
      <c r="F13" s="115" t="s">
        <v>117</v>
      </c>
      <c r="G13" s="501" t="s">
        <v>190</v>
      </c>
      <c r="H13" s="502"/>
      <c r="I13" s="502"/>
      <c r="J13" s="502"/>
      <c r="K13" s="502"/>
    </row>
    <row r="14" spans="1:11" ht="18" customHeight="1">
      <c r="A14" s="116">
        <v>1991</v>
      </c>
      <c r="B14" s="110"/>
      <c r="C14" s="110"/>
      <c r="D14" s="110"/>
      <c r="E14" s="114"/>
      <c r="F14" s="117">
        <v>104</v>
      </c>
      <c r="G14" s="118">
        <v>300874</v>
      </c>
      <c r="H14" s="118">
        <v>286770</v>
      </c>
      <c r="I14" s="119">
        <v>14104</v>
      </c>
      <c r="J14" s="119">
        <v>7616</v>
      </c>
      <c r="K14" s="119">
        <v>4899</v>
      </c>
    </row>
    <row r="15" spans="1:11" ht="12">
      <c r="A15" s="116">
        <v>1995</v>
      </c>
      <c r="B15" s="112"/>
      <c r="C15" s="116"/>
      <c r="D15" s="116"/>
      <c r="E15" s="113"/>
      <c r="F15" s="117">
        <v>118</v>
      </c>
      <c r="G15" s="118">
        <v>258616</v>
      </c>
      <c r="H15" s="118">
        <v>191639</v>
      </c>
      <c r="I15" s="119">
        <v>66977</v>
      </c>
      <c r="J15" s="119">
        <v>61187</v>
      </c>
      <c r="K15" s="120">
        <v>4994</v>
      </c>
    </row>
    <row r="16" spans="1:11" ht="12">
      <c r="A16" s="116">
        <v>1998</v>
      </c>
      <c r="B16" s="112"/>
      <c r="C16" s="116"/>
      <c r="D16" s="116"/>
      <c r="E16" s="113"/>
      <c r="F16" s="120">
        <v>111</v>
      </c>
      <c r="G16" s="118">
        <v>214269</v>
      </c>
      <c r="H16" s="118">
        <v>157073</v>
      </c>
      <c r="I16" s="120">
        <v>57196</v>
      </c>
      <c r="J16" s="120">
        <v>53229</v>
      </c>
      <c r="K16" s="120">
        <v>3598</v>
      </c>
    </row>
    <row r="17" spans="1:11" ht="12">
      <c r="A17" s="116">
        <v>2001</v>
      </c>
      <c r="B17" s="112"/>
      <c r="C17" s="116"/>
      <c r="D17" s="116"/>
      <c r="E17" s="113"/>
      <c r="F17" s="120">
        <v>107</v>
      </c>
      <c r="G17" s="118">
        <v>190425</v>
      </c>
      <c r="H17" s="118">
        <v>142938</v>
      </c>
      <c r="I17" s="120">
        <v>47487</v>
      </c>
      <c r="J17" s="120">
        <v>46856</v>
      </c>
      <c r="K17" s="120">
        <v>628</v>
      </c>
    </row>
    <row r="18" spans="1:11" ht="12">
      <c r="A18" s="116">
        <v>2004</v>
      </c>
      <c r="B18" s="112"/>
      <c r="C18" s="116"/>
      <c r="D18" s="116"/>
      <c r="E18" s="113"/>
      <c r="F18" s="120">
        <v>111</v>
      </c>
      <c r="G18" s="118">
        <v>184440</v>
      </c>
      <c r="H18" s="118">
        <v>134563</v>
      </c>
      <c r="I18" s="120">
        <v>49877</v>
      </c>
      <c r="J18" s="120">
        <v>47715</v>
      </c>
      <c r="K18" s="120">
        <v>2132</v>
      </c>
    </row>
    <row r="19" spans="1:11" s="125" customFormat="1" ht="21" customHeight="1">
      <c r="A19" s="121">
        <v>2007</v>
      </c>
      <c r="B19" s="122"/>
      <c r="C19" s="121"/>
      <c r="D19" s="121"/>
      <c r="E19" s="122"/>
      <c r="F19" s="123">
        <v>93</v>
      </c>
      <c r="G19" s="124">
        <v>199724</v>
      </c>
      <c r="H19" s="124">
        <v>131914</v>
      </c>
      <c r="I19" s="123">
        <v>67810</v>
      </c>
      <c r="J19" s="123">
        <v>65522</v>
      </c>
      <c r="K19" s="123">
        <v>1976</v>
      </c>
    </row>
    <row r="20" spans="1:11" ht="18" customHeight="1">
      <c r="A20" s="110"/>
      <c r="B20" s="110"/>
      <c r="C20" s="116"/>
      <c r="D20" s="52" t="s">
        <v>157</v>
      </c>
      <c r="E20" s="113"/>
      <c r="F20" s="120">
        <v>5</v>
      </c>
      <c r="G20" s="118">
        <v>29</v>
      </c>
      <c r="H20" s="118">
        <v>20</v>
      </c>
      <c r="I20" s="120">
        <v>9</v>
      </c>
      <c r="J20" s="120">
        <v>9</v>
      </c>
      <c r="K20" s="408" t="s">
        <v>120</v>
      </c>
    </row>
    <row r="21" spans="1:11" ht="12">
      <c r="A21" s="110"/>
      <c r="B21" s="52">
        <v>10000</v>
      </c>
      <c r="C21" s="47" t="s">
        <v>120</v>
      </c>
      <c r="D21" s="52">
        <v>20000</v>
      </c>
      <c r="E21" s="113"/>
      <c r="F21" s="120">
        <v>11</v>
      </c>
      <c r="G21" s="118">
        <v>166</v>
      </c>
      <c r="H21" s="118">
        <v>138</v>
      </c>
      <c r="I21" s="120">
        <v>28</v>
      </c>
      <c r="J21" s="120">
        <v>28</v>
      </c>
      <c r="K21" s="408" t="s">
        <v>120</v>
      </c>
    </row>
    <row r="22" spans="1:11" ht="12">
      <c r="A22" s="110"/>
      <c r="B22" s="52">
        <v>20000</v>
      </c>
      <c r="C22" s="47" t="s">
        <v>120</v>
      </c>
      <c r="D22" s="49">
        <v>30000</v>
      </c>
      <c r="E22" s="113"/>
      <c r="F22" s="120">
        <v>2</v>
      </c>
      <c r="G22" s="118">
        <v>51</v>
      </c>
      <c r="H22" s="118">
        <v>48</v>
      </c>
      <c r="I22" s="120">
        <v>3</v>
      </c>
      <c r="J22" s="120">
        <v>3</v>
      </c>
      <c r="K22" s="408" t="s">
        <v>120</v>
      </c>
    </row>
    <row r="23" spans="1:11" ht="12">
      <c r="A23" s="110"/>
      <c r="B23" s="52">
        <v>30000</v>
      </c>
      <c r="C23" s="47" t="s">
        <v>120</v>
      </c>
      <c r="D23" s="49">
        <v>50000</v>
      </c>
      <c r="E23" s="113"/>
      <c r="F23" s="120">
        <v>6</v>
      </c>
      <c r="G23" s="118">
        <v>238</v>
      </c>
      <c r="H23" s="118">
        <v>226</v>
      </c>
      <c r="I23" s="120">
        <v>12</v>
      </c>
      <c r="J23" s="120">
        <v>5</v>
      </c>
      <c r="K23" s="408" t="s">
        <v>120</v>
      </c>
    </row>
    <row r="24" spans="1:11" ht="12">
      <c r="A24" s="110"/>
      <c r="B24" s="52">
        <v>50000</v>
      </c>
      <c r="C24" s="47" t="s">
        <v>120</v>
      </c>
      <c r="D24" s="49">
        <v>100000</v>
      </c>
      <c r="E24" s="113"/>
      <c r="F24" s="120">
        <v>6</v>
      </c>
      <c r="G24" s="118">
        <v>450</v>
      </c>
      <c r="H24" s="118">
        <v>386</v>
      </c>
      <c r="I24" s="120">
        <v>64</v>
      </c>
      <c r="J24" s="120">
        <v>64</v>
      </c>
      <c r="K24" s="408" t="s">
        <v>120</v>
      </c>
    </row>
    <row r="25" spans="1:11" ht="12">
      <c r="A25" s="110"/>
      <c r="B25" s="52">
        <v>100000</v>
      </c>
      <c r="C25" s="47" t="s">
        <v>120</v>
      </c>
      <c r="D25" s="49">
        <v>200000</v>
      </c>
      <c r="E25" s="113"/>
      <c r="F25" s="120">
        <v>6</v>
      </c>
      <c r="G25" s="118">
        <v>825</v>
      </c>
      <c r="H25" s="118">
        <v>607</v>
      </c>
      <c r="I25" s="120">
        <v>218</v>
      </c>
      <c r="J25" s="120">
        <v>218</v>
      </c>
      <c r="K25" s="408" t="s">
        <v>120</v>
      </c>
    </row>
    <row r="26" spans="1:11" ht="12">
      <c r="A26" s="110"/>
      <c r="B26" s="52">
        <v>200000</v>
      </c>
      <c r="C26" s="47" t="s">
        <v>120</v>
      </c>
      <c r="D26" s="49">
        <v>300000</v>
      </c>
      <c r="E26" s="113"/>
      <c r="F26" s="120">
        <v>5</v>
      </c>
      <c r="G26" s="118">
        <v>1179</v>
      </c>
      <c r="H26" s="118">
        <v>896</v>
      </c>
      <c r="I26" s="120">
        <v>283</v>
      </c>
      <c r="J26" s="120">
        <v>283</v>
      </c>
      <c r="K26" s="408" t="s">
        <v>120</v>
      </c>
    </row>
    <row r="27" spans="1:11" ht="12">
      <c r="A27" s="110"/>
      <c r="B27" s="52">
        <v>300000</v>
      </c>
      <c r="C27" s="47" t="s">
        <v>120</v>
      </c>
      <c r="D27" s="49">
        <v>500000</v>
      </c>
      <c r="E27" s="113"/>
      <c r="F27" s="120">
        <v>7</v>
      </c>
      <c r="G27" s="118">
        <v>2661</v>
      </c>
      <c r="H27" s="118">
        <v>2284</v>
      </c>
      <c r="I27" s="120">
        <v>377</v>
      </c>
      <c r="J27" s="120">
        <v>210</v>
      </c>
      <c r="K27" s="408" t="s">
        <v>120</v>
      </c>
    </row>
    <row r="28" spans="1:11" ht="12">
      <c r="A28" s="110"/>
      <c r="B28" s="52">
        <v>500000</v>
      </c>
      <c r="C28" s="47" t="s">
        <v>120</v>
      </c>
      <c r="D28" s="52" t="s">
        <v>158</v>
      </c>
      <c r="E28" s="113"/>
      <c r="F28" s="120">
        <v>8</v>
      </c>
      <c r="G28" s="118">
        <v>5568</v>
      </c>
      <c r="H28" s="118">
        <v>4194</v>
      </c>
      <c r="I28" s="120">
        <v>1374</v>
      </c>
      <c r="J28" s="120">
        <v>1374</v>
      </c>
      <c r="K28" s="408" t="s">
        <v>120</v>
      </c>
    </row>
    <row r="29" spans="1:11" ht="12">
      <c r="A29" s="110"/>
      <c r="B29" s="52" t="s">
        <v>158</v>
      </c>
      <c r="C29" s="47" t="s">
        <v>120</v>
      </c>
      <c r="D29" s="52" t="s">
        <v>196</v>
      </c>
      <c r="E29" s="113"/>
      <c r="F29" s="120">
        <v>22</v>
      </c>
      <c r="G29" s="118">
        <v>43595</v>
      </c>
      <c r="H29" s="118">
        <v>27183</v>
      </c>
      <c r="I29" s="120">
        <v>16412</v>
      </c>
      <c r="J29" s="120">
        <v>14298</v>
      </c>
      <c r="K29" s="120">
        <v>1976</v>
      </c>
    </row>
    <row r="30" spans="1:11" ht="12">
      <c r="A30" s="110"/>
      <c r="B30" s="52" t="s">
        <v>196</v>
      </c>
      <c r="C30" s="47" t="s">
        <v>120</v>
      </c>
      <c r="D30" s="52" t="s">
        <v>197</v>
      </c>
      <c r="E30" s="113"/>
      <c r="F30" s="120">
        <v>9</v>
      </c>
      <c r="G30" s="118">
        <v>38025</v>
      </c>
      <c r="H30" s="118">
        <v>22965</v>
      </c>
      <c r="I30" s="120">
        <v>15060</v>
      </c>
      <c r="J30" s="120">
        <v>15060</v>
      </c>
      <c r="K30" s="408" t="s">
        <v>120</v>
      </c>
    </row>
    <row r="31" spans="1:11" ht="12">
      <c r="A31" s="110"/>
      <c r="B31" s="52" t="s">
        <v>197</v>
      </c>
      <c r="C31" s="47" t="s">
        <v>120</v>
      </c>
      <c r="D31" s="52" t="s">
        <v>198</v>
      </c>
      <c r="E31" s="113"/>
      <c r="F31" s="120">
        <v>3</v>
      </c>
      <c r="G31" s="118">
        <v>19340</v>
      </c>
      <c r="H31" s="118">
        <v>9248</v>
      </c>
      <c r="I31" s="120">
        <v>10092</v>
      </c>
      <c r="J31" s="120">
        <v>10092</v>
      </c>
      <c r="K31" s="408" t="s">
        <v>120</v>
      </c>
    </row>
    <row r="32" spans="1:11" ht="12">
      <c r="A32" s="126"/>
      <c r="B32" s="52" t="s">
        <v>198</v>
      </c>
      <c r="C32" s="116" t="s">
        <v>199</v>
      </c>
      <c r="D32" s="116"/>
      <c r="E32" s="113"/>
      <c r="F32" s="120">
        <v>3</v>
      </c>
      <c r="G32" s="118">
        <v>87597</v>
      </c>
      <c r="H32" s="118">
        <v>63719</v>
      </c>
      <c r="I32" s="120">
        <v>23878</v>
      </c>
      <c r="J32" s="120">
        <v>23878</v>
      </c>
      <c r="K32" s="408" t="s">
        <v>120</v>
      </c>
    </row>
    <row r="33" spans="1:11" ht="12">
      <c r="A33" s="126"/>
      <c r="B33" s="126"/>
      <c r="C33" s="116"/>
      <c r="D33" s="116"/>
      <c r="E33" s="112"/>
      <c r="F33" s="128"/>
      <c r="G33" s="127"/>
      <c r="H33" s="127"/>
      <c r="I33" s="120"/>
      <c r="J33" s="120"/>
      <c r="K33" s="120"/>
    </row>
    <row r="34" spans="1:18" s="131" customFormat="1" ht="12">
      <c r="A34" s="103" t="s">
        <v>200</v>
      </c>
      <c r="B34" s="112"/>
      <c r="C34" s="112"/>
      <c r="D34" s="112"/>
      <c r="E34" s="112"/>
      <c r="F34" s="128"/>
      <c r="G34" s="129"/>
      <c r="H34" s="129"/>
      <c r="I34" s="128"/>
      <c r="J34" s="128"/>
      <c r="K34" s="128"/>
      <c r="L34" s="130"/>
      <c r="M34" s="130"/>
      <c r="N34" s="130"/>
      <c r="O34" s="130"/>
      <c r="P34" s="130"/>
      <c r="Q34" s="130"/>
      <c r="R34" s="130"/>
    </row>
    <row r="35" spans="1:18" s="131" customFormat="1" ht="12">
      <c r="A35" s="132"/>
      <c r="B35" s="112"/>
      <c r="C35" s="112"/>
      <c r="D35" s="112"/>
      <c r="E35" s="112"/>
      <c r="F35" s="128"/>
      <c r="G35" s="129"/>
      <c r="H35" s="129"/>
      <c r="I35" s="128"/>
      <c r="J35" s="128"/>
      <c r="K35" s="128"/>
      <c r="L35" s="130"/>
      <c r="M35" s="130"/>
      <c r="N35" s="130"/>
      <c r="O35" s="130"/>
      <c r="P35" s="130"/>
      <c r="Q35" s="130"/>
      <c r="R35" s="130"/>
    </row>
    <row r="36" spans="1:11" s="131" customFormat="1" ht="12">
      <c r="A36" s="116"/>
      <c r="B36" s="116"/>
      <c r="C36" s="116"/>
      <c r="D36" s="116"/>
      <c r="E36" s="112"/>
      <c r="F36" s="128"/>
      <c r="G36" s="127"/>
      <c r="H36" s="127"/>
      <c r="I36" s="120"/>
      <c r="J36" s="120"/>
      <c r="K36" s="120"/>
    </row>
    <row r="37" spans="1:11" s="133" customFormat="1" ht="12">
      <c r="A37" s="110"/>
      <c r="B37" s="110"/>
      <c r="C37" s="110"/>
      <c r="D37" s="110"/>
      <c r="E37" s="110"/>
      <c r="F37" s="119"/>
      <c r="G37" s="127"/>
      <c r="H37" s="127"/>
      <c r="I37" s="120"/>
      <c r="J37" s="120"/>
      <c r="K37" s="120"/>
    </row>
    <row r="38" spans="1:11" s="131" customFormat="1" ht="12">
      <c r="A38" s="110"/>
      <c r="B38" s="110"/>
      <c r="C38" s="110"/>
      <c r="D38" s="110"/>
      <c r="E38" s="110"/>
      <c r="F38" s="119"/>
      <c r="G38" s="118"/>
      <c r="H38" s="118"/>
      <c r="I38" s="119"/>
      <c r="J38" s="119"/>
      <c r="K38" s="119"/>
    </row>
    <row r="39" spans="1:11" s="131" customFormat="1" ht="12">
      <c r="A39" s="110"/>
      <c r="B39" s="110"/>
      <c r="C39" s="110"/>
      <c r="D39" s="110"/>
      <c r="E39" s="110"/>
      <c r="F39" s="119"/>
      <c r="G39" s="118"/>
      <c r="H39" s="118"/>
      <c r="I39" s="119"/>
      <c r="J39" s="119"/>
      <c r="K39" s="119"/>
    </row>
    <row r="40" spans="1:11" s="131" customFormat="1" ht="12">
      <c r="A40" s="110"/>
      <c r="B40" s="110"/>
      <c r="C40" s="110"/>
      <c r="D40" s="110"/>
      <c r="E40" s="110"/>
      <c r="F40" s="119"/>
      <c r="G40" s="118"/>
      <c r="H40" s="118"/>
      <c r="I40" s="119"/>
      <c r="J40" s="119"/>
      <c r="K40" s="119"/>
    </row>
    <row r="41" spans="1:11" s="131" customFormat="1" ht="12">
      <c r="A41" s="110"/>
      <c r="B41" s="110"/>
      <c r="C41" s="110"/>
      <c r="D41" s="110"/>
      <c r="E41" s="110"/>
      <c r="F41" s="119"/>
      <c r="G41" s="118"/>
      <c r="H41" s="118"/>
      <c r="I41" s="119"/>
      <c r="J41" s="119"/>
      <c r="K41" s="119"/>
    </row>
    <row r="42" spans="1:11" s="131" customFormat="1" ht="12">
      <c r="A42" s="110"/>
      <c r="B42" s="110"/>
      <c r="C42" s="110"/>
      <c r="D42" s="110"/>
      <c r="E42" s="110"/>
      <c r="F42" s="119"/>
      <c r="G42" s="118"/>
      <c r="H42" s="118"/>
      <c r="I42" s="119"/>
      <c r="J42" s="119"/>
      <c r="K42" s="119"/>
    </row>
    <row r="43" spans="1:11" s="131" customFormat="1" ht="12">
      <c r="A43" s="110"/>
      <c r="B43" s="110"/>
      <c r="C43" s="110"/>
      <c r="D43" s="110"/>
      <c r="E43" s="110"/>
      <c r="F43" s="119"/>
      <c r="G43" s="118"/>
      <c r="H43" s="118"/>
      <c r="I43" s="119"/>
      <c r="J43" s="119"/>
      <c r="K43" s="134"/>
    </row>
    <row r="44" spans="1:11" ht="12">
      <c r="A44" s="110"/>
      <c r="B44" s="110"/>
      <c r="C44" s="110"/>
      <c r="D44" s="110"/>
      <c r="E44" s="110"/>
      <c r="F44" s="119"/>
      <c r="G44" s="119"/>
      <c r="H44" s="118"/>
      <c r="I44" s="119"/>
      <c r="J44" s="119"/>
      <c r="K44" s="119"/>
    </row>
    <row r="45" spans="1:11" ht="12">
      <c r="A45" s="110"/>
      <c r="B45" s="110"/>
      <c r="C45" s="110"/>
      <c r="D45" s="110"/>
      <c r="E45" s="110"/>
      <c r="F45" s="119"/>
      <c r="G45" s="119"/>
      <c r="H45" s="118"/>
      <c r="I45" s="119"/>
      <c r="J45" s="119"/>
      <c r="K45" s="119"/>
    </row>
    <row r="46" spans="1:11" ht="12">
      <c r="A46" s="103"/>
      <c r="B46" s="103"/>
      <c r="C46" s="103"/>
      <c r="D46" s="103"/>
      <c r="E46" s="110"/>
      <c r="F46" s="119"/>
      <c r="G46" s="135"/>
      <c r="H46" s="136"/>
      <c r="I46" s="135"/>
      <c r="J46" s="135"/>
      <c r="K46" s="135"/>
    </row>
    <row r="47" spans="1:11" ht="12">
      <c r="A47" s="103"/>
      <c r="B47" s="103"/>
      <c r="C47" s="103"/>
      <c r="D47" s="103"/>
      <c r="E47" s="110"/>
      <c r="F47" s="119"/>
      <c r="G47" s="135"/>
      <c r="H47" s="136"/>
      <c r="I47" s="135"/>
      <c r="J47" s="135"/>
      <c r="K47" s="135"/>
    </row>
    <row r="48" spans="1:11" ht="12">
      <c r="A48" s="103"/>
      <c r="B48" s="103"/>
      <c r="C48" s="103"/>
      <c r="D48" s="103"/>
      <c r="E48" s="110"/>
      <c r="F48" s="110"/>
      <c r="G48" s="103"/>
      <c r="H48" s="136"/>
      <c r="I48" s="103"/>
      <c r="J48" s="103"/>
      <c r="K48" s="103"/>
    </row>
    <row r="49" spans="1:11" ht="12">
      <c r="A49" s="103"/>
      <c r="B49" s="103"/>
      <c r="C49" s="103"/>
      <c r="D49" s="103"/>
      <c r="E49" s="110"/>
      <c r="F49" s="110"/>
      <c r="G49" s="103"/>
      <c r="H49" s="136"/>
      <c r="I49" s="103"/>
      <c r="J49" s="103"/>
      <c r="K49" s="103"/>
    </row>
    <row r="50" spans="1:11" ht="12">
      <c r="A50" s="103"/>
      <c r="B50" s="103"/>
      <c r="C50" s="103"/>
      <c r="D50" s="103"/>
      <c r="E50" s="110"/>
      <c r="F50" s="110"/>
      <c r="G50" s="103"/>
      <c r="H50" s="136"/>
      <c r="I50" s="103"/>
      <c r="J50" s="103"/>
      <c r="K50" s="103"/>
    </row>
    <row r="51" spans="1:11" ht="12">
      <c r="A51" s="103"/>
      <c r="B51" s="103"/>
      <c r="C51" s="103"/>
      <c r="D51" s="103"/>
      <c r="E51" s="110"/>
      <c r="F51" s="110"/>
      <c r="G51" s="103"/>
      <c r="H51" s="136"/>
      <c r="I51" s="103"/>
      <c r="J51" s="103"/>
      <c r="K51" s="103"/>
    </row>
    <row r="52" spans="1:11" ht="12">
      <c r="A52" s="103"/>
      <c r="B52" s="103"/>
      <c r="C52" s="103"/>
      <c r="D52" s="103"/>
      <c r="E52" s="110"/>
      <c r="F52" s="110"/>
      <c r="G52" s="103"/>
      <c r="H52" s="136"/>
      <c r="I52" s="103"/>
      <c r="J52" s="103"/>
      <c r="K52" s="103"/>
    </row>
    <row r="53" spans="1:11" ht="12">
      <c r="A53" s="103"/>
      <c r="B53" s="103"/>
      <c r="C53" s="103"/>
      <c r="D53" s="103"/>
      <c r="E53" s="110"/>
      <c r="F53" s="110"/>
      <c r="G53" s="103"/>
      <c r="H53" s="136"/>
      <c r="I53" s="103"/>
      <c r="J53" s="103"/>
      <c r="K53" s="103"/>
    </row>
    <row r="54" spans="1:11" ht="12">
      <c r="A54" s="103"/>
      <c r="B54" s="103"/>
      <c r="C54" s="103"/>
      <c r="D54" s="103"/>
      <c r="E54" s="110"/>
      <c r="F54" s="110"/>
      <c r="G54" s="103"/>
      <c r="H54" s="136"/>
      <c r="I54" s="103"/>
      <c r="J54" s="103"/>
      <c r="K54" s="103"/>
    </row>
    <row r="55" spans="1:11" ht="12">
      <c r="A55" s="103"/>
      <c r="B55" s="103"/>
      <c r="C55" s="103"/>
      <c r="D55" s="103"/>
      <c r="E55" s="110"/>
      <c r="F55" s="110"/>
      <c r="G55" s="103"/>
      <c r="H55" s="136"/>
      <c r="I55" s="103"/>
      <c r="J55" s="103"/>
      <c r="K55" s="103"/>
    </row>
    <row r="56" spans="1:11" ht="12">
      <c r="A56" s="103"/>
      <c r="B56" s="103"/>
      <c r="C56" s="103"/>
      <c r="D56" s="103"/>
      <c r="E56" s="110"/>
      <c r="F56" s="110"/>
      <c r="G56" s="103"/>
      <c r="H56" s="136"/>
      <c r="I56" s="103"/>
      <c r="J56" s="103"/>
      <c r="K56" s="103"/>
    </row>
    <row r="57" spans="1:11" ht="12">
      <c r="A57" s="103"/>
      <c r="B57" s="103"/>
      <c r="C57" s="103"/>
      <c r="D57" s="103"/>
      <c r="E57" s="110"/>
      <c r="F57" s="110"/>
      <c r="G57" s="103"/>
      <c r="H57" s="136"/>
      <c r="I57" s="103"/>
      <c r="J57" s="103"/>
      <c r="K57" s="103"/>
    </row>
    <row r="58" spans="1:11" ht="12">
      <c r="A58" s="103"/>
      <c r="B58" s="103"/>
      <c r="C58" s="103"/>
      <c r="D58" s="103"/>
      <c r="E58" s="110"/>
      <c r="F58" s="110"/>
      <c r="G58" s="103"/>
      <c r="H58" s="136"/>
      <c r="I58" s="103"/>
      <c r="J58" s="103"/>
      <c r="K58" s="103"/>
    </row>
    <row r="59" spans="2:11" ht="12">
      <c r="B59" s="103"/>
      <c r="C59" s="103"/>
      <c r="D59" s="103"/>
      <c r="E59" s="110"/>
      <c r="F59" s="110"/>
      <c r="G59" s="103"/>
      <c r="H59" s="136"/>
      <c r="I59" s="103"/>
      <c r="J59" s="103"/>
      <c r="K59" s="103"/>
    </row>
    <row r="60" spans="1:11" ht="12">
      <c r="A60" s="103"/>
      <c r="B60" s="103"/>
      <c r="C60" s="103"/>
      <c r="D60" s="103"/>
      <c r="E60" s="103"/>
      <c r="F60" s="103"/>
      <c r="G60" s="103"/>
      <c r="H60" s="136"/>
      <c r="I60" s="103"/>
      <c r="J60" s="103"/>
      <c r="K60" s="103"/>
    </row>
    <row r="61" spans="1:11" ht="12">
      <c r="A61" s="103"/>
      <c r="B61" s="103"/>
      <c r="C61" s="103"/>
      <c r="D61" s="103"/>
      <c r="E61" s="103"/>
      <c r="F61" s="103"/>
      <c r="G61" s="103"/>
      <c r="H61" s="136"/>
      <c r="I61" s="103"/>
      <c r="J61" s="103"/>
      <c r="K61" s="103"/>
    </row>
    <row r="62" spans="1:11" ht="12">
      <c r="A62" s="103"/>
      <c r="B62" s="103"/>
      <c r="C62" s="103"/>
      <c r="D62" s="103"/>
      <c r="E62" s="103"/>
      <c r="F62" s="103"/>
      <c r="G62" s="103"/>
      <c r="H62" s="136"/>
      <c r="I62" s="103"/>
      <c r="J62" s="103"/>
      <c r="K62" s="103"/>
    </row>
    <row r="63" spans="1:11" ht="12">
      <c r="A63" s="103"/>
      <c r="B63" s="103"/>
      <c r="C63" s="103"/>
      <c r="D63" s="103"/>
      <c r="E63" s="103"/>
      <c r="F63" s="103"/>
      <c r="G63" s="103"/>
      <c r="H63" s="136"/>
      <c r="I63" s="103"/>
      <c r="J63" s="103"/>
      <c r="K63" s="103"/>
    </row>
    <row r="64" spans="1:11" ht="12">
      <c r="A64" s="103"/>
      <c r="B64" s="103"/>
      <c r="C64" s="103"/>
      <c r="D64" s="103"/>
      <c r="E64" s="103"/>
      <c r="F64" s="103"/>
      <c r="G64" s="103"/>
      <c r="H64" s="136"/>
      <c r="I64" s="103"/>
      <c r="J64" s="103"/>
      <c r="K64" s="103"/>
    </row>
    <row r="65" spans="1:11" ht="12">
      <c r="A65" s="103"/>
      <c r="B65" s="103"/>
      <c r="C65" s="103"/>
      <c r="D65" s="103"/>
      <c r="E65" s="103"/>
      <c r="F65" s="103"/>
      <c r="G65" s="103"/>
      <c r="H65" s="136"/>
      <c r="I65" s="103"/>
      <c r="J65" s="103"/>
      <c r="K65" s="103"/>
    </row>
    <row r="66" spans="1:11" ht="12">
      <c r="A66" s="103"/>
      <c r="B66" s="103"/>
      <c r="C66" s="103"/>
      <c r="D66" s="103"/>
      <c r="E66" s="103"/>
      <c r="F66" s="103"/>
      <c r="G66" s="103"/>
      <c r="H66" s="136"/>
      <c r="I66" s="103"/>
      <c r="J66" s="103"/>
      <c r="K66" s="103"/>
    </row>
    <row r="67" spans="1:11" ht="12">
      <c r="A67" s="103"/>
      <c r="B67" s="103"/>
      <c r="C67" s="103"/>
      <c r="D67" s="103"/>
      <c r="E67" s="103"/>
      <c r="F67" s="103"/>
      <c r="G67" s="103"/>
      <c r="H67" s="136"/>
      <c r="I67" s="103"/>
      <c r="J67" s="103"/>
      <c r="K67" s="103"/>
    </row>
    <row r="68" ht="12">
      <c r="H68" s="137"/>
    </row>
    <row r="69" ht="12">
      <c r="H69" s="137"/>
    </row>
    <row r="70" ht="12">
      <c r="H70" s="137"/>
    </row>
    <row r="71" ht="12">
      <c r="H71" s="137"/>
    </row>
    <row r="72" ht="12">
      <c r="H72" s="137"/>
    </row>
    <row r="73" ht="12">
      <c r="H73" s="137"/>
    </row>
    <row r="74" ht="12">
      <c r="H74" s="137"/>
    </row>
    <row r="75" ht="12">
      <c r="H75" s="137"/>
    </row>
    <row r="76" ht="12">
      <c r="H76" s="137"/>
    </row>
    <row r="77" ht="12">
      <c r="H77" s="137"/>
    </row>
    <row r="78" ht="12">
      <c r="H78" s="137"/>
    </row>
    <row r="79" ht="12">
      <c r="H79" s="137"/>
    </row>
    <row r="80" ht="12">
      <c r="H80" s="137"/>
    </row>
    <row r="81" ht="12">
      <c r="H81" s="137"/>
    </row>
  </sheetData>
  <mergeCells count="8">
    <mergeCell ref="G13:K13"/>
    <mergeCell ref="A7:E13"/>
    <mergeCell ref="F7:F12"/>
    <mergeCell ref="G7:G12"/>
    <mergeCell ref="H8:H12"/>
    <mergeCell ref="I8:I12"/>
    <mergeCell ref="J9:J12"/>
    <mergeCell ref="K9:K12"/>
  </mergeCells>
  <printOptions/>
  <pageMargins left="0.75" right="0.75" top="1" bottom="1" header="0.4921259845" footer="0.4921259845"/>
  <pageSetup horizontalDpi="600" verticalDpi="600" orientation="portrait" paperSize="9" r:id="rId2"/>
  <headerFooter alignWithMargins="0">
    <oddHeader>&amp;C- 13 -
</oddHeader>
  </headerFooter>
  <drawing r:id="rId1"/>
</worksheet>
</file>

<file path=xl/worksheets/sheet11.xml><?xml version="1.0" encoding="utf-8"?>
<worksheet xmlns="http://schemas.openxmlformats.org/spreadsheetml/2006/main" xmlns:r="http://schemas.openxmlformats.org/officeDocument/2006/relationships">
  <sheetPr codeName="Tabelle15"/>
  <dimension ref="A3:M79"/>
  <sheetViews>
    <sheetView workbookViewId="0" topLeftCell="A1">
      <pane ySplit="12" topLeftCell="BM13" activePane="bottomLeft" state="frozen"/>
      <selection pane="topLeft" activeCell="F20" sqref="F20"/>
      <selection pane="bottomLeft" activeCell="A1" sqref="A1"/>
    </sheetView>
  </sheetViews>
  <sheetFormatPr defaultColWidth="11.421875" defaultRowHeight="12.75"/>
  <cols>
    <col min="1" max="1" width="5.8515625" style="2" customWidth="1"/>
    <col min="2" max="2" width="5.421875" style="2" customWidth="1"/>
    <col min="3" max="3" width="2.8515625" style="2" customWidth="1"/>
    <col min="4" max="4" width="3.8515625" style="2" customWidth="1"/>
    <col min="5" max="5" width="3.57421875" style="2" customWidth="1"/>
    <col min="6" max="6" width="9.8515625" style="2" customWidth="1"/>
    <col min="7" max="7" width="8.8515625" style="2" customWidth="1"/>
    <col min="8" max="8" width="9.7109375" style="2" customWidth="1"/>
    <col min="9" max="9" width="10.00390625" style="2" customWidth="1"/>
    <col min="10" max="10" width="9.28125" style="2" customWidth="1"/>
    <col min="11" max="11" width="10.7109375" style="2" customWidth="1"/>
    <col min="12" max="12" width="8.140625" style="2" customWidth="1"/>
    <col min="13" max="16384" width="11.421875" style="2" customWidth="1"/>
  </cols>
  <sheetData>
    <row r="1" ht="9.75" customHeight="1"/>
    <row r="2" ht="9.75" customHeight="1"/>
    <row r="3" spans="1:13" s="139" customFormat="1" ht="9.75" customHeight="1">
      <c r="A3" s="138"/>
      <c r="B3" s="138"/>
      <c r="C3" s="138"/>
      <c r="D3" s="138"/>
      <c r="E3" s="138"/>
      <c r="F3" s="138"/>
      <c r="G3" s="138"/>
      <c r="H3" s="138"/>
      <c r="I3" s="138"/>
      <c r="J3" s="138"/>
      <c r="K3" s="138"/>
      <c r="L3" s="138"/>
      <c r="M3" s="138"/>
    </row>
    <row r="4" spans="1:13" s="142" customFormat="1" ht="15">
      <c r="A4" s="140" t="s">
        <v>202</v>
      </c>
      <c r="B4" s="140"/>
      <c r="C4" s="140"/>
      <c r="D4" s="140"/>
      <c r="E4" s="140"/>
      <c r="F4" s="140"/>
      <c r="G4" s="140"/>
      <c r="H4" s="140"/>
      <c r="I4" s="140"/>
      <c r="J4" s="140"/>
      <c r="K4" s="140"/>
      <c r="L4" s="140"/>
      <c r="M4" s="141"/>
    </row>
    <row r="5" spans="1:13" s="142" customFormat="1" ht="15">
      <c r="A5" s="140" t="s">
        <v>203</v>
      </c>
      <c r="B5" s="140"/>
      <c r="C5" s="140"/>
      <c r="D5" s="140"/>
      <c r="E5" s="140"/>
      <c r="F5" s="140"/>
      <c r="G5" s="140"/>
      <c r="H5" s="140"/>
      <c r="I5" s="140"/>
      <c r="J5" s="140"/>
      <c r="K5" s="140"/>
      <c r="L5" s="140"/>
      <c r="M5" s="141"/>
    </row>
    <row r="6" spans="1:13" s="142" customFormat="1" ht="10.5" customHeight="1" thickBot="1">
      <c r="A6" s="143"/>
      <c r="B6" s="143"/>
      <c r="C6" s="143"/>
      <c r="D6" s="143"/>
      <c r="E6" s="143"/>
      <c r="F6" s="143"/>
      <c r="G6" s="144"/>
      <c r="H6" s="143"/>
      <c r="I6" s="143"/>
      <c r="J6" s="143"/>
      <c r="K6" s="143"/>
      <c r="L6" s="143"/>
      <c r="M6" s="141"/>
    </row>
    <row r="7" spans="1:13" s="139" customFormat="1" ht="12" customHeight="1">
      <c r="A7" s="503" t="s">
        <v>343</v>
      </c>
      <c r="B7" s="503"/>
      <c r="C7" s="503"/>
      <c r="D7" s="503"/>
      <c r="E7" s="504"/>
      <c r="F7" s="513" t="s">
        <v>344</v>
      </c>
      <c r="G7" s="518" t="s">
        <v>187</v>
      </c>
      <c r="H7" s="519"/>
      <c r="I7" s="519"/>
      <c r="J7" s="519"/>
      <c r="K7" s="519"/>
      <c r="L7" s="519"/>
      <c r="M7" s="138"/>
    </row>
    <row r="8" spans="1:13" s="139" customFormat="1" ht="12" customHeight="1">
      <c r="A8" s="472"/>
      <c r="B8" s="472"/>
      <c r="C8" s="472"/>
      <c r="D8" s="472"/>
      <c r="E8" s="473"/>
      <c r="F8" s="464"/>
      <c r="G8" s="145" t="s">
        <v>204</v>
      </c>
      <c r="H8" s="145"/>
      <c r="I8" s="516" t="s">
        <v>347</v>
      </c>
      <c r="J8" s="146"/>
      <c r="K8" s="147" t="s">
        <v>205</v>
      </c>
      <c r="L8" s="148"/>
      <c r="M8" s="138"/>
    </row>
    <row r="9" spans="1:13" s="139" customFormat="1" ht="12" customHeight="1">
      <c r="A9" s="472"/>
      <c r="B9" s="472"/>
      <c r="C9" s="472"/>
      <c r="D9" s="472"/>
      <c r="E9" s="473"/>
      <c r="F9" s="464"/>
      <c r="G9" s="515" t="s">
        <v>345</v>
      </c>
      <c r="H9" s="516" t="s">
        <v>346</v>
      </c>
      <c r="I9" s="509"/>
      <c r="J9" s="515" t="s">
        <v>367</v>
      </c>
      <c r="K9" s="516" t="s">
        <v>366</v>
      </c>
      <c r="L9" s="520" t="s">
        <v>348</v>
      </c>
      <c r="M9" s="138"/>
    </row>
    <row r="10" spans="1:13" s="139" customFormat="1" ht="12" customHeight="1">
      <c r="A10" s="472"/>
      <c r="B10" s="472"/>
      <c r="C10" s="472"/>
      <c r="D10" s="472"/>
      <c r="E10" s="473"/>
      <c r="F10" s="464"/>
      <c r="G10" s="467"/>
      <c r="H10" s="509"/>
      <c r="I10" s="509"/>
      <c r="J10" s="467"/>
      <c r="K10" s="509"/>
      <c r="L10" s="454"/>
      <c r="M10" s="138"/>
    </row>
    <row r="11" spans="1:13" s="139" customFormat="1" ht="12" customHeight="1">
      <c r="A11" s="472"/>
      <c r="B11" s="472"/>
      <c r="C11" s="472"/>
      <c r="D11" s="472"/>
      <c r="E11" s="473"/>
      <c r="F11" s="464"/>
      <c r="G11" s="467"/>
      <c r="H11" s="509"/>
      <c r="I11" s="509"/>
      <c r="J11" s="467"/>
      <c r="K11" s="509"/>
      <c r="L11" s="454"/>
      <c r="M11" s="138"/>
    </row>
    <row r="12" spans="1:13" s="139" customFormat="1" ht="14.25" customHeight="1" thickBot="1">
      <c r="A12" s="474"/>
      <c r="B12" s="474"/>
      <c r="C12" s="474"/>
      <c r="D12" s="474"/>
      <c r="E12" s="475"/>
      <c r="F12" s="514"/>
      <c r="G12" s="484"/>
      <c r="H12" s="517"/>
      <c r="I12" s="517"/>
      <c r="J12" s="484"/>
      <c r="K12" s="517"/>
      <c r="L12" s="477"/>
      <c r="M12" s="138"/>
    </row>
    <row r="13" spans="1:13" s="139" customFormat="1" ht="7.5" customHeight="1">
      <c r="A13" s="150"/>
      <c r="B13" s="150"/>
      <c r="C13" s="150"/>
      <c r="D13" s="150"/>
      <c r="E13" s="153"/>
      <c r="F13" s="149"/>
      <c r="G13" s="149"/>
      <c r="H13" s="149"/>
      <c r="I13" s="149"/>
      <c r="J13" s="150"/>
      <c r="K13" s="150"/>
      <c r="L13" s="149"/>
      <c r="M13" s="138"/>
    </row>
    <row r="14" spans="1:13" s="139" customFormat="1" ht="12">
      <c r="A14" s="154">
        <v>1991</v>
      </c>
      <c r="B14" s="151"/>
      <c r="C14" s="151"/>
      <c r="D14" s="151"/>
      <c r="E14" s="152"/>
      <c r="F14" s="118">
        <v>300874</v>
      </c>
      <c r="G14" s="118">
        <v>7616</v>
      </c>
      <c r="H14" s="118">
        <v>4253</v>
      </c>
      <c r="I14" s="118">
        <f>SUM(J14:L14)</f>
        <v>289005</v>
      </c>
      <c r="J14" s="118">
        <v>184870</v>
      </c>
      <c r="K14" s="17">
        <v>8187</v>
      </c>
      <c r="L14" s="17">
        <v>95948</v>
      </c>
      <c r="M14" s="138"/>
    </row>
    <row r="15" spans="1:13" s="139" customFormat="1" ht="12">
      <c r="A15" s="154">
        <v>1995</v>
      </c>
      <c r="B15" s="151"/>
      <c r="C15" s="151"/>
      <c r="D15" s="151"/>
      <c r="E15" s="152"/>
      <c r="F15" s="118">
        <v>258616</v>
      </c>
      <c r="G15" s="118">
        <v>61187</v>
      </c>
      <c r="H15" s="118">
        <v>1066</v>
      </c>
      <c r="I15" s="118">
        <v>195126</v>
      </c>
      <c r="J15" s="118">
        <v>119914</v>
      </c>
      <c r="K15" s="17">
        <v>7018</v>
      </c>
      <c r="L15" s="17">
        <v>68194</v>
      </c>
      <c r="M15" s="138"/>
    </row>
    <row r="16" spans="1:13" s="139" customFormat="1" ht="12">
      <c r="A16" s="154">
        <v>1998</v>
      </c>
      <c r="B16" s="151"/>
      <c r="C16" s="151"/>
      <c r="D16" s="151"/>
      <c r="E16" s="152"/>
      <c r="F16" s="118">
        <v>214269</v>
      </c>
      <c r="G16" s="118">
        <v>53229</v>
      </c>
      <c r="H16" s="118">
        <v>1151</v>
      </c>
      <c r="I16" s="118">
        <v>159530</v>
      </c>
      <c r="J16" s="118">
        <v>99417</v>
      </c>
      <c r="K16" s="19">
        <v>8105</v>
      </c>
      <c r="L16" s="19">
        <v>52008</v>
      </c>
      <c r="M16" s="138"/>
    </row>
    <row r="17" spans="1:13" s="139" customFormat="1" ht="12">
      <c r="A17" s="154">
        <v>2001</v>
      </c>
      <c r="B17" s="151"/>
      <c r="C17" s="151"/>
      <c r="D17" s="151"/>
      <c r="E17" s="152"/>
      <c r="F17" s="118">
        <v>190425</v>
      </c>
      <c r="G17" s="118">
        <v>46857</v>
      </c>
      <c r="H17" s="118">
        <v>733</v>
      </c>
      <c r="I17" s="118">
        <v>142835</v>
      </c>
      <c r="J17" s="118">
        <v>97617</v>
      </c>
      <c r="K17" s="19">
        <v>8661</v>
      </c>
      <c r="L17" s="19">
        <v>36557</v>
      </c>
      <c r="M17" s="138"/>
    </row>
    <row r="18" spans="1:13" s="139" customFormat="1" ht="12">
      <c r="A18" s="154">
        <v>2004</v>
      </c>
      <c r="B18" s="151"/>
      <c r="C18" s="151"/>
      <c r="D18" s="151"/>
      <c r="E18" s="152"/>
      <c r="F18" s="118">
        <v>184440</v>
      </c>
      <c r="G18" s="118">
        <v>47715</v>
      </c>
      <c r="H18" s="118">
        <v>707</v>
      </c>
      <c r="I18" s="118">
        <v>135936</v>
      </c>
      <c r="J18" s="118">
        <v>97239</v>
      </c>
      <c r="K18" s="19">
        <v>9259</v>
      </c>
      <c r="L18" s="19">
        <v>29438</v>
      </c>
      <c r="M18" s="138"/>
    </row>
    <row r="19" spans="1:13" s="139" customFormat="1" ht="18" customHeight="1">
      <c r="A19" s="155">
        <v>2007</v>
      </c>
      <c r="B19" s="156"/>
      <c r="C19" s="156"/>
      <c r="D19" s="156"/>
      <c r="E19" s="152"/>
      <c r="F19" s="124">
        <v>199724</v>
      </c>
      <c r="G19" s="124">
        <v>65522</v>
      </c>
      <c r="H19" s="124">
        <v>1119</v>
      </c>
      <c r="I19" s="124">
        <v>132886</v>
      </c>
      <c r="J19" s="124">
        <v>94347</v>
      </c>
      <c r="K19" s="157">
        <v>14520</v>
      </c>
      <c r="L19" s="157">
        <v>24019</v>
      </c>
      <c r="M19" s="138"/>
    </row>
    <row r="20" spans="1:12" ht="14.25" customHeight="1">
      <c r="A20" s="512" t="s">
        <v>156</v>
      </c>
      <c r="B20" s="512"/>
      <c r="C20" s="512"/>
      <c r="D20" s="512"/>
      <c r="E20" s="512"/>
      <c r="F20" s="512"/>
      <c r="G20" s="512"/>
      <c r="H20" s="512"/>
      <c r="I20" s="512"/>
      <c r="J20" s="512"/>
      <c r="K20" s="512"/>
      <c r="L20" s="512"/>
    </row>
    <row r="21" spans="1:13" s="139" customFormat="1" ht="18" customHeight="1">
      <c r="A21" s="110"/>
      <c r="B21" s="110" t="s">
        <v>206</v>
      </c>
      <c r="C21" s="154" t="s">
        <v>207</v>
      </c>
      <c r="D21" s="158"/>
      <c r="E21" s="50"/>
      <c r="F21" s="118">
        <v>29</v>
      </c>
      <c r="G21" s="17" t="s">
        <v>120</v>
      </c>
      <c r="H21" s="17" t="s">
        <v>120</v>
      </c>
      <c r="I21" s="118">
        <v>29</v>
      </c>
      <c r="J21" s="118">
        <v>25</v>
      </c>
      <c r="K21" s="17">
        <v>2</v>
      </c>
      <c r="L21" s="17">
        <v>2</v>
      </c>
      <c r="M21" s="159"/>
    </row>
    <row r="22" spans="1:12" ht="12.75">
      <c r="A22" s="154" t="s">
        <v>208</v>
      </c>
      <c r="B22" s="150" t="s">
        <v>120</v>
      </c>
      <c r="C22" s="154" t="s">
        <v>209</v>
      </c>
      <c r="D22" s="49"/>
      <c r="E22" s="50"/>
      <c r="F22" s="118">
        <v>166</v>
      </c>
      <c r="G22" s="17">
        <v>3</v>
      </c>
      <c r="H22" s="17" t="s">
        <v>120</v>
      </c>
      <c r="I22" s="118">
        <v>163</v>
      </c>
      <c r="J22" s="118">
        <v>145</v>
      </c>
      <c r="K22" s="17">
        <v>5</v>
      </c>
      <c r="L22" s="118">
        <v>13</v>
      </c>
    </row>
    <row r="23" spans="1:12" ht="12.75">
      <c r="A23" s="154" t="s">
        <v>210</v>
      </c>
      <c r="B23" s="150" t="s">
        <v>120</v>
      </c>
      <c r="C23" s="154" t="s">
        <v>211</v>
      </c>
      <c r="D23" s="49"/>
      <c r="E23" s="50"/>
      <c r="F23" s="118">
        <v>51</v>
      </c>
      <c r="G23" s="17" t="s">
        <v>120</v>
      </c>
      <c r="H23" s="17" t="s">
        <v>120</v>
      </c>
      <c r="I23" s="118">
        <v>51</v>
      </c>
      <c r="J23" s="118">
        <v>43</v>
      </c>
      <c r="K23" s="17">
        <v>4</v>
      </c>
      <c r="L23" s="118">
        <v>4</v>
      </c>
    </row>
    <row r="24" spans="1:12" ht="12.75">
      <c r="A24" s="154" t="s">
        <v>211</v>
      </c>
      <c r="B24" s="150" t="s">
        <v>120</v>
      </c>
      <c r="C24" s="154" t="s">
        <v>212</v>
      </c>
      <c r="D24" s="49"/>
      <c r="E24" s="50"/>
      <c r="F24" s="118">
        <v>238</v>
      </c>
      <c r="G24" s="17" t="s">
        <v>120</v>
      </c>
      <c r="H24" s="17" t="s">
        <v>120</v>
      </c>
      <c r="I24" s="118">
        <v>238</v>
      </c>
      <c r="J24" s="118">
        <v>167</v>
      </c>
      <c r="K24" s="17">
        <v>38</v>
      </c>
      <c r="L24" s="118">
        <v>33</v>
      </c>
    </row>
    <row r="25" spans="1:12" ht="12.75">
      <c r="A25" s="154" t="s">
        <v>213</v>
      </c>
      <c r="B25" s="150" t="s">
        <v>120</v>
      </c>
      <c r="C25" s="154" t="s">
        <v>214</v>
      </c>
      <c r="D25" s="49"/>
      <c r="E25" s="50"/>
      <c r="F25" s="118">
        <v>450</v>
      </c>
      <c r="G25" s="17" t="s">
        <v>120</v>
      </c>
      <c r="H25" s="17">
        <v>1</v>
      </c>
      <c r="I25" s="118">
        <v>401</v>
      </c>
      <c r="J25" s="118">
        <v>293</v>
      </c>
      <c r="K25" s="17">
        <v>9</v>
      </c>
      <c r="L25" s="118">
        <v>99</v>
      </c>
    </row>
    <row r="26" spans="1:12" ht="12.75">
      <c r="A26" s="154" t="s">
        <v>215</v>
      </c>
      <c r="B26" s="150" t="s">
        <v>120</v>
      </c>
      <c r="C26" s="154" t="s">
        <v>216</v>
      </c>
      <c r="D26" s="49"/>
      <c r="E26" s="50"/>
      <c r="F26" s="118">
        <v>825</v>
      </c>
      <c r="G26" s="17">
        <v>16</v>
      </c>
      <c r="H26" s="17" t="s">
        <v>120</v>
      </c>
      <c r="I26" s="118">
        <v>809</v>
      </c>
      <c r="J26" s="118">
        <v>610</v>
      </c>
      <c r="K26" s="17">
        <v>15</v>
      </c>
      <c r="L26" s="118">
        <v>184</v>
      </c>
    </row>
    <row r="27" spans="1:12" ht="12.75">
      <c r="A27" s="154" t="s">
        <v>217</v>
      </c>
      <c r="B27" s="150" t="s">
        <v>120</v>
      </c>
      <c r="C27" s="154" t="s">
        <v>218</v>
      </c>
      <c r="D27" s="49"/>
      <c r="E27" s="50"/>
      <c r="F27" s="118">
        <v>1179</v>
      </c>
      <c r="G27" s="17" t="s">
        <v>120</v>
      </c>
      <c r="H27" s="17" t="s">
        <v>120</v>
      </c>
      <c r="I27" s="118">
        <v>1179</v>
      </c>
      <c r="J27" s="118">
        <v>988</v>
      </c>
      <c r="K27" s="17">
        <v>11</v>
      </c>
      <c r="L27" s="118">
        <v>180</v>
      </c>
    </row>
    <row r="28" spans="1:12" ht="12.75">
      <c r="A28" s="154" t="s">
        <v>218</v>
      </c>
      <c r="B28" s="150" t="s">
        <v>120</v>
      </c>
      <c r="C28" s="154" t="s">
        <v>219</v>
      </c>
      <c r="D28" s="49"/>
      <c r="E28" s="50"/>
      <c r="F28" s="118">
        <v>2661</v>
      </c>
      <c r="G28" s="17">
        <v>1</v>
      </c>
      <c r="H28" s="17" t="s">
        <v>120</v>
      </c>
      <c r="I28" s="118">
        <v>2522</v>
      </c>
      <c r="J28" s="118">
        <v>1927</v>
      </c>
      <c r="K28" s="17">
        <v>48</v>
      </c>
      <c r="L28" s="118">
        <v>547</v>
      </c>
    </row>
    <row r="29" spans="1:12" ht="12.75">
      <c r="A29" s="154" t="s">
        <v>220</v>
      </c>
      <c r="B29" s="150" t="s">
        <v>120</v>
      </c>
      <c r="C29" s="154" t="s">
        <v>221</v>
      </c>
      <c r="D29" s="52"/>
      <c r="E29" s="50"/>
      <c r="F29" s="118">
        <v>5568</v>
      </c>
      <c r="G29" s="17">
        <v>181</v>
      </c>
      <c r="H29" s="17">
        <v>43</v>
      </c>
      <c r="I29" s="118">
        <v>5344</v>
      </c>
      <c r="J29" s="118">
        <v>4332</v>
      </c>
      <c r="K29" s="17">
        <v>307</v>
      </c>
      <c r="L29" s="118">
        <v>705</v>
      </c>
    </row>
    <row r="30" spans="1:12" ht="12.75">
      <c r="A30" s="154" t="s">
        <v>222</v>
      </c>
      <c r="B30" s="150" t="s">
        <v>120</v>
      </c>
      <c r="C30" s="154" t="s">
        <v>223</v>
      </c>
      <c r="D30" s="53"/>
      <c r="E30" s="50"/>
      <c r="F30" s="118">
        <v>43595</v>
      </c>
      <c r="G30" s="17">
        <v>2279</v>
      </c>
      <c r="H30" s="17">
        <v>164</v>
      </c>
      <c r="I30" s="118">
        <v>41143</v>
      </c>
      <c r="J30" s="118">
        <v>32234</v>
      </c>
      <c r="K30" s="17">
        <v>1936</v>
      </c>
      <c r="L30" s="118">
        <v>6973</v>
      </c>
    </row>
    <row r="31" spans="1:12" ht="12.75">
      <c r="A31" s="154" t="s">
        <v>224</v>
      </c>
      <c r="B31" s="150" t="s">
        <v>120</v>
      </c>
      <c r="C31" s="154" t="s">
        <v>225</v>
      </c>
      <c r="D31" s="160"/>
      <c r="E31" s="50"/>
      <c r="F31" s="118">
        <v>38025</v>
      </c>
      <c r="G31" s="17">
        <v>361</v>
      </c>
      <c r="H31" s="17">
        <v>2</v>
      </c>
      <c r="I31" s="118">
        <v>37662</v>
      </c>
      <c r="J31" s="118">
        <v>26667</v>
      </c>
      <c r="K31" s="17">
        <v>2148</v>
      </c>
      <c r="L31" s="118">
        <v>8847</v>
      </c>
    </row>
    <row r="32" spans="1:12" ht="12.75">
      <c r="A32" s="154" t="s">
        <v>226</v>
      </c>
      <c r="B32" s="150" t="s">
        <v>120</v>
      </c>
      <c r="C32" s="154" t="s">
        <v>227</v>
      </c>
      <c r="D32" s="160"/>
      <c r="E32" s="50"/>
      <c r="F32" s="118">
        <v>19340</v>
      </c>
      <c r="G32" s="17">
        <v>174</v>
      </c>
      <c r="H32" s="17">
        <v>8</v>
      </c>
      <c r="I32" s="118">
        <v>19158</v>
      </c>
      <c r="J32" s="118">
        <v>15956</v>
      </c>
      <c r="K32" s="17">
        <v>222</v>
      </c>
      <c r="L32" s="118">
        <v>2980</v>
      </c>
    </row>
    <row r="33" spans="1:12" ht="12.75">
      <c r="A33" s="154" t="s">
        <v>228</v>
      </c>
      <c r="B33" s="110"/>
      <c r="C33" s="160"/>
      <c r="D33" s="160"/>
      <c r="E33" s="50"/>
      <c r="F33" s="118">
        <v>87597</v>
      </c>
      <c r="G33" s="17">
        <v>62507</v>
      </c>
      <c r="H33" s="17">
        <v>901</v>
      </c>
      <c r="I33" s="118">
        <v>24187</v>
      </c>
      <c r="J33" s="118">
        <v>10960</v>
      </c>
      <c r="K33" s="17">
        <v>9775</v>
      </c>
      <c r="L33" s="118">
        <v>3452</v>
      </c>
    </row>
    <row r="34" spans="1:12" ht="14.25" customHeight="1">
      <c r="A34" s="512" t="s">
        <v>229</v>
      </c>
      <c r="B34" s="512"/>
      <c r="C34" s="512"/>
      <c r="D34" s="512"/>
      <c r="E34" s="512"/>
      <c r="F34" s="512"/>
      <c r="G34" s="512"/>
      <c r="H34" s="512"/>
      <c r="I34" s="512"/>
      <c r="J34" s="512"/>
      <c r="K34" s="512"/>
      <c r="L34" s="512"/>
    </row>
    <row r="35" spans="1:5" ht="16.5" customHeight="1">
      <c r="A35" s="161">
        <v>241</v>
      </c>
      <c r="B35" s="11" t="s">
        <v>161</v>
      </c>
      <c r="C35" s="38"/>
      <c r="D35" s="38"/>
      <c r="E35" s="12"/>
    </row>
    <row r="36" spans="1:12" ht="12.75">
      <c r="A36" s="15"/>
      <c r="B36" s="162" t="s">
        <v>162</v>
      </c>
      <c r="C36" s="38"/>
      <c r="D36" s="38"/>
      <c r="E36" s="12"/>
      <c r="F36" s="118">
        <v>3003</v>
      </c>
      <c r="G36" s="17" t="s">
        <v>120</v>
      </c>
      <c r="H36" s="17" t="s">
        <v>120</v>
      </c>
      <c r="I36" s="118">
        <v>3003</v>
      </c>
      <c r="J36" s="118">
        <v>1883</v>
      </c>
      <c r="K36" s="118">
        <v>85</v>
      </c>
      <c r="L36" s="118">
        <v>1035</v>
      </c>
    </row>
    <row r="37" spans="1:12" ht="12.75">
      <c r="A37" s="161">
        <v>244</v>
      </c>
      <c r="B37" s="11" t="s">
        <v>230</v>
      </c>
      <c r="C37" s="38"/>
      <c r="D37" s="38"/>
      <c r="E37" s="12"/>
      <c r="F37" s="118">
        <v>3</v>
      </c>
      <c r="G37" s="17" t="s">
        <v>120</v>
      </c>
      <c r="H37" s="17" t="s">
        <v>120</v>
      </c>
      <c r="I37" s="118">
        <v>3</v>
      </c>
      <c r="J37" s="118">
        <v>2</v>
      </c>
      <c r="K37" s="17">
        <v>1</v>
      </c>
      <c r="L37" s="17" t="s">
        <v>120</v>
      </c>
    </row>
    <row r="38" spans="1:5" ht="12.75">
      <c r="A38" s="15">
        <v>411</v>
      </c>
      <c r="B38" s="162" t="s">
        <v>231</v>
      </c>
      <c r="C38" s="38"/>
      <c r="D38" s="38"/>
      <c r="E38" s="12"/>
    </row>
    <row r="39" spans="1:12" ht="12.75">
      <c r="A39" s="161"/>
      <c r="B39" s="11" t="s">
        <v>232</v>
      </c>
      <c r="C39" s="38"/>
      <c r="D39" s="38"/>
      <c r="E39" s="12"/>
      <c r="F39" s="118">
        <v>15502</v>
      </c>
      <c r="G39" s="118">
        <v>11233</v>
      </c>
      <c r="H39" s="17" t="s">
        <v>120</v>
      </c>
      <c r="I39" s="118">
        <v>4269</v>
      </c>
      <c r="J39" s="118">
        <v>2128</v>
      </c>
      <c r="K39" s="118">
        <v>766</v>
      </c>
      <c r="L39" s="118">
        <v>1375</v>
      </c>
    </row>
    <row r="40" spans="1:12" ht="12.75">
      <c r="A40" s="161">
        <v>412</v>
      </c>
      <c r="B40" s="11" t="s">
        <v>166</v>
      </c>
      <c r="C40" s="38"/>
      <c r="D40" s="38"/>
      <c r="E40" s="12"/>
      <c r="F40" s="118">
        <v>4912</v>
      </c>
      <c r="G40" s="118">
        <v>4</v>
      </c>
      <c r="H40" s="17" t="s">
        <v>120</v>
      </c>
      <c r="I40" s="118">
        <v>4908</v>
      </c>
      <c r="J40" s="118">
        <v>3083</v>
      </c>
      <c r="K40" s="118">
        <v>601</v>
      </c>
      <c r="L40" s="118">
        <v>1224</v>
      </c>
    </row>
    <row r="41" spans="1:12" ht="12.75">
      <c r="A41" s="15">
        <v>413</v>
      </c>
      <c r="B41" s="162" t="s">
        <v>167</v>
      </c>
      <c r="C41" s="38"/>
      <c r="D41" s="38"/>
      <c r="E41" s="12"/>
      <c r="F41" s="118"/>
      <c r="G41" s="118"/>
      <c r="H41" s="118"/>
      <c r="I41" s="118">
        <v>0</v>
      </c>
      <c r="J41" s="118"/>
      <c r="K41" s="118"/>
      <c r="L41" s="118"/>
    </row>
    <row r="42" spans="1:12" ht="12.75">
      <c r="A42" s="161"/>
      <c r="B42" s="11" t="s">
        <v>168</v>
      </c>
      <c r="C42" s="38"/>
      <c r="D42" s="38"/>
      <c r="E42" s="12"/>
      <c r="F42" s="118">
        <v>11413</v>
      </c>
      <c r="G42" s="118">
        <v>328</v>
      </c>
      <c r="H42" s="118">
        <v>2</v>
      </c>
      <c r="I42" s="118">
        <v>11083</v>
      </c>
      <c r="J42" s="118">
        <v>7704</v>
      </c>
      <c r="K42" s="118">
        <v>460</v>
      </c>
      <c r="L42" s="118">
        <v>2919</v>
      </c>
    </row>
    <row r="43" spans="1:12" ht="12.75">
      <c r="A43" s="15">
        <v>414</v>
      </c>
      <c r="B43" s="162" t="s">
        <v>169</v>
      </c>
      <c r="C43" s="38"/>
      <c r="D43" s="38"/>
      <c r="E43" s="12"/>
      <c r="F43" s="118">
        <v>19</v>
      </c>
      <c r="G43" s="17" t="s">
        <v>120</v>
      </c>
      <c r="H43" s="17" t="s">
        <v>120</v>
      </c>
      <c r="I43" s="118">
        <v>19</v>
      </c>
      <c r="J43" s="118">
        <v>14</v>
      </c>
      <c r="K43" s="118">
        <v>2</v>
      </c>
      <c r="L43" s="118">
        <v>3</v>
      </c>
    </row>
    <row r="44" spans="1:12" ht="12.75">
      <c r="A44" s="161">
        <v>415</v>
      </c>
      <c r="B44" s="11" t="s">
        <v>170</v>
      </c>
      <c r="C44" s="38"/>
      <c r="D44" s="38"/>
      <c r="E44" s="12"/>
      <c r="F44" s="118"/>
      <c r="G44" s="118"/>
      <c r="H44" s="118"/>
      <c r="I44" s="118">
        <v>0</v>
      </c>
      <c r="J44" s="118"/>
      <c r="K44" s="118"/>
      <c r="L44" s="118"/>
    </row>
    <row r="45" spans="1:12" ht="12.75">
      <c r="A45" s="161"/>
      <c r="B45" s="11" t="s">
        <v>171</v>
      </c>
      <c r="C45" s="38"/>
      <c r="D45" s="38"/>
      <c r="E45" s="12"/>
      <c r="F45" s="118">
        <v>4667</v>
      </c>
      <c r="G45" s="118">
        <v>77</v>
      </c>
      <c r="H45" s="17" t="s">
        <v>120</v>
      </c>
      <c r="I45" s="118">
        <v>4590</v>
      </c>
      <c r="J45" s="118">
        <v>3815</v>
      </c>
      <c r="K45" s="118">
        <v>184</v>
      </c>
      <c r="L45" s="118">
        <v>591</v>
      </c>
    </row>
    <row r="46" spans="1:12" ht="12.75">
      <c r="A46" s="161">
        <v>416</v>
      </c>
      <c r="B46" s="11" t="s">
        <v>172</v>
      </c>
      <c r="C46" s="38"/>
      <c r="D46" s="38"/>
      <c r="E46" s="12"/>
      <c r="F46" s="118">
        <v>6754</v>
      </c>
      <c r="G46" s="118">
        <v>3</v>
      </c>
      <c r="H46" s="17" t="s">
        <v>120</v>
      </c>
      <c r="I46" s="118">
        <v>6751</v>
      </c>
      <c r="J46" s="118">
        <v>5536</v>
      </c>
      <c r="K46" s="118">
        <v>396</v>
      </c>
      <c r="L46" s="118">
        <v>819</v>
      </c>
    </row>
    <row r="47" spans="1:12" ht="12.75">
      <c r="A47" s="161">
        <v>417</v>
      </c>
      <c r="B47" s="11" t="s">
        <v>173</v>
      </c>
      <c r="C47" s="38"/>
      <c r="D47" s="38"/>
      <c r="E47" s="12"/>
      <c r="F47" s="118"/>
      <c r="G47" s="118"/>
      <c r="H47" s="17"/>
      <c r="I47" s="118">
        <v>0</v>
      </c>
      <c r="J47" s="118"/>
      <c r="K47" s="118"/>
      <c r="L47" s="118"/>
    </row>
    <row r="48" spans="1:12" ht="12.75">
      <c r="A48" s="161" t="s">
        <v>174</v>
      </c>
      <c r="B48" s="11" t="s">
        <v>175</v>
      </c>
      <c r="C48" s="38"/>
      <c r="D48" s="38"/>
      <c r="E48" s="12"/>
      <c r="F48" s="118">
        <v>746</v>
      </c>
      <c r="G48" s="17" t="s">
        <v>120</v>
      </c>
      <c r="H48" s="17" t="s">
        <v>120</v>
      </c>
      <c r="I48" s="118">
        <v>699</v>
      </c>
      <c r="J48" s="118">
        <v>556</v>
      </c>
      <c r="K48" s="118">
        <v>8</v>
      </c>
      <c r="L48" s="118">
        <v>135</v>
      </c>
    </row>
    <row r="49" spans="1:12" ht="12.75">
      <c r="A49" s="161">
        <v>488</v>
      </c>
      <c r="B49" s="11" t="s">
        <v>176</v>
      </c>
      <c r="C49" s="38"/>
      <c r="D49" s="38"/>
      <c r="E49" s="12"/>
      <c r="F49" s="118">
        <v>2390</v>
      </c>
      <c r="G49" s="118">
        <v>27</v>
      </c>
      <c r="H49" s="17" t="s">
        <v>120</v>
      </c>
      <c r="I49" s="118">
        <v>2363</v>
      </c>
      <c r="J49" s="118">
        <v>1893</v>
      </c>
      <c r="K49" s="118">
        <v>90</v>
      </c>
      <c r="L49" s="118">
        <v>380</v>
      </c>
    </row>
    <row r="50" spans="1:12" ht="12.75">
      <c r="A50" s="161">
        <v>561</v>
      </c>
      <c r="B50" s="11" t="s">
        <v>177</v>
      </c>
      <c r="C50" s="38"/>
      <c r="D50" s="38"/>
      <c r="E50" s="12"/>
      <c r="F50" s="118"/>
      <c r="G50" s="118"/>
      <c r="H50" s="17"/>
      <c r="I50" s="118">
        <v>0</v>
      </c>
      <c r="J50" s="118"/>
      <c r="K50" s="118"/>
      <c r="L50" s="118"/>
    </row>
    <row r="51" spans="1:12" ht="12.75">
      <c r="A51" s="161" t="s">
        <v>174</v>
      </c>
      <c r="B51" s="11" t="s">
        <v>178</v>
      </c>
      <c r="C51" s="38"/>
      <c r="D51" s="38"/>
      <c r="E51" s="12"/>
      <c r="F51" s="118">
        <v>2631</v>
      </c>
      <c r="G51" s="118">
        <v>49</v>
      </c>
      <c r="H51" s="17" t="s">
        <v>120</v>
      </c>
      <c r="I51" s="118">
        <v>2582</v>
      </c>
      <c r="J51" s="118">
        <v>1897</v>
      </c>
      <c r="K51" s="118">
        <v>131</v>
      </c>
      <c r="L51" s="118">
        <v>554</v>
      </c>
    </row>
    <row r="52" spans="1:12" ht="12.75">
      <c r="A52" s="161">
        <v>562</v>
      </c>
      <c r="B52" s="11" t="s">
        <v>179</v>
      </c>
      <c r="C52" s="38"/>
      <c r="D52" s="38"/>
      <c r="E52" s="12"/>
      <c r="F52" s="118">
        <v>24</v>
      </c>
      <c r="G52" s="17" t="s">
        <v>120</v>
      </c>
      <c r="H52" s="17" t="s">
        <v>120</v>
      </c>
      <c r="I52" s="118">
        <v>24</v>
      </c>
      <c r="J52" s="118">
        <v>23</v>
      </c>
      <c r="K52" s="118">
        <v>1</v>
      </c>
      <c r="L52" s="409" t="s">
        <v>120</v>
      </c>
    </row>
    <row r="53" spans="1:12" ht="12.75">
      <c r="A53" s="161">
        <v>563</v>
      </c>
      <c r="B53" s="11" t="s">
        <v>180</v>
      </c>
      <c r="C53" s="38"/>
      <c r="D53" s="38"/>
      <c r="E53" s="12"/>
      <c r="F53" s="118"/>
      <c r="G53" s="118"/>
      <c r="H53" s="118"/>
      <c r="I53" s="118">
        <v>0</v>
      </c>
      <c r="J53" s="118"/>
      <c r="K53" s="118"/>
      <c r="L53" s="118"/>
    </row>
    <row r="54" spans="1:12" ht="12.75">
      <c r="A54" s="161" t="s">
        <v>174</v>
      </c>
      <c r="B54" s="11" t="s">
        <v>181</v>
      </c>
      <c r="C54" s="38"/>
      <c r="D54" s="38"/>
      <c r="E54" s="12"/>
      <c r="F54" s="118">
        <v>27367</v>
      </c>
      <c r="G54" s="118">
        <v>646</v>
      </c>
      <c r="H54" s="118">
        <v>50</v>
      </c>
      <c r="I54" s="118">
        <v>26671</v>
      </c>
      <c r="J54" s="118">
        <v>22078</v>
      </c>
      <c r="K54" s="118">
        <v>733</v>
      </c>
      <c r="L54" s="118">
        <v>3860</v>
      </c>
    </row>
    <row r="55" spans="1:12" ht="12.75">
      <c r="A55" s="161">
        <v>564</v>
      </c>
      <c r="B55" s="10" t="s">
        <v>182</v>
      </c>
      <c r="C55" s="11"/>
      <c r="D55" s="11"/>
      <c r="E55" s="12"/>
      <c r="F55" s="118">
        <v>99197</v>
      </c>
      <c r="G55" s="118">
        <v>51392</v>
      </c>
      <c r="H55" s="118">
        <v>939</v>
      </c>
      <c r="I55" s="118">
        <v>46863</v>
      </c>
      <c r="J55" s="118">
        <v>28570</v>
      </c>
      <c r="K55" s="118">
        <v>10534</v>
      </c>
      <c r="L55" s="118">
        <v>7759</v>
      </c>
    </row>
    <row r="56" spans="1:12" ht="12.75">
      <c r="A56" s="161">
        <v>566</v>
      </c>
      <c r="B56" s="10" t="s">
        <v>185</v>
      </c>
      <c r="C56" s="11"/>
      <c r="D56" s="11"/>
      <c r="E56" s="12"/>
      <c r="F56" s="118">
        <v>21096</v>
      </c>
      <c r="G56" s="118">
        <v>1763</v>
      </c>
      <c r="H56" s="118">
        <v>128</v>
      </c>
      <c r="I56" s="118">
        <v>19058</v>
      </c>
      <c r="J56" s="118">
        <v>15165</v>
      </c>
      <c r="K56" s="118">
        <v>528</v>
      </c>
      <c r="L56" s="118">
        <v>3365</v>
      </c>
    </row>
    <row r="57" spans="1:12" ht="9.75" customHeight="1">
      <c r="A57" s="161"/>
      <c r="B57" s="10"/>
      <c r="C57" s="11"/>
      <c r="D57" s="11"/>
      <c r="E57" s="11"/>
      <c r="F57" s="118"/>
      <c r="G57" s="118"/>
      <c r="H57" s="118"/>
      <c r="I57" s="118"/>
      <c r="J57" s="118"/>
      <c r="K57" s="118"/>
      <c r="L57" s="118"/>
    </row>
    <row r="58" spans="1:5" ht="12.75">
      <c r="A58" s="51" t="s">
        <v>349</v>
      </c>
      <c r="B58" s="10"/>
      <c r="C58" s="11"/>
      <c r="D58" s="11"/>
      <c r="E58" s="11"/>
    </row>
    <row r="59" spans="1:5" ht="12.75">
      <c r="A59" s="51" t="s">
        <v>423</v>
      </c>
      <c r="B59" s="10"/>
      <c r="C59" s="11"/>
      <c r="D59" s="11"/>
      <c r="E59" s="11"/>
    </row>
    <row r="60" spans="1:5" ht="12.75">
      <c r="A60" s="51" t="s">
        <v>424</v>
      </c>
      <c r="B60" s="10"/>
      <c r="C60" s="11"/>
      <c r="D60" s="11"/>
      <c r="E60" s="11"/>
    </row>
    <row r="61" spans="1:5" ht="12.75">
      <c r="A61" s="51"/>
      <c r="B61" s="10"/>
      <c r="C61" s="11"/>
      <c r="D61" s="11"/>
      <c r="E61" s="11"/>
    </row>
    <row r="62" spans="1:5" ht="12.75">
      <c r="A62" s="51"/>
      <c r="B62" s="10"/>
      <c r="C62" s="11"/>
      <c r="D62" s="11"/>
      <c r="E62" s="11"/>
    </row>
    <row r="63" spans="1:5" ht="12.75">
      <c r="A63" s="51"/>
      <c r="B63" s="10"/>
      <c r="C63" s="11"/>
      <c r="D63" s="11"/>
      <c r="E63" s="11"/>
    </row>
    <row r="64" spans="1:5" ht="12.75">
      <c r="A64" s="51"/>
      <c r="B64" s="10"/>
      <c r="C64" s="11"/>
      <c r="D64" s="11"/>
      <c r="E64" s="11"/>
    </row>
    <row r="65" spans="1:5" ht="12.75">
      <c r="A65" s="51"/>
      <c r="B65" s="10"/>
      <c r="C65" s="11"/>
      <c r="D65" s="11"/>
      <c r="E65" s="11"/>
    </row>
    <row r="66" spans="1:5" ht="12.75">
      <c r="A66" s="51"/>
      <c r="B66" s="10"/>
      <c r="C66" s="11"/>
      <c r="D66" s="11"/>
      <c r="E66" s="11"/>
    </row>
    <row r="67" spans="1:5" ht="12.75">
      <c r="A67" s="51"/>
      <c r="B67" s="10"/>
      <c r="C67" s="11"/>
      <c r="D67" s="11"/>
      <c r="E67" s="11"/>
    </row>
    <row r="68" spans="1:5" ht="12.75">
      <c r="A68" s="51"/>
      <c r="B68" s="10"/>
      <c r="C68" s="11"/>
      <c r="D68" s="11"/>
      <c r="E68" s="11"/>
    </row>
    <row r="69" ht="12.75">
      <c r="E69" s="163"/>
    </row>
    <row r="70" ht="12.75">
      <c r="E70" s="163"/>
    </row>
    <row r="71" ht="12.75">
      <c r="E71" s="163"/>
    </row>
    <row r="72" ht="12.75">
      <c r="E72" s="163"/>
    </row>
    <row r="73" ht="12.75">
      <c r="E73" s="163"/>
    </row>
    <row r="74" ht="12.75">
      <c r="E74" s="163"/>
    </row>
    <row r="75" ht="12.75">
      <c r="E75" s="163"/>
    </row>
    <row r="76" ht="12.75">
      <c r="E76" s="163"/>
    </row>
    <row r="77" ht="12.75">
      <c r="E77" s="163"/>
    </row>
    <row r="78" ht="12.75">
      <c r="E78" s="163"/>
    </row>
    <row r="79" ht="12.75">
      <c r="E79" s="163"/>
    </row>
  </sheetData>
  <mergeCells count="11">
    <mergeCell ref="L9:L12"/>
    <mergeCell ref="A20:L20"/>
    <mergeCell ref="A34:L34"/>
    <mergeCell ref="A7:E12"/>
    <mergeCell ref="F7:F12"/>
    <mergeCell ref="G9:G12"/>
    <mergeCell ref="H9:H12"/>
    <mergeCell ref="I8:I12"/>
    <mergeCell ref="J9:J12"/>
    <mergeCell ref="K9:K12"/>
    <mergeCell ref="G7:L7"/>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&amp;C- 14 -
</oddHeader>
  </headerFooter>
  <drawing r:id="rId1"/>
</worksheet>
</file>

<file path=xl/worksheets/sheet12.xml><?xml version="1.0" encoding="utf-8"?>
<worksheet xmlns="http://schemas.openxmlformats.org/spreadsheetml/2006/main" xmlns:r="http://schemas.openxmlformats.org/officeDocument/2006/relationships">
  <sheetPr codeName="Tabelle17"/>
  <dimension ref="A3:BM52"/>
  <sheetViews>
    <sheetView workbookViewId="0" topLeftCell="A1">
      <selection activeCell="A1" sqref="A1"/>
    </sheetView>
  </sheetViews>
  <sheetFormatPr defaultColWidth="11.421875" defaultRowHeight="12.75"/>
  <cols>
    <col min="1" max="1" width="4.140625" style="2" customWidth="1"/>
    <col min="2" max="3" width="5.421875" style="2" customWidth="1"/>
    <col min="4" max="4" width="4.28125" style="2" customWidth="1"/>
    <col min="5" max="5" width="12.28125" style="2" bestFit="1" customWidth="1"/>
    <col min="6" max="6" width="11.00390625" style="2" customWidth="1"/>
    <col min="7" max="7" width="9.140625" style="2" customWidth="1"/>
    <col min="8" max="8" width="10.140625" style="2" customWidth="1"/>
    <col min="9" max="9" width="8.28125" style="2" customWidth="1"/>
    <col min="10" max="10" width="10.28125" style="2" customWidth="1"/>
    <col min="11" max="11" width="8.28125" style="2" customWidth="1"/>
    <col min="12" max="16384" width="11.421875" style="2" customWidth="1"/>
  </cols>
  <sheetData>
    <row r="3" spans="1:10" s="165" customFormat="1" ht="12.75" customHeight="1">
      <c r="A3" s="164"/>
      <c r="B3" s="164"/>
      <c r="C3" s="164"/>
      <c r="D3" s="164"/>
      <c r="E3" s="164"/>
      <c r="F3" s="164"/>
      <c r="G3" s="164"/>
      <c r="H3" s="164"/>
      <c r="I3" s="164"/>
      <c r="J3" s="164"/>
    </row>
    <row r="4" spans="1:11" s="167" customFormat="1" ht="12.75" customHeight="1">
      <c r="A4" s="166" t="s">
        <v>233</v>
      </c>
      <c r="B4" s="166"/>
      <c r="C4" s="166"/>
      <c r="D4" s="166"/>
      <c r="E4" s="166"/>
      <c r="F4" s="166"/>
      <c r="G4" s="166"/>
      <c r="H4" s="166"/>
      <c r="I4" s="166"/>
      <c r="J4" s="166"/>
      <c r="K4" s="166"/>
    </row>
    <row r="5" spans="1:11" s="167" customFormat="1" ht="17.25">
      <c r="A5" s="166" t="s">
        <v>312</v>
      </c>
      <c r="B5" s="166"/>
      <c r="C5" s="166"/>
      <c r="D5" s="166"/>
      <c r="E5" s="166"/>
      <c r="F5" s="166"/>
      <c r="G5" s="166"/>
      <c r="H5" s="166"/>
      <c r="I5" s="166"/>
      <c r="J5" s="166"/>
      <c r="K5" s="166"/>
    </row>
    <row r="6" spans="1:10" s="165" customFormat="1" ht="12.75" customHeight="1" thickBot="1">
      <c r="A6" s="164"/>
      <c r="B6" s="164"/>
      <c r="C6" s="164"/>
      <c r="D6" s="164"/>
      <c r="E6" s="164"/>
      <c r="F6" s="164"/>
      <c r="G6" s="164"/>
      <c r="H6" s="164"/>
      <c r="I6" s="164"/>
      <c r="J6" s="164"/>
    </row>
    <row r="7" spans="1:11" s="165" customFormat="1" ht="12.75" customHeight="1">
      <c r="A7" s="470" t="s">
        <v>351</v>
      </c>
      <c r="B7" s="470"/>
      <c r="C7" s="470"/>
      <c r="D7" s="471"/>
      <c r="E7" s="463" t="s">
        <v>352</v>
      </c>
      <c r="F7" s="168" t="s">
        <v>187</v>
      </c>
      <c r="G7" s="168"/>
      <c r="H7" s="168"/>
      <c r="I7" s="168"/>
      <c r="J7" s="168"/>
      <c r="K7" s="169"/>
    </row>
    <row r="8" spans="1:11" s="165" customFormat="1" ht="12.75" customHeight="1">
      <c r="A8" s="505"/>
      <c r="B8" s="505"/>
      <c r="C8" s="505"/>
      <c r="D8" s="473"/>
      <c r="E8" s="464"/>
      <c r="F8" s="521" t="s">
        <v>353</v>
      </c>
      <c r="G8" s="524"/>
      <c r="H8" s="525" t="s">
        <v>193</v>
      </c>
      <c r="I8" s="526"/>
      <c r="J8" s="521" t="s">
        <v>392</v>
      </c>
      <c r="K8" s="522"/>
    </row>
    <row r="9" spans="1:11" s="165" customFormat="1" ht="12.75" customHeight="1">
      <c r="A9" s="505"/>
      <c r="B9" s="505"/>
      <c r="C9" s="505"/>
      <c r="D9" s="473"/>
      <c r="E9" s="464"/>
      <c r="F9" s="454"/>
      <c r="G9" s="467"/>
      <c r="H9" s="521" t="s">
        <v>354</v>
      </c>
      <c r="I9" s="524"/>
      <c r="J9" s="454"/>
      <c r="K9" s="505"/>
    </row>
    <row r="10" spans="1:11" s="165" customFormat="1" ht="12.75" customHeight="1">
      <c r="A10" s="505"/>
      <c r="B10" s="505"/>
      <c r="C10" s="505"/>
      <c r="D10" s="473"/>
      <c r="E10" s="464"/>
      <c r="F10" s="454"/>
      <c r="G10" s="467"/>
      <c r="H10" s="454"/>
      <c r="I10" s="467"/>
      <c r="J10" s="454"/>
      <c r="K10" s="505"/>
    </row>
    <row r="11" spans="1:11" s="165" customFormat="1" ht="12.75" customHeight="1">
      <c r="A11" s="505"/>
      <c r="B11" s="505"/>
      <c r="C11" s="505"/>
      <c r="D11" s="473"/>
      <c r="E11" s="465"/>
      <c r="F11" s="455"/>
      <c r="G11" s="468"/>
      <c r="H11" s="455"/>
      <c r="I11" s="468"/>
      <c r="J11" s="455"/>
      <c r="K11" s="523"/>
    </row>
    <row r="12" spans="1:11" s="165" customFormat="1" ht="12.75" customHeight="1" thickBot="1">
      <c r="A12" s="474"/>
      <c r="B12" s="474"/>
      <c r="C12" s="474"/>
      <c r="D12" s="475"/>
      <c r="E12" s="170" t="s">
        <v>117</v>
      </c>
      <c r="F12" s="170"/>
      <c r="G12" s="171" t="s">
        <v>189</v>
      </c>
      <c r="H12" s="170" t="s">
        <v>117</v>
      </c>
      <c r="I12" s="171" t="s">
        <v>189</v>
      </c>
      <c r="J12" s="170" t="s">
        <v>117</v>
      </c>
      <c r="K12" s="172" t="s">
        <v>189</v>
      </c>
    </row>
    <row r="13" spans="1:65" s="165" customFormat="1" ht="18" customHeight="1">
      <c r="A13" s="173" t="s">
        <v>119</v>
      </c>
      <c r="B13" s="164"/>
      <c r="C13" s="173"/>
      <c r="D13" s="174"/>
      <c r="E13" s="175">
        <v>202436</v>
      </c>
      <c r="F13" s="175">
        <v>200318</v>
      </c>
      <c r="G13" s="176">
        <v>99</v>
      </c>
      <c r="H13" s="175">
        <v>182852</v>
      </c>
      <c r="I13" s="177">
        <v>90.3</v>
      </c>
      <c r="J13" s="175">
        <v>2118</v>
      </c>
      <c r="K13" s="177">
        <v>1.046256594676836</v>
      </c>
      <c r="L13" s="178"/>
      <c r="M13" s="178"/>
      <c r="N13" s="178"/>
      <c r="O13" s="178"/>
      <c r="P13" s="178"/>
      <c r="Q13" s="178"/>
      <c r="R13" s="178"/>
      <c r="S13" s="178"/>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row>
    <row r="14" spans="1:65" s="165" customFormat="1" ht="12.75" customHeight="1">
      <c r="A14" s="173" t="s">
        <v>121</v>
      </c>
      <c r="B14" s="164"/>
      <c r="C14" s="173"/>
      <c r="D14" s="174"/>
      <c r="E14" s="175">
        <v>102263</v>
      </c>
      <c r="F14" s="175">
        <v>94211</v>
      </c>
      <c r="G14" s="176">
        <v>92.1</v>
      </c>
      <c r="H14" s="175">
        <v>88376</v>
      </c>
      <c r="I14" s="177">
        <v>86.4</v>
      </c>
      <c r="J14" s="175">
        <v>8052</v>
      </c>
      <c r="K14" s="177">
        <v>7.873815554012693</v>
      </c>
      <c r="L14" s="178"/>
      <c r="M14" s="178"/>
      <c r="N14" s="178"/>
      <c r="O14" s="178"/>
      <c r="P14" s="178"/>
      <c r="Q14" s="178"/>
      <c r="R14" s="178"/>
      <c r="S14" s="178"/>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row>
    <row r="15" spans="1:65" s="165" customFormat="1" ht="12.75" customHeight="1">
      <c r="A15" s="173" t="s">
        <v>122</v>
      </c>
      <c r="B15" s="164"/>
      <c r="C15" s="173"/>
      <c r="D15" s="174"/>
      <c r="E15" s="175">
        <v>102403</v>
      </c>
      <c r="F15" s="175">
        <v>100845</v>
      </c>
      <c r="G15" s="176">
        <v>98.5</v>
      </c>
      <c r="H15" s="175">
        <v>98032</v>
      </c>
      <c r="I15" s="177">
        <v>95.7</v>
      </c>
      <c r="J15" s="175">
        <v>1558</v>
      </c>
      <c r="K15" s="177">
        <v>1.5214398015683135</v>
      </c>
      <c r="L15" s="178"/>
      <c r="M15" s="178"/>
      <c r="N15" s="178"/>
      <c r="O15" s="178"/>
      <c r="P15" s="178"/>
      <c r="Q15" s="178"/>
      <c r="R15" s="178"/>
      <c r="S15" s="178"/>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row>
    <row r="16" spans="1:65" s="165" customFormat="1" ht="12.75" customHeight="1">
      <c r="A16" s="173" t="s">
        <v>123</v>
      </c>
      <c r="B16" s="164"/>
      <c r="C16" s="173"/>
      <c r="D16" s="174"/>
      <c r="E16" s="175">
        <v>41438</v>
      </c>
      <c r="F16" s="175">
        <v>39703</v>
      </c>
      <c r="G16" s="176">
        <v>95.8</v>
      </c>
      <c r="H16" s="175">
        <v>36287</v>
      </c>
      <c r="I16" s="177">
        <v>87.6</v>
      </c>
      <c r="J16" s="175">
        <v>1735</v>
      </c>
      <c r="K16" s="177">
        <v>4.186978136010425</v>
      </c>
      <c r="L16" s="178"/>
      <c r="M16" s="178"/>
      <c r="N16" s="178"/>
      <c r="O16" s="178"/>
      <c r="P16" s="178"/>
      <c r="Q16" s="178"/>
      <c r="R16" s="178"/>
      <c r="S16" s="178"/>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row>
    <row r="17" spans="1:65" s="165" customFormat="1" ht="12.75" customHeight="1">
      <c r="A17" s="173" t="s">
        <v>124</v>
      </c>
      <c r="B17" s="164"/>
      <c r="C17" s="173"/>
      <c r="D17" s="174"/>
      <c r="E17" s="175">
        <v>64451</v>
      </c>
      <c r="F17" s="175">
        <v>63151</v>
      </c>
      <c r="G17" s="176">
        <v>98</v>
      </c>
      <c r="H17" s="175">
        <v>63042</v>
      </c>
      <c r="I17" s="177">
        <v>97.8</v>
      </c>
      <c r="J17" s="175">
        <v>1300</v>
      </c>
      <c r="K17" s="177">
        <v>2.0170361980419234</v>
      </c>
      <c r="L17" s="178"/>
      <c r="M17" s="178"/>
      <c r="N17" s="178"/>
      <c r="O17" s="178"/>
      <c r="P17" s="178"/>
      <c r="Q17" s="178"/>
      <c r="R17" s="178"/>
      <c r="S17" s="178"/>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row>
    <row r="18" spans="1:65" s="165" customFormat="1" ht="12.75" customHeight="1">
      <c r="A18" s="10" t="s">
        <v>125</v>
      </c>
      <c r="B18" s="164"/>
      <c r="C18" s="173"/>
      <c r="D18" s="174"/>
      <c r="E18" s="175">
        <v>43493</v>
      </c>
      <c r="F18" s="175">
        <v>42700</v>
      </c>
      <c r="G18" s="176">
        <v>98.2</v>
      </c>
      <c r="H18" s="175">
        <v>39488</v>
      </c>
      <c r="I18" s="177">
        <v>90.8</v>
      </c>
      <c r="J18" s="175">
        <v>793</v>
      </c>
      <c r="K18" s="177">
        <v>1.8232819074333801</v>
      </c>
      <c r="L18" s="178"/>
      <c r="M18" s="178"/>
      <c r="N18" s="178"/>
      <c r="O18" s="178"/>
      <c r="P18" s="178"/>
      <c r="Q18" s="178"/>
      <c r="R18" s="178"/>
      <c r="S18" s="178"/>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row>
    <row r="19" spans="1:65" s="165" customFormat="1" ht="18" customHeight="1">
      <c r="A19" s="173" t="s">
        <v>126</v>
      </c>
      <c r="B19" s="164"/>
      <c r="C19" s="173"/>
      <c r="D19" s="174"/>
      <c r="E19" s="175">
        <v>108471</v>
      </c>
      <c r="F19" s="176">
        <v>102613</v>
      </c>
      <c r="G19" s="176">
        <v>94.6</v>
      </c>
      <c r="H19" s="175">
        <v>58758</v>
      </c>
      <c r="I19" s="177">
        <v>54.2</v>
      </c>
      <c r="J19" s="175">
        <v>5858</v>
      </c>
      <c r="K19" s="177">
        <v>5.400521798453043</v>
      </c>
      <c r="L19" s="178"/>
      <c r="M19" s="178"/>
      <c r="N19" s="178"/>
      <c r="O19" s="178"/>
      <c r="P19" s="178"/>
      <c r="Q19" s="178"/>
      <c r="R19" s="178"/>
      <c r="S19" s="178"/>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row>
    <row r="20" spans="1:65" s="165" customFormat="1" ht="12.75" customHeight="1">
      <c r="A20" s="173" t="s">
        <v>127</v>
      </c>
      <c r="B20" s="164"/>
      <c r="C20" s="173"/>
      <c r="D20" s="174"/>
      <c r="E20" s="175">
        <v>92205</v>
      </c>
      <c r="F20" s="176">
        <v>81567</v>
      </c>
      <c r="G20" s="176">
        <v>88.5</v>
      </c>
      <c r="H20" s="175">
        <v>69590</v>
      </c>
      <c r="I20" s="177">
        <v>75.5</v>
      </c>
      <c r="J20" s="175">
        <v>10638</v>
      </c>
      <c r="K20" s="177">
        <v>11.537335285505124</v>
      </c>
      <c r="L20" s="178"/>
      <c r="M20" s="178"/>
      <c r="N20" s="178"/>
      <c r="O20" s="178"/>
      <c r="P20" s="178"/>
      <c r="Q20" s="178"/>
      <c r="R20" s="178"/>
      <c r="S20" s="178"/>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row>
    <row r="21" spans="1:65" s="165" customFormat="1" ht="12.75" customHeight="1">
      <c r="A21" s="173" t="s">
        <v>128</v>
      </c>
      <c r="B21" s="164"/>
      <c r="C21" s="173"/>
      <c r="D21" s="174"/>
      <c r="E21" s="175">
        <v>135987</v>
      </c>
      <c r="F21" s="176">
        <v>121555</v>
      </c>
      <c r="G21" s="176">
        <v>89.4</v>
      </c>
      <c r="H21" s="175">
        <v>65850</v>
      </c>
      <c r="I21" s="177">
        <v>48.4</v>
      </c>
      <c r="J21" s="175">
        <v>14432</v>
      </c>
      <c r="K21" s="177">
        <v>10.612779162714084</v>
      </c>
      <c r="L21" s="178"/>
      <c r="M21" s="178"/>
      <c r="N21" s="178"/>
      <c r="O21" s="178"/>
      <c r="P21" s="178"/>
      <c r="Q21" s="178"/>
      <c r="R21" s="178"/>
      <c r="S21" s="178"/>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row>
    <row r="22" spans="1:65" s="165" customFormat="1" ht="12.75" customHeight="1">
      <c r="A22" s="173" t="s">
        <v>129</v>
      </c>
      <c r="B22" s="164"/>
      <c r="C22" s="173"/>
      <c r="D22" s="174"/>
      <c r="E22" s="175">
        <v>112259</v>
      </c>
      <c r="F22" s="175">
        <v>108385</v>
      </c>
      <c r="G22" s="176">
        <v>96.5</v>
      </c>
      <c r="H22" s="175">
        <v>81276</v>
      </c>
      <c r="I22" s="177">
        <v>72.4</v>
      </c>
      <c r="J22" s="175">
        <v>3874</v>
      </c>
      <c r="K22" s="177">
        <v>3.4509482535921396</v>
      </c>
      <c r="L22" s="178"/>
      <c r="M22" s="178"/>
      <c r="N22" s="178"/>
      <c r="O22" s="178"/>
      <c r="P22" s="178"/>
      <c r="Q22" s="178"/>
      <c r="R22" s="178"/>
      <c r="S22" s="178"/>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row>
    <row r="23" spans="1:65" s="165" customFormat="1" ht="12.75" customHeight="1">
      <c r="A23" s="173" t="s">
        <v>130</v>
      </c>
      <c r="B23" s="164"/>
      <c r="C23" s="173"/>
      <c r="D23" s="174"/>
      <c r="E23" s="175">
        <v>86287</v>
      </c>
      <c r="F23" s="175">
        <v>76947</v>
      </c>
      <c r="G23" s="176">
        <v>89.2</v>
      </c>
      <c r="H23" s="175">
        <v>52671</v>
      </c>
      <c r="I23" s="177">
        <v>61</v>
      </c>
      <c r="J23" s="175">
        <v>9340</v>
      </c>
      <c r="K23" s="177">
        <v>10.82434202139372</v>
      </c>
      <c r="L23" s="178"/>
      <c r="M23" s="178"/>
      <c r="N23" s="178"/>
      <c r="O23" s="178"/>
      <c r="P23" s="178"/>
      <c r="Q23" s="178"/>
      <c r="R23" s="178"/>
      <c r="S23" s="178"/>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row>
    <row r="24" spans="1:65" s="165" customFormat="1" ht="12.75" customHeight="1">
      <c r="A24" s="173" t="s">
        <v>131</v>
      </c>
      <c r="B24" s="164"/>
      <c r="C24" s="173"/>
      <c r="D24" s="174"/>
      <c r="E24" s="175">
        <v>135097</v>
      </c>
      <c r="F24" s="175">
        <v>122326</v>
      </c>
      <c r="G24" s="176">
        <v>90.5</v>
      </c>
      <c r="H24" s="175">
        <v>72128</v>
      </c>
      <c r="I24" s="177">
        <v>53.4</v>
      </c>
      <c r="J24" s="175">
        <v>12771</v>
      </c>
      <c r="K24" s="177">
        <v>9.453207695211589</v>
      </c>
      <c r="L24" s="178"/>
      <c r="M24" s="178"/>
      <c r="N24" s="178"/>
      <c r="O24" s="178"/>
      <c r="P24" s="178"/>
      <c r="Q24" s="178"/>
      <c r="R24" s="178"/>
      <c r="S24" s="178"/>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row>
    <row r="25" spans="1:65" s="165" customFormat="1" ht="18" customHeight="1">
      <c r="A25" s="173" t="s">
        <v>132</v>
      </c>
      <c r="B25" s="164"/>
      <c r="C25" s="173"/>
      <c r="D25" s="174"/>
      <c r="E25" s="175">
        <v>141883</v>
      </c>
      <c r="F25" s="175">
        <v>131510</v>
      </c>
      <c r="G25" s="176">
        <v>92.7</v>
      </c>
      <c r="H25" s="175">
        <v>97454</v>
      </c>
      <c r="I25" s="177">
        <v>68.7</v>
      </c>
      <c r="J25" s="175">
        <v>10373</v>
      </c>
      <c r="K25" s="180">
        <v>7.310953391174419</v>
      </c>
      <c r="L25" s="178"/>
      <c r="M25" s="178"/>
      <c r="N25" s="178"/>
      <c r="O25" s="178"/>
      <c r="P25" s="178"/>
      <c r="Q25" s="178"/>
      <c r="R25" s="178"/>
      <c r="S25" s="178"/>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row>
    <row r="26" spans="1:65" s="165" customFormat="1" ht="12.75" customHeight="1">
      <c r="A26" s="173" t="s">
        <v>133</v>
      </c>
      <c r="B26" s="164"/>
      <c r="C26" s="173"/>
      <c r="D26" s="174"/>
      <c r="E26" s="175">
        <v>75678</v>
      </c>
      <c r="F26" s="175">
        <v>65655</v>
      </c>
      <c r="G26" s="176">
        <v>86.8</v>
      </c>
      <c r="H26" s="175">
        <v>47765</v>
      </c>
      <c r="I26" s="177">
        <v>63.1</v>
      </c>
      <c r="J26" s="175">
        <v>10023</v>
      </c>
      <c r="K26" s="177">
        <v>13.244271783080949</v>
      </c>
      <c r="L26" s="178"/>
      <c r="M26" s="178"/>
      <c r="N26" s="178"/>
      <c r="O26" s="178"/>
      <c r="P26" s="178"/>
      <c r="Q26" s="178"/>
      <c r="R26" s="178"/>
      <c r="S26" s="178"/>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row>
    <row r="27" spans="1:65" s="165" customFormat="1" ht="12.75" customHeight="1">
      <c r="A27" s="173" t="s">
        <v>134</v>
      </c>
      <c r="B27" s="164"/>
      <c r="C27" s="173"/>
      <c r="D27" s="174"/>
      <c r="E27" s="175">
        <v>69860</v>
      </c>
      <c r="F27" s="175">
        <v>63032</v>
      </c>
      <c r="G27" s="176">
        <v>90.2</v>
      </c>
      <c r="H27" s="175">
        <v>26257</v>
      </c>
      <c r="I27" s="177">
        <v>37.6</v>
      </c>
      <c r="J27" s="175">
        <v>6828</v>
      </c>
      <c r="K27" s="177">
        <v>9.77383338104781</v>
      </c>
      <c r="L27" s="178"/>
      <c r="M27" s="178"/>
      <c r="N27" s="178"/>
      <c r="O27" s="178"/>
      <c r="P27" s="178"/>
      <c r="Q27" s="178"/>
      <c r="R27" s="178"/>
      <c r="S27" s="178"/>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row>
    <row r="28" spans="1:65" s="165" customFormat="1" ht="12.75" customHeight="1">
      <c r="A28" s="173" t="s">
        <v>135</v>
      </c>
      <c r="B28" s="164"/>
      <c r="C28" s="173"/>
      <c r="D28" s="174"/>
      <c r="E28" s="175">
        <v>115029</v>
      </c>
      <c r="F28" s="175">
        <v>108643</v>
      </c>
      <c r="G28" s="176">
        <v>94.4</v>
      </c>
      <c r="H28" s="175">
        <v>75987</v>
      </c>
      <c r="I28" s="177">
        <v>66.1</v>
      </c>
      <c r="J28" s="175">
        <v>6386</v>
      </c>
      <c r="K28" s="177">
        <v>5.551643498596007</v>
      </c>
      <c r="L28" s="178"/>
      <c r="M28" s="178"/>
      <c r="N28" s="178"/>
      <c r="O28" s="178"/>
      <c r="P28" s="178"/>
      <c r="Q28" s="178"/>
      <c r="R28" s="178"/>
      <c r="S28" s="178"/>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row>
    <row r="29" spans="1:65" s="165" customFormat="1" ht="12.75" customHeight="1">
      <c r="A29" s="173" t="s">
        <v>136</v>
      </c>
      <c r="B29" s="164"/>
      <c r="C29" s="173"/>
      <c r="D29" s="174"/>
      <c r="E29" s="175">
        <v>87032</v>
      </c>
      <c r="F29" s="175">
        <v>75372</v>
      </c>
      <c r="G29" s="176">
        <v>86.6</v>
      </c>
      <c r="H29" s="175">
        <v>62654</v>
      </c>
      <c r="I29" s="177">
        <v>72</v>
      </c>
      <c r="J29" s="175">
        <v>11660</v>
      </c>
      <c r="K29" s="177">
        <v>13.39737108190091</v>
      </c>
      <c r="L29" s="178"/>
      <c r="M29" s="178"/>
      <c r="N29" s="178"/>
      <c r="O29" s="178"/>
      <c r="P29" s="178"/>
      <c r="Q29" s="178"/>
      <c r="R29" s="178"/>
      <c r="S29" s="178"/>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row>
    <row r="30" spans="1:65" s="165" customFormat="1" ht="12.75" customHeight="1">
      <c r="A30" s="173" t="s">
        <v>137</v>
      </c>
      <c r="B30" s="164"/>
      <c r="C30" s="173"/>
      <c r="D30" s="174"/>
      <c r="E30" s="175">
        <v>62773</v>
      </c>
      <c r="F30" s="175">
        <v>53610</v>
      </c>
      <c r="G30" s="176">
        <v>85.4</v>
      </c>
      <c r="H30" s="175">
        <v>39416</v>
      </c>
      <c r="I30" s="177">
        <v>62.8</v>
      </c>
      <c r="J30" s="175">
        <v>9163</v>
      </c>
      <c r="K30" s="177">
        <v>14.597040128717762</v>
      </c>
      <c r="L30" s="178"/>
      <c r="M30" s="178"/>
      <c r="N30" s="178"/>
      <c r="O30" s="178"/>
      <c r="P30" s="178"/>
      <c r="Q30" s="178"/>
      <c r="R30" s="178"/>
      <c r="S30" s="178"/>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row>
    <row r="31" spans="1:65" s="165" customFormat="1" ht="18" customHeight="1">
      <c r="A31" s="173" t="s">
        <v>138</v>
      </c>
      <c r="B31" s="164"/>
      <c r="C31" s="173"/>
      <c r="D31" s="174"/>
      <c r="E31" s="175">
        <v>122744</v>
      </c>
      <c r="F31" s="175">
        <v>106629</v>
      </c>
      <c r="G31" s="176">
        <v>86.9</v>
      </c>
      <c r="H31" s="175">
        <v>77259</v>
      </c>
      <c r="I31" s="177">
        <v>62.9</v>
      </c>
      <c r="J31" s="175">
        <v>16115</v>
      </c>
      <c r="K31" s="177">
        <v>13.128951313302483</v>
      </c>
      <c r="L31" s="178"/>
      <c r="M31" s="178"/>
      <c r="N31" s="178"/>
      <c r="O31" s="178"/>
      <c r="P31" s="178"/>
      <c r="Q31" s="178"/>
      <c r="R31" s="178"/>
      <c r="S31" s="178"/>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row>
    <row r="32" spans="1:65" s="165" customFormat="1" ht="12.75" customHeight="1">
      <c r="A32" s="173" t="s">
        <v>139</v>
      </c>
      <c r="B32" s="164"/>
      <c r="C32" s="173"/>
      <c r="D32" s="174"/>
      <c r="E32" s="175">
        <v>89410</v>
      </c>
      <c r="F32" s="175">
        <v>79995</v>
      </c>
      <c r="G32" s="176">
        <v>89.5</v>
      </c>
      <c r="H32" s="175">
        <v>56250</v>
      </c>
      <c r="I32" s="177">
        <v>62.9</v>
      </c>
      <c r="J32" s="175">
        <v>9415</v>
      </c>
      <c r="K32" s="177">
        <v>10.53014204227715</v>
      </c>
      <c r="L32" s="178"/>
      <c r="M32" s="178"/>
      <c r="N32" s="178"/>
      <c r="O32" s="178"/>
      <c r="P32" s="178"/>
      <c r="Q32" s="178"/>
      <c r="R32" s="178"/>
      <c r="S32" s="178"/>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row>
    <row r="33" spans="1:65" s="165" customFormat="1" ht="12.75" customHeight="1">
      <c r="A33" s="173" t="s">
        <v>140</v>
      </c>
      <c r="B33" s="164"/>
      <c r="C33" s="173"/>
      <c r="D33" s="174"/>
      <c r="E33" s="175">
        <v>91493</v>
      </c>
      <c r="F33" s="175">
        <v>83663</v>
      </c>
      <c r="G33" s="176">
        <v>91.4</v>
      </c>
      <c r="H33" s="175">
        <v>46315</v>
      </c>
      <c r="I33" s="177">
        <v>50.6</v>
      </c>
      <c r="J33" s="175">
        <v>7830</v>
      </c>
      <c r="K33" s="177">
        <v>8.558031761992721</v>
      </c>
      <c r="L33" s="178"/>
      <c r="M33" s="178"/>
      <c r="N33" s="178"/>
      <c r="O33" s="178"/>
      <c r="P33" s="178"/>
      <c r="Q33" s="178"/>
      <c r="R33" s="178"/>
      <c r="S33" s="178"/>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row>
    <row r="34" spans="1:65" s="165" customFormat="1" ht="12.75" customHeight="1">
      <c r="A34" s="173" t="s">
        <v>141</v>
      </c>
      <c r="B34" s="164"/>
      <c r="C34" s="173"/>
      <c r="D34" s="174"/>
      <c r="E34" s="175">
        <v>113676</v>
      </c>
      <c r="F34" s="175">
        <v>102676</v>
      </c>
      <c r="G34" s="176">
        <v>90.3</v>
      </c>
      <c r="H34" s="175">
        <v>78234</v>
      </c>
      <c r="I34" s="177">
        <v>68.8</v>
      </c>
      <c r="J34" s="175">
        <v>11000</v>
      </c>
      <c r="K34" s="177">
        <v>9.676624793272106</v>
      </c>
      <c r="L34" s="178"/>
      <c r="M34" s="178"/>
      <c r="N34" s="178"/>
      <c r="O34" s="178"/>
      <c r="P34" s="178"/>
      <c r="Q34" s="178"/>
      <c r="R34" s="178"/>
      <c r="S34" s="178"/>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row>
    <row r="35" spans="1:65" s="165" customFormat="1" ht="12.75" customHeight="1">
      <c r="A35" s="173" t="s">
        <v>142</v>
      </c>
      <c r="B35" s="164"/>
      <c r="C35" s="173"/>
      <c r="D35" s="174"/>
      <c r="E35" s="175">
        <v>104170</v>
      </c>
      <c r="F35" s="175">
        <v>92623</v>
      </c>
      <c r="G35" s="176">
        <v>88.9</v>
      </c>
      <c r="H35" s="175">
        <v>65509</v>
      </c>
      <c r="I35" s="177">
        <v>62.9</v>
      </c>
      <c r="J35" s="175">
        <v>11547</v>
      </c>
      <c r="K35" s="177">
        <v>11.0847652875108</v>
      </c>
      <c r="L35" s="178"/>
      <c r="M35" s="178"/>
      <c r="N35" s="178"/>
      <c r="O35" s="178"/>
      <c r="P35" s="178"/>
      <c r="Q35" s="178"/>
      <c r="R35" s="178"/>
      <c r="S35" s="178"/>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row>
    <row r="36" spans="1:65" s="188" customFormat="1" ht="19.5" customHeight="1">
      <c r="A36" s="181" t="s">
        <v>195</v>
      </c>
      <c r="B36" s="181"/>
      <c r="C36" s="181"/>
      <c r="D36" s="182"/>
      <c r="E36" s="23">
        <v>2300538</v>
      </c>
      <c r="F36" s="183">
        <v>2117729</v>
      </c>
      <c r="G36" s="184">
        <v>92.1</v>
      </c>
      <c r="H36" s="183">
        <v>1581450</v>
      </c>
      <c r="I36" s="185">
        <v>68.7</v>
      </c>
      <c r="J36" s="183">
        <v>182809</v>
      </c>
      <c r="K36" s="185">
        <v>7.946358634371612</v>
      </c>
      <c r="L36" s="186"/>
      <c r="M36" s="186"/>
      <c r="N36" s="186"/>
      <c r="O36" s="186"/>
      <c r="P36" s="186"/>
      <c r="Q36" s="186"/>
      <c r="R36" s="186"/>
      <c r="S36" s="186"/>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row>
    <row r="37" spans="2:65" s="165" customFormat="1" ht="18" customHeight="1">
      <c r="B37" s="164" t="s">
        <v>143</v>
      </c>
      <c r="C37" s="190"/>
      <c r="D37" s="174"/>
      <c r="E37" s="175">
        <v>556484</v>
      </c>
      <c r="F37" s="175">
        <v>540928</v>
      </c>
      <c r="G37" s="177">
        <v>97.2</v>
      </c>
      <c r="H37" s="175">
        <v>508077</v>
      </c>
      <c r="I37" s="176">
        <v>91.3</v>
      </c>
      <c r="J37" s="175">
        <v>15556</v>
      </c>
      <c r="K37" s="177">
        <v>2.7954083136262677</v>
      </c>
      <c r="L37" s="178"/>
      <c r="M37" s="178"/>
      <c r="N37" s="178"/>
      <c r="O37" s="178"/>
      <c r="P37" s="178"/>
      <c r="Q37" s="178"/>
      <c r="R37" s="178"/>
      <c r="S37" s="178"/>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row>
    <row r="38" spans="2:65" s="165" customFormat="1" ht="12.75" customHeight="1">
      <c r="B38" s="164" t="s">
        <v>144</v>
      </c>
      <c r="C38" s="190"/>
      <c r="D38" s="174"/>
      <c r="E38" s="175">
        <v>1744054</v>
      </c>
      <c r="F38" s="175">
        <v>1576801</v>
      </c>
      <c r="G38" s="177">
        <v>90.4</v>
      </c>
      <c r="H38" s="175">
        <v>1073373</v>
      </c>
      <c r="I38" s="176">
        <v>61.5</v>
      </c>
      <c r="J38" s="175">
        <v>167253</v>
      </c>
      <c r="K38" s="177">
        <v>9.6</v>
      </c>
      <c r="L38" s="178"/>
      <c r="M38" s="178"/>
      <c r="N38" s="178"/>
      <c r="O38" s="178"/>
      <c r="P38" s="178"/>
      <c r="Q38" s="178"/>
      <c r="R38" s="178"/>
      <c r="S38" s="178"/>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row>
    <row r="39" spans="1:65" s="165" customFormat="1" ht="18" customHeight="1">
      <c r="A39" s="191" t="s">
        <v>145</v>
      </c>
      <c r="B39" s="192"/>
      <c r="C39" s="193"/>
      <c r="D39" s="193"/>
      <c r="E39" s="194"/>
      <c r="F39" s="194"/>
      <c r="G39" s="194"/>
      <c r="H39" s="194"/>
      <c r="I39" s="194"/>
      <c r="J39" s="194"/>
      <c r="K39" s="195"/>
      <c r="L39" s="178"/>
      <c r="M39" s="178"/>
      <c r="N39" s="178"/>
      <c r="O39" s="178"/>
      <c r="P39" s="178"/>
      <c r="Q39" s="178"/>
      <c r="R39" s="178"/>
      <c r="S39" s="178"/>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row>
    <row r="40" spans="1:65" s="165" customFormat="1" ht="18" customHeight="1">
      <c r="A40" s="110" t="s">
        <v>146</v>
      </c>
      <c r="B40" s="164"/>
      <c r="C40" s="173"/>
      <c r="D40" s="174"/>
      <c r="E40" s="16">
        <v>399222</v>
      </c>
      <c r="F40" s="175">
        <v>369512</v>
      </c>
      <c r="G40" s="177">
        <v>92.55802535932388</v>
      </c>
      <c r="H40" s="175">
        <v>262295</v>
      </c>
      <c r="I40" s="177">
        <v>65.70153949431645</v>
      </c>
      <c r="J40" s="175">
        <v>29710</v>
      </c>
      <c r="K40" s="177">
        <v>7.441974640676115</v>
      </c>
      <c r="L40" s="178"/>
      <c r="M40" s="178"/>
      <c r="N40" s="178"/>
      <c r="O40" s="178"/>
      <c r="P40" s="178"/>
      <c r="Q40" s="178"/>
      <c r="R40" s="178"/>
      <c r="S40" s="178"/>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row>
    <row r="41" spans="1:65" s="165" customFormat="1" ht="12.75" customHeight="1">
      <c r="A41" s="110" t="s">
        <v>147</v>
      </c>
      <c r="B41" s="164"/>
      <c r="C41" s="173"/>
      <c r="D41" s="174"/>
      <c r="E41" s="16">
        <v>686509</v>
      </c>
      <c r="F41" s="175">
        <v>644649</v>
      </c>
      <c r="G41" s="177">
        <v>93.90248343430312</v>
      </c>
      <c r="H41" s="175">
        <v>529754</v>
      </c>
      <c r="I41" s="177">
        <v>77.16635907176745</v>
      </c>
      <c r="J41" s="175">
        <v>41860</v>
      </c>
      <c r="K41" s="177">
        <v>6.097516565696881</v>
      </c>
      <c r="L41" s="178"/>
      <c r="M41" s="178"/>
      <c r="N41" s="178"/>
      <c r="O41" s="178"/>
      <c r="P41" s="178"/>
      <c r="Q41" s="178"/>
      <c r="R41" s="178"/>
      <c r="S41" s="178"/>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row>
    <row r="42" spans="1:65" s="165" customFormat="1" ht="12.75" customHeight="1">
      <c r="A42" s="110" t="s">
        <v>148</v>
      </c>
      <c r="B42" s="164"/>
      <c r="C42" s="173"/>
      <c r="D42" s="174"/>
      <c r="E42" s="16">
        <v>726159</v>
      </c>
      <c r="F42" s="175">
        <v>660642</v>
      </c>
      <c r="G42" s="177">
        <v>90.97759581579241</v>
      </c>
      <c r="H42" s="175">
        <v>509975</v>
      </c>
      <c r="I42" s="177">
        <v>70.22910960271786</v>
      </c>
      <c r="J42" s="175">
        <v>65517</v>
      </c>
      <c r="K42" s="177">
        <v>9.022404184207591</v>
      </c>
      <c r="L42" s="178"/>
      <c r="M42" s="178"/>
      <c r="N42" s="178"/>
      <c r="O42" s="178"/>
      <c r="P42" s="178"/>
      <c r="Q42" s="178"/>
      <c r="R42" s="178"/>
      <c r="S42" s="178"/>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row>
    <row r="43" spans="1:65" s="165" customFormat="1" ht="12.75" customHeight="1">
      <c r="A43" s="110" t="s">
        <v>149</v>
      </c>
      <c r="B43" s="164"/>
      <c r="C43" s="173"/>
      <c r="D43" s="174"/>
      <c r="E43" s="16">
        <v>488648</v>
      </c>
      <c r="F43" s="175">
        <v>442926</v>
      </c>
      <c r="G43" s="177">
        <v>90.64316235818012</v>
      </c>
      <c r="H43" s="175">
        <v>279426</v>
      </c>
      <c r="I43" s="177">
        <v>57.183494048885905</v>
      </c>
      <c r="J43" s="175">
        <v>45722</v>
      </c>
      <c r="K43" s="177">
        <v>9.356837641819878</v>
      </c>
      <c r="L43" s="178"/>
      <c r="M43" s="178"/>
      <c r="N43" s="178"/>
      <c r="O43" s="178"/>
      <c r="P43" s="178"/>
      <c r="Q43" s="178"/>
      <c r="R43" s="178"/>
      <c r="S43" s="178"/>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row>
    <row r="44" spans="1:65" s="165" customFormat="1" ht="12.75" customHeight="1">
      <c r="A44" s="2"/>
      <c r="B44" s="164"/>
      <c r="C44" s="173"/>
      <c r="D44" s="173"/>
      <c r="E44" s="175"/>
      <c r="F44" s="175"/>
      <c r="G44" s="177"/>
      <c r="H44" s="175"/>
      <c r="I44" s="177"/>
      <c r="J44" s="175"/>
      <c r="K44" s="177"/>
      <c r="L44" s="178"/>
      <c r="M44" s="178"/>
      <c r="N44" s="178"/>
      <c r="O44" s="178"/>
      <c r="P44" s="178"/>
      <c r="Q44" s="178"/>
      <c r="R44" s="178"/>
      <c r="S44" s="178"/>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row>
    <row r="45" spans="1:64" s="165" customFormat="1" ht="12.75" customHeight="1">
      <c r="A45" s="138" t="s">
        <v>307</v>
      </c>
      <c r="B45" s="164"/>
      <c r="C45" s="173"/>
      <c r="D45" s="173"/>
      <c r="E45" s="175"/>
      <c r="F45" s="177"/>
      <c r="G45" s="175"/>
      <c r="H45" s="177"/>
      <c r="I45" s="175"/>
      <c r="J45" s="177"/>
      <c r="K45" s="178"/>
      <c r="L45" s="178"/>
      <c r="M45" s="178"/>
      <c r="N45" s="178"/>
      <c r="O45" s="178"/>
      <c r="P45" s="178"/>
      <c r="Q45" s="178"/>
      <c r="R45" s="178"/>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row>
    <row r="46" spans="1:64" s="165" customFormat="1" ht="12.75" customHeight="1">
      <c r="A46" s="110"/>
      <c r="B46" s="164"/>
      <c r="C46" s="173"/>
      <c r="D46" s="173"/>
      <c r="E46" s="175"/>
      <c r="F46" s="177"/>
      <c r="G46" s="175"/>
      <c r="H46" s="177"/>
      <c r="I46" s="175"/>
      <c r="J46" s="177"/>
      <c r="K46" s="178"/>
      <c r="L46" s="178"/>
      <c r="M46" s="178"/>
      <c r="N46" s="178"/>
      <c r="O46" s="178"/>
      <c r="P46" s="178"/>
      <c r="Q46" s="178"/>
      <c r="R46" s="178"/>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row>
    <row r="47" spans="1:65" s="165" customFormat="1" ht="12.75" customHeight="1">
      <c r="A47" s="110"/>
      <c r="B47" s="164"/>
      <c r="C47" s="173"/>
      <c r="D47" s="173"/>
      <c r="E47" s="175"/>
      <c r="F47" s="175"/>
      <c r="G47" s="177"/>
      <c r="H47" s="175"/>
      <c r="I47" s="177"/>
      <c r="J47" s="175"/>
      <c r="K47" s="177"/>
      <c r="L47" s="178"/>
      <c r="M47" s="178"/>
      <c r="N47" s="178"/>
      <c r="O47" s="178"/>
      <c r="P47" s="178"/>
      <c r="Q47" s="178"/>
      <c r="R47" s="178"/>
      <c r="S47" s="178"/>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row>
    <row r="48" spans="1:65" s="165" customFormat="1" ht="12.75" customHeight="1">
      <c r="A48" s="110"/>
      <c r="B48" s="164"/>
      <c r="C48" s="173"/>
      <c r="D48" s="173"/>
      <c r="E48" s="175"/>
      <c r="F48" s="175"/>
      <c r="G48" s="177"/>
      <c r="H48" s="175"/>
      <c r="I48" s="177"/>
      <c r="J48" s="175"/>
      <c r="K48" s="177"/>
      <c r="L48" s="178"/>
      <c r="M48" s="178"/>
      <c r="N48" s="178"/>
      <c r="O48" s="178"/>
      <c r="P48" s="178"/>
      <c r="Q48" s="178"/>
      <c r="R48" s="178"/>
      <c r="S48" s="178"/>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row>
    <row r="49" spans="1:65" s="165" customFormat="1" ht="12.75" customHeight="1">
      <c r="A49" s="110"/>
      <c r="B49" s="164"/>
      <c r="C49" s="173"/>
      <c r="D49" s="173"/>
      <c r="E49" s="175"/>
      <c r="F49" s="175"/>
      <c r="G49" s="177"/>
      <c r="H49" s="175"/>
      <c r="I49" s="177"/>
      <c r="J49" s="175"/>
      <c r="K49" s="177"/>
      <c r="L49" s="178"/>
      <c r="M49" s="178"/>
      <c r="N49" s="178"/>
      <c r="O49" s="178"/>
      <c r="P49" s="178"/>
      <c r="Q49" s="178"/>
      <c r="R49" s="178"/>
      <c r="S49" s="178"/>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row>
    <row r="50" spans="2:65" s="165" customFormat="1" ht="12.75" customHeight="1">
      <c r="B50" s="164"/>
      <c r="C50" s="173"/>
      <c r="D50" s="173"/>
      <c r="E50" s="196"/>
      <c r="F50" s="196"/>
      <c r="G50" s="196"/>
      <c r="H50" s="196"/>
      <c r="I50" s="177"/>
      <c r="J50" s="177"/>
      <c r="K50" s="197"/>
      <c r="L50" s="178"/>
      <c r="M50" s="178"/>
      <c r="N50" s="178"/>
      <c r="O50" s="178"/>
      <c r="P50" s="178"/>
      <c r="Q50" s="178"/>
      <c r="R50" s="178"/>
      <c r="S50" s="178"/>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row>
    <row r="51" spans="2:65" s="165" customFormat="1" ht="12.75" customHeight="1">
      <c r="B51" s="164"/>
      <c r="C51" s="173"/>
      <c r="D51" s="173"/>
      <c r="E51" s="198"/>
      <c r="F51" s="198"/>
      <c r="G51" s="198"/>
      <c r="H51" s="198"/>
      <c r="I51" s="198"/>
      <c r="J51" s="198"/>
      <c r="K51" s="186"/>
      <c r="L51" s="178"/>
      <c r="M51" s="178"/>
      <c r="N51" s="178"/>
      <c r="O51" s="178"/>
      <c r="P51" s="178"/>
      <c r="Q51" s="178"/>
      <c r="R51" s="178"/>
      <c r="S51" s="178"/>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row>
    <row r="52" spans="1:65" s="188" customFormat="1" ht="12.75" customHeight="1">
      <c r="A52" s="199"/>
      <c r="B52" s="200"/>
      <c r="C52" s="199"/>
      <c r="D52" s="199"/>
      <c r="E52" s="196"/>
      <c r="F52" s="196"/>
      <c r="G52" s="196"/>
      <c r="H52" s="196"/>
      <c r="I52" s="196"/>
      <c r="J52" s="196"/>
      <c r="K52" s="178"/>
      <c r="L52" s="186"/>
      <c r="M52" s="186"/>
      <c r="N52" s="186"/>
      <c r="O52" s="186"/>
      <c r="P52" s="186"/>
      <c r="Q52" s="186"/>
      <c r="R52" s="186"/>
      <c r="S52" s="186"/>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row>
  </sheetData>
  <mergeCells count="6">
    <mergeCell ref="J8:K11"/>
    <mergeCell ref="A7:D12"/>
    <mergeCell ref="E7:E11"/>
    <mergeCell ref="F8:G11"/>
    <mergeCell ref="H8:I8"/>
    <mergeCell ref="H9:I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&amp;C- 15 -
</oddHeader>
  </headerFooter>
  <drawing r:id="rId1"/>
</worksheet>
</file>

<file path=xl/worksheets/sheet13.xml><?xml version="1.0" encoding="utf-8"?>
<worksheet xmlns="http://schemas.openxmlformats.org/spreadsheetml/2006/main" xmlns:r="http://schemas.openxmlformats.org/officeDocument/2006/relationships">
  <sheetPr codeName="Tabelle19"/>
  <dimension ref="A3:AS80"/>
  <sheetViews>
    <sheetView workbookViewId="0" topLeftCell="A1">
      <selection activeCell="A1" sqref="A1"/>
    </sheetView>
  </sheetViews>
  <sheetFormatPr defaultColWidth="11.421875" defaultRowHeight="12.75"/>
  <cols>
    <col min="1" max="1" width="5.421875" style="201" customWidth="1"/>
    <col min="2" max="2" width="5.00390625" style="201" customWidth="1"/>
    <col min="3" max="3" width="3.421875" style="201" customWidth="1"/>
    <col min="4" max="4" width="7.00390625" style="201" bestFit="1" customWidth="1"/>
    <col min="5" max="5" width="2.140625" style="201" customWidth="1"/>
    <col min="6" max="6" width="9.7109375" style="51" customWidth="1"/>
    <col min="7" max="7" width="8.00390625" style="51" bestFit="1" customWidth="1"/>
    <col min="8" max="8" width="6.8515625" style="51" bestFit="1" customWidth="1"/>
    <col min="9" max="9" width="9.8515625" style="51" customWidth="1"/>
    <col min="10" max="11" width="8.57421875" style="51" customWidth="1"/>
    <col min="12" max="12" width="10.00390625" style="201" customWidth="1"/>
    <col min="13" max="16384" width="11.421875" style="201" customWidth="1"/>
  </cols>
  <sheetData>
    <row r="3" ht="12.75" customHeight="1">
      <c r="H3" s="202"/>
    </row>
    <row r="4" spans="1:12" s="205" customFormat="1" ht="12.75" customHeight="1">
      <c r="A4" s="203" t="s">
        <v>234</v>
      </c>
      <c r="B4" s="203"/>
      <c r="C4" s="203"/>
      <c r="D4" s="203"/>
      <c r="E4" s="203"/>
      <c r="F4" s="204"/>
      <c r="G4" s="204"/>
      <c r="H4" s="204"/>
      <c r="I4" s="204"/>
      <c r="J4" s="204"/>
      <c r="K4" s="204"/>
      <c r="L4" s="203"/>
    </row>
    <row r="5" spans="1:12" s="205" customFormat="1" ht="17.25">
      <c r="A5" s="203" t="s">
        <v>313</v>
      </c>
      <c r="B5" s="203"/>
      <c r="C5" s="203"/>
      <c r="D5" s="203"/>
      <c r="E5" s="203"/>
      <c r="F5" s="204"/>
      <c r="G5" s="204"/>
      <c r="H5" s="204"/>
      <c r="I5" s="204"/>
      <c r="J5" s="204"/>
      <c r="K5" s="204"/>
      <c r="L5" s="203"/>
    </row>
    <row r="6" spans="1:11" s="205" customFormat="1" ht="12.75" customHeight="1" thickBot="1">
      <c r="A6" s="206"/>
      <c r="B6" s="206"/>
      <c r="C6" s="206"/>
      <c r="D6" s="206"/>
      <c r="E6" s="206"/>
      <c r="F6" s="51"/>
      <c r="G6" s="51"/>
      <c r="H6" s="202"/>
      <c r="I6" s="51"/>
      <c r="J6" s="51"/>
      <c r="K6" s="51"/>
    </row>
    <row r="7" spans="1:12" ht="13.5" customHeight="1">
      <c r="A7" s="470" t="s">
        <v>350</v>
      </c>
      <c r="B7" s="470"/>
      <c r="C7" s="470"/>
      <c r="D7" s="470"/>
      <c r="E7" s="471"/>
      <c r="F7" s="463" t="s">
        <v>352</v>
      </c>
      <c r="G7" s="168" t="s">
        <v>187</v>
      </c>
      <c r="H7" s="168"/>
      <c r="I7" s="168"/>
      <c r="J7" s="168"/>
      <c r="K7" s="168"/>
      <c r="L7" s="169"/>
    </row>
    <row r="8" spans="1:12" ht="13.5" customHeight="1">
      <c r="A8" s="505"/>
      <c r="B8" s="505"/>
      <c r="C8" s="505"/>
      <c r="D8" s="505"/>
      <c r="E8" s="473"/>
      <c r="F8" s="464"/>
      <c r="G8" s="521" t="s">
        <v>353</v>
      </c>
      <c r="H8" s="524"/>
      <c r="I8" s="525" t="s">
        <v>193</v>
      </c>
      <c r="J8" s="526"/>
      <c r="K8" s="521" t="s">
        <v>392</v>
      </c>
      <c r="L8" s="522"/>
    </row>
    <row r="9" spans="1:12" ht="13.5" customHeight="1">
      <c r="A9" s="505"/>
      <c r="B9" s="505"/>
      <c r="C9" s="505"/>
      <c r="D9" s="505"/>
      <c r="E9" s="473"/>
      <c r="F9" s="464"/>
      <c r="G9" s="454"/>
      <c r="H9" s="467"/>
      <c r="I9" s="521" t="s">
        <v>354</v>
      </c>
      <c r="J9" s="524"/>
      <c r="K9" s="454"/>
      <c r="L9" s="505"/>
    </row>
    <row r="10" spans="1:12" ht="13.5" customHeight="1">
      <c r="A10" s="505"/>
      <c r="B10" s="505"/>
      <c r="C10" s="505"/>
      <c r="D10" s="505"/>
      <c r="E10" s="473"/>
      <c r="F10" s="464"/>
      <c r="G10" s="454"/>
      <c r="H10" s="467"/>
      <c r="I10" s="454"/>
      <c r="J10" s="467"/>
      <c r="K10" s="454"/>
      <c r="L10" s="505"/>
    </row>
    <row r="11" spans="1:12" ht="13.5" customHeight="1">
      <c r="A11" s="505"/>
      <c r="B11" s="505"/>
      <c r="C11" s="505"/>
      <c r="D11" s="505"/>
      <c r="E11" s="473"/>
      <c r="F11" s="465"/>
      <c r="G11" s="455"/>
      <c r="H11" s="468"/>
      <c r="I11" s="455"/>
      <c r="J11" s="468"/>
      <c r="K11" s="455"/>
      <c r="L11" s="523"/>
    </row>
    <row r="12" spans="1:12" ht="13.5" customHeight="1" thickBot="1">
      <c r="A12" s="474"/>
      <c r="B12" s="474"/>
      <c r="C12" s="474"/>
      <c r="D12" s="474"/>
      <c r="E12" s="475"/>
      <c r="F12" s="170" t="s">
        <v>235</v>
      </c>
      <c r="G12" s="170"/>
      <c r="H12" s="171" t="s">
        <v>189</v>
      </c>
      <c r="I12" s="170" t="s">
        <v>235</v>
      </c>
      <c r="J12" s="171" t="s">
        <v>189</v>
      </c>
      <c r="K12" s="170" t="s">
        <v>235</v>
      </c>
      <c r="L12" s="172" t="s">
        <v>189</v>
      </c>
    </row>
    <row r="13" spans="1:45" ht="18" customHeight="1">
      <c r="A13" s="207">
        <v>1991</v>
      </c>
      <c r="B13" s="208"/>
      <c r="C13" s="208"/>
      <c r="D13" s="208"/>
      <c r="E13" s="209"/>
      <c r="F13" s="210">
        <v>2560.7</v>
      </c>
      <c r="G13" s="210">
        <v>2242.1</v>
      </c>
      <c r="H13" s="211">
        <v>87.6</v>
      </c>
      <c r="I13" s="212">
        <v>1255.9</v>
      </c>
      <c r="J13" s="210">
        <v>49</v>
      </c>
      <c r="K13" s="210">
        <v>851</v>
      </c>
      <c r="L13" s="213">
        <v>33.2</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row>
    <row r="14" spans="1:45" ht="12.75" customHeight="1">
      <c r="A14" s="207">
        <v>1995</v>
      </c>
      <c r="B14" s="208"/>
      <c r="C14" s="208"/>
      <c r="D14" s="208"/>
      <c r="E14" s="209"/>
      <c r="F14" s="210">
        <v>2503.8</v>
      </c>
      <c r="G14" s="210">
        <v>2238.7</v>
      </c>
      <c r="H14" s="211">
        <v>89.4</v>
      </c>
      <c r="I14" s="212">
        <v>1343.1</v>
      </c>
      <c r="J14" s="210">
        <v>53.6</v>
      </c>
      <c r="K14" s="210">
        <v>810.1</v>
      </c>
      <c r="L14" s="213">
        <v>32.4</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row>
    <row r="15" spans="1:45" ht="12.75" customHeight="1">
      <c r="A15" s="207">
        <v>1998</v>
      </c>
      <c r="B15" s="208"/>
      <c r="C15" s="208"/>
      <c r="D15" s="208"/>
      <c r="E15" s="209"/>
      <c r="F15" s="210">
        <v>2462.8</v>
      </c>
      <c r="G15" s="210">
        <v>2167</v>
      </c>
      <c r="H15" s="211">
        <v>88</v>
      </c>
      <c r="I15" s="212">
        <v>1418.2</v>
      </c>
      <c r="J15" s="210">
        <v>57.6</v>
      </c>
      <c r="K15" s="210">
        <v>289.3</v>
      </c>
      <c r="L15" s="213">
        <v>11.7</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row>
    <row r="16" spans="1:45" ht="12.75" customHeight="1">
      <c r="A16" s="207">
        <v>2001</v>
      </c>
      <c r="B16" s="208"/>
      <c r="C16" s="208"/>
      <c r="D16" s="208"/>
      <c r="E16" s="209"/>
      <c r="F16" s="210">
        <v>2411.387</v>
      </c>
      <c r="G16" s="210">
        <v>2184.13</v>
      </c>
      <c r="H16" s="211">
        <v>90.6</v>
      </c>
      <c r="I16" s="212">
        <v>1474.538</v>
      </c>
      <c r="J16" s="210">
        <v>61.1</v>
      </c>
      <c r="K16" s="210">
        <v>226.884</v>
      </c>
      <c r="L16" s="213">
        <v>9.4</v>
      </c>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row>
    <row r="17" spans="1:45" ht="12.75" customHeight="1">
      <c r="A17" s="207">
        <v>2004</v>
      </c>
      <c r="B17" s="208"/>
      <c r="C17" s="208"/>
      <c r="D17" s="208"/>
      <c r="E17" s="209"/>
      <c r="F17" s="210">
        <v>2355.3</v>
      </c>
      <c r="G17" s="210">
        <v>2155.3</v>
      </c>
      <c r="H17" s="211">
        <v>91.5</v>
      </c>
      <c r="I17" s="210">
        <v>1529.5</v>
      </c>
      <c r="J17" s="210">
        <v>64.9</v>
      </c>
      <c r="K17" s="210">
        <v>192.225</v>
      </c>
      <c r="L17" s="213">
        <v>8.2</v>
      </c>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row>
    <row r="18" spans="1:45" s="205" customFormat="1" ht="12.75" customHeight="1">
      <c r="A18" s="215">
        <v>2007</v>
      </c>
      <c r="B18" s="216"/>
      <c r="C18" s="216"/>
      <c r="D18" s="216"/>
      <c r="E18" s="217"/>
      <c r="F18" s="218">
        <v>2300.538</v>
      </c>
      <c r="G18" s="218">
        <v>2117.729</v>
      </c>
      <c r="H18" s="219">
        <v>92.1</v>
      </c>
      <c r="I18" s="218">
        <v>1581.45</v>
      </c>
      <c r="J18" s="218">
        <v>68.7</v>
      </c>
      <c r="K18" s="218">
        <v>182.809</v>
      </c>
      <c r="L18" s="220">
        <v>7.9</v>
      </c>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row>
    <row r="19" spans="1:38" ht="18" customHeight="1">
      <c r="A19" s="410"/>
      <c r="B19" s="410"/>
      <c r="C19" s="423"/>
      <c r="D19" s="423" t="s">
        <v>236</v>
      </c>
      <c r="E19" s="223"/>
      <c r="F19" s="210">
        <v>13.359</v>
      </c>
      <c r="G19" s="210">
        <v>9.528</v>
      </c>
      <c r="H19" s="211">
        <v>71.3</v>
      </c>
      <c r="I19" s="210">
        <v>1.237</v>
      </c>
      <c r="J19" s="210">
        <v>9.3</v>
      </c>
      <c r="K19" s="210">
        <v>3.831</v>
      </c>
      <c r="L19" s="210">
        <v>28.67729620480575</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row>
    <row r="20" spans="1:38" ht="12.75" customHeight="1">
      <c r="A20" s="410"/>
      <c r="B20" s="423">
        <v>200</v>
      </c>
      <c r="C20" s="424" t="s">
        <v>120</v>
      </c>
      <c r="D20" s="425">
        <v>300</v>
      </c>
      <c r="E20" s="223"/>
      <c r="F20" s="210">
        <v>26.464</v>
      </c>
      <c r="G20" s="210">
        <v>20.905</v>
      </c>
      <c r="H20" s="211">
        <v>79</v>
      </c>
      <c r="I20" s="210">
        <v>4.176</v>
      </c>
      <c r="J20" s="210">
        <v>15.8</v>
      </c>
      <c r="K20" s="210">
        <v>5.559</v>
      </c>
      <c r="L20" s="210">
        <v>21.005894800483677</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row>
    <row r="21" spans="1:38" ht="12.75" customHeight="1">
      <c r="A21" s="410"/>
      <c r="B21" s="423">
        <v>300</v>
      </c>
      <c r="C21" s="424" t="s">
        <v>120</v>
      </c>
      <c r="D21" s="425">
        <v>500</v>
      </c>
      <c r="E21" s="223"/>
      <c r="F21" s="210">
        <v>72.377</v>
      </c>
      <c r="G21" s="210">
        <v>57.489</v>
      </c>
      <c r="H21" s="211">
        <v>79.4</v>
      </c>
      <c r="I21" s="210">
        <v>12.262</v>
      </c>
      <c r="J21" s="210">
        <v>16.9</v>
      </c>
      <c r="K21" s="210">
        <v>14.888</v>
      </c>
      <c r="L21" s="210">
        <v>20.57007060253948</v>
      </c>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row>
    <row r="22" spans="1:38" ht="12.75" customHeight="1">
      <c r="A22" s="410"/>
      <c r="B22" s="423">
        <v>500</v>
      </c>
      <c r="C22" s="424" t="s">
        <v>120</v>
      </c>
      <c r="D22" s="425" t="s">
        <v>235</v>
      </c>
      <c r="E22" s="223"/>
      <c r="F22" s="210">
        <v>162.865</v>
      </c>
      <c r="G22" s="210">
        <v>137.798</v>
      </c>
      <c r="H22" s="211">
        <v>84.6</v>
      </c>
      <c r="I22" s="210">
        <v>52.474</v>
      </c>
      <c r="J22" s="210">
        <v>32.2</v>
      </c>
      <c r="K22" s="210">
        <v>25.067</v>
      </c>
      <c r="L22" s="210">
        <v>15.391274982347342</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row>
    <row r="23" spans="1:38" ht="12.75" customHeight="1">
      <c r="A23" s="410"/>
      <c r="B23" s="423" t="s">
        <v>238</v>
      </c>
      <c r="C23" s="424" t="s">
        <v>120</v>
      </c>
      <c r="D23" s="423" t="s">
        <v>240</v>
      </c>
      <c r="E23" s="223"/>
      <c r="F23" s="210">
        <v>186.285</v>
      </c>
      <c r="G23" s="210">
        <v>161.562</v>
      </c>
      <c r="H23" s="211">
        <v>86.7</v>
      </c>
      <c r="I23" s="210">
        <v>77.728</v>
      </c>
      <c r="J23" s="210">
        <v>41.7</v>
      </c>
      <c r="K23" s="210">
        <v>24.723</v>
      </c>
      <c r="L23" s="210">
        <v>13.271599967791287</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row>
    <row r="24" spans="1:38" ht="12.75" customHeight="1">
      <c r="A24" s="410"/>
      <c r="B24" s="423" t="s">
        <v>240</v>
      </c>
      <c r="C24" s="424" t="s">
        <v>120</v>
      </c>
      <c r="D24" s="423" t="s">
        <v>242</v>
      </c>
      <c r="E24" s="223"/>
      <c r="F24" s="210">
        <v>160.783</v>
      </c>
      <c r="G24" s="210">
        <v>142.177</v>
      </c>
      <c r="H24" s="211">
        <v>88.4</v>
      </c>
      <c r="I24" s="210">
        <v>72.263</v>
      </c>
      <c r="J24" s="210">
        <v>44.9</v>
      </c>
      <c r="K24" s="210">
        <v>18.606</v>
      </c>
      <c r="L24" s="210">
        <v>11.57211894292307</v>
      </c>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row>
    <row r="25" spans="1:38" ht="12.75" customHeight="1">
      <c r="A25" s="410"/>
      <c r="B25" s="423" t="s">
        <v>242</v>
      </c>
      <c r="C25" s="424" t="s">
        <v>120</v>
      </c>
      <c r="D25" s="423" t="s">
        <v>244</v>
      </c>
      <c r="E25" s="223"/>
      <c r="F25" s="210">
        <v>293.663</v>
      </c>
      <c r="G25" s="210">
        <v>258.349</v>
      </c>
      <c r="H25" s="211">
        <v>88</v>
      </c>
      <c r="I25" s="210">
        <v>147.152</v>
      </c>
      <c r="J25" s="210">
        <v>50.1</v>
      </c>
      <c r="K25" s="210">
        <v>35.314</v>
      </c>
      <c r="L25" s="210">
        <v>12.02534878415054</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row>
    <row r="26" spans="1:38" ht="12.75" customHeight="1">
      <c r="A26" s="410"/>
      <c r="B26" s="423" t="s">
        <v>244</v>
      </c>
      <c r="C26" s="424" t="s">
        <v>120</v>
      </c>
      <c r="D26" s="423" t="s">
        <v>207</v>
      </c>
      <c r="E26" s="223"/>
      <c r="F26" s="210">
        <v>231.582</v>
      </c>
      <c r="G26" s="210">
        <v>212.119</v>
      </c>
      <c r="H26" s="211">
        <v>91.6</v>
      </c>
      <c r="I26" s="210">
        <v>171.479</v>
      </c>
      <c r="J26" s="210">
        <v>74</v>
      </c>
      <c r="K26" s="210">
        <v>19.463</v>
      </c>
      <c r="L26" s="210">
        <v>8.404366487896295</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row>
    <row r="27" spans="1:38" ht="12.75" customHeight="1">
      <c r="A27" s="410"/>
      <c r="B27" s="423" t="s">
        <v>207</v>
      </c>
      <c r="C27" s="424" t="s">
        <v>120</v>
      </c>
      <c r="D27" s="423" t="s">
        <v>209</v>
      </c>
      <c r="E27" s="223"/>
      <c r="F27" s="210">
        <v>171.064</v>
      </c>
      <c r="G27" s="210">
        <v>165.775</v>
      </c>
      <c r="H27" s="211">
        <v>96.9</v>
      </c>
      <c r="I27" s="210">
        <v>147.131</v>
      </c>
      <c r="J27" s="210">
        <v>86</v>
      </c>
      <c r="K27" s="210">
        <v>5.289</v>
      </c>
      <c r="L27" s="210">
        <v>3.091825281765889</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row>
    <row r="28" spans="1:38" s="205" customFormat="1" ht="12.75" customHeight="1">
      <c r="A28" s="410"/>
      <c r="B28" s="423" t="s">
        <v>209</v>
      </c>
      <c r="C28" s="424" t="s">
        <v>120</v>
      </c>
      <c r="D28" s="423" t="s">
        <v>212</v>
      </c>
      <c r="E28" s="223"/>
      <c r="F28" s="210">
        <v>510.543</v>
      </c>
      <c r="G28" s="210">
        <v>493.502</v>
      </c>
      <c r="H28" s="211">
        <v>96.7</v>
      </c>
      <c r="I28" s="210">
        <v>463.246</v>
      </c>
      <c r="J28" s="210">
        <v>90.7</v>
      </c>
      <c r="K28" s="210">
        <v>17.041</v>
      </c>
      <c r="L28" s="210">
        <v>3.3378187537582535</v>
      </c>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row>
    <row r="29" spans="1:38" ht="12.75" customHeight="1">
      <c r="A29" s="410"/>
      <c r="B29" s="423" t="s">
        <v>212</v>
      </c>
      <c r="C29" s="424" t="s">
        <v>120</v>
      </c>
      <c r="D29" s="423" t="s">
        <v>214</v>
      </c>
      <c r="E29" s="223"/>
      <c r="F29" s="210">
        <v>64.451</v>
      </c>
      <c r="G29" s="210">
        <v>63.151</v>
      </c>
      <c r="H29" s="211">
        <v>98</v>
      </c>
      <c r="I29" s="210">
        <v>63.042</v>
      </c>
      <c r="J29" s="210">
        <v>97.8</v>
      </c>
      <c r="K29" s="210">
        <v>1.3</v>
      </c>
      <c r="L29" s="210">
        <v>2.0170361980419234</v>
      </c>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row>
    <row r="30" spans="1:38" ht="12.75" customHeight="1">
      <c r="A30" s="410"/>
      <c r="B30" s="423" t="s">
        <v>214</v>
      </c>
      <c r="C30" s="424" t="s">
        <v>120</v>
      </c>
      <c r="D30" s="423" t="s">
        <v>216</v>
      </c>
      <c r="E30" s="223"/>
      <c r="F30" s="210">
        <v>204.666</v>
      </c>
      <c r="G30" s="210">
        <v>195.056</v>
      </c>
      <c r="H30" s="211">
        <v>95.3</v>
      </c>
      <c r="I30" s="210">
        <v>186.408</v>
      </c>
      <c r="J30" s="210">
        <v>91.1</v>
      </c>
      <c r="K30" s="210">
        <v>9.61</v>
      </c>
      <c r="L30" s="210">
        <v>4.6954550340554855</v>
      </c>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row>
    <row r="31" spans="1:38" ht="12.75" customHeight="1">
      <c r="A31" s="410"/>
      <c r="B31" s="423" t="s">
        <v>216</v>
      </c>
      <c r="C31" s="426" t="s">
        <v>249</v>
      </c>
      <c r="D31" s="423"/>
      <c r="E31" s="223"/>
      <c r="F31" s="210">
        <v>202.436</v>
      </c>
      <c r="G31" s="210">
        <v>200.318</v>
      </c>
      <c r="H31" s="211">
        <v>99</v>
      </c>
      <c r="I31" s="210">
        <v>182.852</v>
      </c>
      <c r="J31" s="210">
        <v>90.3</v>
      </c>
      <c r="K31" s="210">
        <v>2.118</v>
      </c>
      <c r="L31" s="210">
        <v>1.046256594676836</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row>
    <row r="32" spans="2:45" ht="12.75" customHeight="1">
      <c r="B32" s="222"/>
      <c r="D32" s="222"/>
      <c r="E32" s="225"/>
      <c r="F32" s="210"/>
      <c r="G32" s="210"/>
      <c r="H32" s="211"/>
      <c r="I32" s="212"/>
      <c r="J32" s="210"/>
      <c r="K32" s="210"/>
      <c r="L32" s="213"/>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row>
    <row r="33" spans="1:45" ht="12.75" customHeight="1">
      <c r="A33" s="138" t="s">
        <v>307</v>
      </c>
      <c r="B33" s="222"/>
      <c r="C33" s="224"/>
      <c r="D33" s="222"/>
      <c r="E33" s="225"/>
      <c r="F33" s="210"/>
      <c r="G33" s="210"/>
      <c r="H33" s="211"/>
      <c r="I33" s="212"/>
      <c r="J33" s="210"/>
      <c r="K33" s="210"/>
      <c r="L33" s="213"/>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row>
    <row r="34" spans="2:45" ht="12.75" customHeight="1">
      <c r="B34" s="222"/>
      <c r="C34" s="224"/>
      <c r="D34" s="222"/>
      <c r="E34" s="225"/>
      <c r="F34" s="210"/>
      <c r="G34" s="210"/>
      <c r="H34" s="211"/>
      <c r="I34" s="212"/>
      <c r="J34" s="210"/>
      <c r="K34" s="210"/>
      <c r="L34" s="213"/>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row>
    <row r="35" spans="2:45" ht="12.75" customHeight="1">
      <c r="B35" s="222"/>
      <c r="C35" s="224"/>
      <c r="D35" s="222"/>
      <c r="E35" s="225"/>
      <c r="F35" s="210"/>
      <c r="G35" s="210"/>
      <c r="H35" s="211"/>
      <c r="I35" s="212"/>
      <c r="J35" s="210"/>
      <c r="K35" s="210"/>
      <c r="L35" s="213"/>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row>
    <row r="36" spans="2:45" ht="12.75" customHeight="1">
      <c r="B36" s="222"/>
      <c r="C36" s="224"/>
      <c r="D36" s="222"/>
      <c r="E36" s="225"/>
      <c r="F36" s="210"/>
      <c r="G36" s="210"/>
      <c r="H36" s="211"/>
      <c r="I36" s="212"/>
      <c r="J36" s="210"/>
      <c r="K36" s="210"/>
      <c r="L36" s="213"/>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row>
    <row r="37" spans="2:45" ht="12.75" customHeight="1">
      <c r="B37" s="222"/>
      <c r="C37" s="224"/>
      <c r="D37" s="222"/>
      <c r="E37" s="225"/>
      <c r="F37" s="210"/>
      <c r="G37" s="210"/>
      <c r="H37" s="211"/>
      <c r="I37" s="212"/>
      <c r="J37" s="210"/>
      <c r="K37" s="210"/>
      <c r="L37" s="213"/>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row>
    <row r="38" spans="2:45" ht="12.75" customHeight="1">
      <c r="B38" s="222"/>
      <c r="C38" s="224"/>
      <c r="D38" s="222"/>
      <c r="E38" s="225"/>
      <c r="F38" s="210"/>
      <c r="G38" s="210"/>
      <c r="H38" s="211"/>
      <c r="I38" s="212"/>
      <c r="J38" s="210"/>
      <c r="K38" s="210"/>
      <c r="L38" s="213"/>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row>
    <row r="39" spans="2:45" ht="12.75" customHeight="1">
      <c r="B39" s="222"/>
      <c r="C39" s="224"/>
      <c r="D39" s="222"/>
      <c r="E39" s="225"/>
      <c r="F39" s="210"/>
      <c r="G39" s="210"/>
      <c r="H39" s="211"/>
      <c r="I39" s="212"/>
      <c r="J39" s="210"/>
      <c r="K39" s="210"/>
      <c r="L39" s="213"/>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row>
    <row r="40" spans="2:45" ht="12.75" customHeight="1">
      <c r="B40" s="222"/>
      <c r="C40" s="224"/>
      <c r="D40" s="222"/>
      <c r="E40" s="225"/>
      <c r="F40" s="210"/>
      <c r="G40" s="210"/>
      <c r="H40" s="211"/>
      <c r="I40" s="212"/>
      <c r="J40" s="210"/>
      <c r="K40" s="210"/>
      <c r="L40" s="213"/>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row>
    <row r="41" spans="2:45" ht="12.75" customHeight="1">
      <c r="B41" s="222"/>
      <c r="C41" s="224"/>
      <c r="D41" s="222"/>
      <c r="E41" s="225"/>
      <c r="F41" s="210"/>
      <c r="G41" s="210"/>
      <c r="H41" s="211"/>
      <c r="I41" s="212"/>
      <c r="J41" s="210"/>
      <c r="K41" s="210"/>
      <c r="L41" s="213"/>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row>
    <row r="42" spans="2:45" ht="12.75" customHeight="1">
      <c r="B42" s="222"/>
      <c r="C42" s="224"/>
      <c r="D42" s="222"/>
      <c r="E42" s="225"/>
      <c r="F42" s="210"/>
      <c r="G42" s="210"/>
      <c r="H42" s="211"/>
      <c r="I42" s="212"/>
      <c r="J42" s="210"/>
      <c r="K42" s="210"/>
      <c r="L42" s="213"/>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row>
    <row r="43" spans="2:45" ht="12.75" customHeight="1">
      <c r="B43" s="222"/>
      <c r="C43" s="224"/>
      <c r="D43" s="222"/>
      <c r="E43" s="225"/>
      <c r="F43" s="210"/>
      <c r="G43" s="210"/>
      <c r="H43" s="211"/>
      <c r="I43" s="212"/>
      <c r="J43" s="210"/>
      <c r="K43" s="210"/>
      <c r="L43" s="213"/>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row>
    <row r="44" spans="2:45" ht="12.75" customHeight="1">
      <c r="B44" s="222"/>
      <c r="C44" s="224"/>
      <c r="D44" s="222"/>
      <c r="E44" s="225"/>
      <c r="F44" s="210"/>
      <c r="G44" s="210"/>
      <c r="H44" s="211"/>
      <c r="I44" s="212"/>
      <c r="J44" s="210"/>
      <c r="K44" s="210"/>
      <c r="L44" s="213"/>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row>
    <row r="45" spans="2:45" ht="12.75" customHeight="1">
      <c r="B45" s="222"/>
      <c r="C45" s="224"/>
      <c r="D45" s="222"/>
      <c r="E45" s="225"/>
      <c r="F45" s="210"/>
      <c r="G45" s="210"/>
      <c r="H45" s="211"/>
      <c r="I45" s="212"/>
      <c r="J45" s="210"/>
      <c r="K45" s="210"/>
      <c r="L45" s="213"/>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row>
    <row r="46" spans="2:45" ht="12.75" customHeight="1">
      <c r="B46" s="222"/>
      <c r="C46" s="224"/>
      <c r="D46" s="222"/>
      <c r="E46" s="225"/>
      <c r="F46" s="210"/>
      <c r="G46" s="210"/>
      <c r="H46" s="211"/>
      <c r="I46" s="212"/>
      <c r="J46" s="210"/>
      <c r="K46" s="210"/>
      <c r="L46" s="213"/>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row>
    <row r="47" spans="2:45" ht="12.75" customHeight="1">
      <c r="B47" s="222"/>
      <c r="C47" s="224"/>
      <c r="D47" s="222"/>
      <c r="E47" s="225"/>
      <c r="F47" s="210"/>
      <c r="G47" s="210"/>
      <c r="H47" s="211"/>
      <c r="I47" s="212"/>
      <c r="J47" s="210"/>
      <c r="K47" s="210"/>
      <c r="L47" s="213"/>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row>
    <row r="48" spans="2:45" ht="12.75" customHeight="1">
      <c r="B48" s="222"/>
      <c r="C48" s="224"/>
      <c r="D48" s="222"/>
      <c r="E48" s="225"/>
      <c r="F48" s="210"/>
      <c r="G48" s="210"/>
      <c r="H48" s="211"/>
      <c r="I48" s="212"/>
      <c r="J48" s="210"/>
      <c r="K48" s="210"/>
      <c r="L48" s="213"/>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row>
    <row r="49" spans="2:45" ht="12.75" customHeight="1">
      <c r="B49" s="222"/>
      <c r="C49" s="224"/>
      <c r="D49" s="222"/>
      <c r="E49" s="225"/>
      <c r="F49" s="210"/>
      <c r="G49" s="210"/>
      <c r="H49" s="211"/>
      <c r="I49" s="212"/>
      <c r="J49" s="210"/>
      <c r="K49" s="210"/>
      <c r="L49" s="213"/>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row>
    <row r="50" spans="2:45" ht="12.75" customHeight="1">
      <c r="B50" s="222"/>
      <c r="C50" s="224"/>
      <c r="D50" s="222"/>
      <c r="E50" s="225"/>
      <c r="F50" s="210"/>
      <c r="G50" s="210"/>
      <c r="H50" s="211"/>
      <c r="I50" s="212"/>
      <c r="J50" s="210"/>
      <c r="K50" s="210"/>
      <c r="L50" s="213"/>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row>
    <row r="51" spans="2:45" ht="12.75" customHeight="1">
      <c r="B51" s="222"/>
      <c r="C51" s="224"/>
      <c r="D51" s="222"/>
      <c r="E51" s="225"/>
      <c r="F51" s="210"/>
      <c r="G51" s="210"/>
      <c r="H51" s="211"/>
      <c r="I51" s="212"/>
      <c r="J51" s="210"/>
      <c r="K51" s="210"/>
      <c r="L51" s="213"/>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row>
    <row r="52" spans="2:45" ht="12.75" customHeight="1">
      <c r="B52" s="222"/>
      <c r="C52" s="224"/>
      <c r="D52" s="222"/>
      <c r="E52" s="225"/>
      <c r="F52" s="210"/>
      <c r="G52" s="210"/>
      <c r="H52" s="211"/>
      <c r="I52" s="212"/>
      <c r="J52" s="210"/>
      <c r="K52" s="210"/>
      <c r="L52" s="213"/>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row>
    <row r="53" spans="2:45" ht="12.75" customHeight="1">
      <c r="B53" s="222"/>
      <c r="F53" s="226"/>
      <c r="G53" s="210"/>
      <c r="H53" s="211"/>
      <c r="I53" s="212"/>
      <c r="J53" s="210"/>
      <c r="K53" s="210"/>
      <c r="L53" s="213"/>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row>
    <row r="54" spans="2:45" ht="12.75" customHeight="1">
      <c r="B54" s="222"/>
      <c r="F54" s="226"/>
      <c r="G54" s="210"/>
      <c r="H54" s="211"/>
      <c r="I54" s="212"/>
      <c r="J54" s="210"/>
      <c r="K54" s="210"/>
      <c r="L54" s="213"/>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row>
    <row r="55" spans="6:45" ht="12.75" customHeight="1">
      <c r="F55" s="226"/>
      <c r="G55" s="210"/>
      <c r="H55" s="212"/>
      <c r="I55" s="226"/>
      <c r="J55" s="226"/>
      <c r="K55" s="226"/>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row>
    <row r="56" spans="6:45" ht="12.75" customHeight="1">
      <c r="F56" s="226"/>
      <c r="G56" s="210"/>
      <c r="H56" s="212"/>
      <c r="I56" s="226"/>
      <c r="J56" s="226"/>
      <c r="K56" s="226"/>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row>
    <row r="57" spans="6:45" ht="12.75" customHeight="1">
      <c r="F57" s="226"/>
      <c r="G57" s="210"/>
      <c r="H57" s="212"/>
      <c r="I57" s="226"/>
      <c r="J57" s="226"/>
      <c r="K57" s="226"/>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row>
    <row r="58" spans="7:8" ht="12.75" customHeight="1">
      <c r="G58" s="210"/>
      <c r="H58" s="212"/>
    </row>
    <row r="59" spans="7:8" ht="12.75" customHeight="1">
      <c r="G59" s="210"/>
      <c r="H59" s="212"/>
    </row>
    <row r="60" spans="7:8" ht="12.75" customHeight="1">
      <c r="G60" s="210"/>
      <c r="H60" s="212"/>
    </row>
    <row r="61" spans="7:8" ht="12.75" customHeight="1">
      <c r="G61" s="210"/>
      <c r="H61" s="212"/>
    </row>
    <row r="62" spans="7:8" ht="12.75" customHeight="1">
      <c r="G62" s="210"/>
      <c r="H62" s="212"/>
    </row>
    <row r="63" ht="12.75" customHeight="1">
      <c r="G63" s="210"/>
    </row>
    <row r="64" ht="12.75" customHeight="1">
      <c r="G64" s="210"/>
    </row>
    <row r="65" ht="12.75" customHeight="1">
      <c r="G65" s="210"/>
    </row>
    <row r="66" ht="12.75" customHeight="1">
      <c r="G66" s="210"/>
    </row>
    <row r="67" ht="12.75" customHeight="1">
      <c r="G67" s="210"/>
    </row>
    <row r="68" ht="12.75" customHeight="1">
      <c r="G68" s="210"/>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c r="A80" s="138"/>
    </row>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mergeCells count="6">
    <mergeCell ref="K8:L11"/>
    <mergeCell ref="I9:J11"/>
    <mergeCell ref="A7:E12"/>
    <mergeCell ref="F7:F11"/>
    <mergeCell ref="G8:H11"/>
    <mergeCell ref="I8:J8"/>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&amp;C- 16 -
</oddHeader>
  </headerFooter>
  <drawing r:id="rId1"/>
</worksheet>
</file>

<file path=xl/worksheets/sheet14.xml><?xml version="1.0" encoding="utf-8"?>
<worksheet xmlns="http://schemas.openxmlformats.org/spreadsheetml/2006/main" xmlns:r="http://schemas.openxmlformats.org/officeDocument/2006/relationships">
  <sheetPr codeName="Tabelle21"/>
  <dimension ref="A4:AV59"/>
  <sheetViews>
    <sheetView workbookViewId="0" topLeftCell="A1">
      <selection activeCell="A1" sqref="A1"/>
    </sheetView>
  </sheetViews>
  <sheetFormatPr defaultColWidth="11.421875" defaultRowHeight="12.75" customHeight="1"/>
  <cols>
    <col min="1" max="1" width="4.28125" style="229" customWidth="1"/>
    <col min="2" max="2" width="3.7109375" style="229" customWidth="1"/>
    <col min="3" max="3" width="2.8515625" style="229" customWidth="1"/>
    <col min="4" max="4" width="10.8515625" style="229" customWidth="1"/>
    <col min="5" max="5" width="10.57421875" style="229" customWidth="1"/>
    <col min="6" max="6" width="13.28125" style="229" customWidth="1"/>
    <col min="7" max="8" width="11.28125" style="229" customWidth="1"/>
    <col min="9" max="9" width="15.421875" style="229" customWidth="1"/>
    <col min="10" max="10" width="7.00390625" style="229" bestFit="1" customWidth="1"/>
    <col min="11" max="11" width="7.8515625" style="229" bestFit="1" customWidth="1"/>
    <col min="12" max="16384" width="11.421875" style="229" customWidth="1"/>
  </cols>
  <sheetData>
    <row r="4" spans="1:9" s="228" customFormat="1" ht="17.25">
      <c r="A4" s="227" t="s">
        <v>368</v>
      </c>
      <c r="B4" s="227"/>
      <c r="C4" s="227"/>
      <c r="D4" s="227"/>
      <c r="E4" s="227"/>
      <c r="F4" s="227"/>
      <c r="G4" s="227"/>
      <c r="H4" s="227"/>
      <c r="I4" s="227"/>
    </row>
    <row r="5" spans="1:9" s="228" customFormat="1" ht="17.25">
      <c r="A5" s="227" t="s">
        <v>377</v>
      </c>
      <c r="B5" s="227"/>
      <c r="C5" s="227"/>
      <c r="D5" s="227"/>
      <c r="E5" s="227"/>
      <c r="F5" s="227"/>
      <c r="G5" s="227"/>
      <c r="H5" s="227"/>
      <c r="I5" s="227"/>
    </row>
    <row r="6" ht="12.75" customHeight="1" thickBot="1"/>
    <row r="7" spans="1:9" ht="12.75" customHeight="1">
      <c r="A7" s="470" t="s">
        <v>351</v>
      </c>
      <c r="B7" s="470"/>
      <c r="C7" s="470"/>
      <c r="D7" s="471"/>
      <c r="E7" s="230" t="s">
        <v>250</v>
      </c>
      <c r="F7" s="230"/>
      <c r="G7" s="168"/>
      <c r="H7" s="168"/>
      <c r="I7" s="168"/>
    </row>
    <row r="8" spans="1:9" ht="12.75" customHeight="1">
      <c r="A8" s="505"/>
      <c r="B8" s="505"/>
      <c r="C8" s="505"/>
      <c r="D8" s="473"/>
      <c r="E8" s="529" t="s">
        <v>369</v>
      </c>
      <c r="F8" s="231" t="s">
        <v>205</v>
      </c>
      <c r="G8" s="232"/>
      <c r="H8" s="232"/>
      <c r="I8" s="232"/>
    </row>
    <row r="9" spans="1:9" ht="12.75" customHeight="1">
      <c r="A9" s="505"/>
      <c r="B9" s="505"/>
      <c r="C9" s="505"/>
      <c r="D9" s="473"/>
      <c r="E9" s="464"/>
      <c r="F9" s="530" t="s">
        <v>355</v>
      </c>
      <c r="G9" s="530" t="s">
        <v>356</v>
      </c>
      <c r="H9" s="525" t="s">
        <v>193</v>
      </c>
      <c r="I9" s="528"/>
    </row>
    <row r="10" spans="1:9" ht="12.75" customHeight="1">
      <c r="A10" s="505"/>
      <c r="B10" s="505"/>
      <c r="C10" s="505"/>
      <c r="D10" s="473"/>
      <c r="E10" s="464"/>
      <c r="F10" s="509"/>
      <c r="G10" s="509" t="s">
        <v>151</v>
      </c>
      <c r="H10" s="530" t="s">
        <v>357</v>
      </c>
      <c r="I10" s="532" t="s">
        <v>4</v>
      </c>
    </row>
    <row r="11" spans="1:9" ht="18" customHeight="1">
      <c r="A11" s="505"/>
      <c r="B11" s="505"/>
      <c r="C11" s="505"/>
      <c r="D11" s="473"/>
      <c r="E11" s="465"/>
      <c r="F11" s="531"/>
      <c r="G11" s="531"/>
      <c r="H11" s="531"/>
      <c r="I11" s="455"/>
    </row>
    <row r="12" spans="1:9" ht="12.75" customHeight="1" thickBot="1">
      <c r="A12" s="474"/>
      <c r="B12" s="474"/>
      <c r="C12" s="474"/>
      <c r="D12" s="475"/>
      <c r="E12" s="170" t="s">
        <v>117</v>
      </c>
      <c r="F12" s="170"/>
      <c r="G12" s="170"/>
      <c r="H12" s="170"/>
      <c r="I12" s="233"/>
    </row>
    <row r="13" spans="1:48" ht="18" customHeight="1">
      <c r="A13" s="234" t="s">
        <v>119</v>
      </c>
      <c r="C13" s="234"/>
      <c r="D13" s="235"/>
      <c r="E13" s="236">
        <v>192823</v>
      </c>
      <c r="F13" s="17">
        <v>200</v>
      </c>
      <c r="G13" s="236">
        <v>192623</v>
      </c>
      <c r="H13" s="236">
        <v>190739</v>
      </c>
      <c r="I13" s="236">
        <v>188960</v>
      </c>
      <c r="J13" s="177"/>
      <c r="K13" s="17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row>
    <row r="14" spans="1:48" ht="12.75" customHeight="1">
      <c r="A14" s="234" t="s">
        <v>121</v>
      </c>
      <c r="C14" s="234"/>
      <c r="D14" s="235"/>
      <c r="E14" s="236">
        <v>93348</v>
      </c>
      <c r="F14" s="17" t="s">
        <v>120</v>
      </c>
      <c r="G14" s="236">
        <v>93348</v>
      </c>
      <c r="H14" s="236">
        <v>93348</v>
      </c>
      <c r="I14" s="17" t="s">
        <v>120</v>
      </c>
      <c r="J14" s="177"/>
      <c r="K14" s="17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row>
    <row r="15" spans="1:48" ht="12.75" customHeight="1">
      <c r="A15" s="234" t="s">
        <v>122</v>
      </c>
      <c r="C15" s="234"/>
      <c r="D15" s="235"/>
      <c r="E15" s="236">
        <v>101212</v>
      </c>
      <c r="F15" s="17" t="s">
        <v>120</v>
      </c>
      <c r="G15" s="236">
        <v>101212</v>
      </c>
      <c r="H15" s="236">
        <v>101032</v>
      </c>
      <c r="I15" s="236">
        <v>92275</v>
      </c>
      <c r="J15" s="177"/>
      <c r="K15" s="17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row>
    <row r="16" spans="1:48" ht="12.75" customHeight="1">
      <c r="A16" s="234" t="s">
        <v>123</v>
      </c>
      <c r="C16" s="234"/>
      <c r="D16" s="235"/>
      <c r="E16" s="236">
        <v>36332</v>
      </c>
      <c r="F16" s="17" t="s">
        <v>120</v>
      </c>
      <c r="G16" s="236">
        <v>36332</v>
      </c>
      <c r="H16" s="236">
        <v>36271</v>
      </c>
      <c r="I16" s="236">
        <v>35381</v>
      </c>
      <c r="J16" s="177"/>
      <c r="K16" s="17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row>
    <row r="17" spans="1:48" ht="12.75" customHeight="1">
      <c r="A17" s="234" t="s">
        <v>124</v>
      </c>
      <c r="C17" s="234"/>
      <c r="D17" s="235"/>
      <c r="E17" s="236">
        <v>65189</v>
      </c>
      <c r="F17" s="17" t="s">
        <v>120</v>
      </c>
      <c r="G17" s="236">
        <v>65189</v>
      </c>
      <c r="H17" s="236">
        <v>64016</v>
      </c>
      <c r="I17" s="236">
        <v>64016</v>
      </c>
      <c r="J17" s="177"/>
      <c r="K17" s="17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row>
    <row r="18" spans="1:48" ht="12.75" customHeight="1">
      <c r="A18" s="234" t="s">
        <v>125</v>
      </c>
      <c r="C18" s="234"/>
      <c r="D18" s="235"/>
      <c r="E18" s="236">
        <v>52508</v>
      </c>
      <c r="F18" s="17" t="s">
        <v>120</v>
      </c>
      <c r="G18" s="236">
        <v>52508</v>
      </c>
      <c r="H18" s="236">
        <v>52220</v>
      </c>
      <c r="I18" s="236">
        <v>52220</v>
      </c>
      <c r="J18" s="177"/>
      <c r="K18" s="17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row>
    <row r="19" spans="1:48" ht="18" customHeight="1">
      <c r="A19" s="234" t="s">
        <v>126</v>
      </c>
      <c r="C19" s="234"/>
      <c r="D19" s="235"/>
      <c r="E19" s="236">
        <v>51064</v>
      </c>
      <c r="F19" s="236">
        <v>1324</v>
      </c>
      <c r="G19" s="236">
        <v>49740</v>
      </c>
      <c r="H19" s="236">
        <v>48864</v>
      </c>
      <c r="I19" s="236">
        <v>45860</v>
      </c>
      <c r="J19" s="177"/>
      <c r="K19" s="17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row>
    <row r="20" spans="1:48" ht="12.75" customHeight="1">
      <c r="A20" s="234" t="s">
        <v>127</v>
      </c>
      <c r="C20" s="234"/>
      <c r="D20" s="235"/>
      <c r="E20" s="236">
        <v>69590</v>
      </c>
      <c r="F20" s="17" t="s">
        <v>120</v>
      </c>
      <c r="G20" s="236">
        <v>69590</v>
      </c>
      <c r="H20" s="236">
        <v>69490</v>
      </c>
      <c r="I20" s="236">
        <v>68396</v>
      </c>
      <c r="J20" s="177"/>
      <c r="K20" s="17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row>
    <row r="21" spans="1:48" ht="12.75" customHeight="1">
      <c r="A21" s="234" t="s">
        <v>128</v>
      </c>
      <c r="C21" s="234"/>
      <c r="D21" s="235"/>
      <c r="E21" s="236">
        <v>54155</v>
      </c>
      <c r="F21" s="17">
        <v>1109</v>
      </c>
      <c r="G21" s="236">
        <v>53046</v>
      </c>
      <c r="H21" s="236">
        <v>50873</v>
      </c>
      <c r="I21" s="236">
        <v>35927</v>
      </c>
      <c r="J21" s="177"/>
      <c r="K21" s="17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row>
    <row r="22" spans="1:48" ht="12.75" customHeight="1">
      <c r="A22" s="234" t="s">
        <v>129</v>
      </c>
      <c r="C22" s="234"/>
      <c r="D22" s="235"/>
      <c r="E22" s="236">
        <v>86786</v>
      </c>
      <c r="F22" s="17" t="s">
        <v>120</v>
      </c>
      <c r="G22" s="236">
        <v>86786</v>
      </c>
      <c r="H22" s="236">
        <v>84264</v>
      </c>
      <c r="I22" s="236">
        <v>75113</v>
      </c>
      <c r="J22" s="177"/>
      <c r="K22" s="17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row>
    <row r="23" spans="1:48" ht="12.75" customHeight="1">
      <c r="A23" s="234" t="s">
        <v>130</v>
      </c>
      <c r="C23" s="234"/>
      <c r="D23" s="235"/>
      <c r="E23" s="236">
        <v>52671</v>
      </c>
      <c r="F23" s="17" t="s">
        <v>120</v>
      </c>
      <c r="G23" s="236">
        <v>52671</v>
      </c>
      <c r="H23" s="236">
        <v>48555</v>
      </c>
      <c r="I23" s="236">
        <v>39377</v>
      </c>
      <c r="J23" s="177"/>
      <c r="K23" s="17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row>
    <row r="24" spans="1:48" ht="12.75" customHeight="1">
      <c r="A24" s="234" t="s">
        <v>131</v>
      </c>
      <c r="C24" s="234"/>
      <c r="D24" s="235"/>
      <c r="E24" s="236">
        <v>70121</v>
      </c>
      <c r="F24" s="17" t="s">
        <v>120</v>
      </c>
      <c r="G24" s="236">
        <v>70121</v>
      </c>
      <c r="H24" s="236">
        <v>69108</v>
      </c>
      <c r="I24" s="236">
        <v>61571</v>
      </c>
      <c r="J24" s="177"/>
      <c r="K24" s="17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row>
    <row r="25" spans="1:48" ht="18" customHeight="1">
      <c r="A25" s="234" t="s">
        <v>132</v>
      </c>
      <c r="C25" s="234"/>
      <c r="D25" s="235"/>
      <c r="E25" s="236">
        <v>90386</v>
      </c>
      <c r="F25" s="17" t="s">
        <v>120</v>
      </c>
      <c r="G25" s="236">
        <v>90386</v>
      </c>
      <c r="H25" s="236">
        <v>88951</v>
      </c>
      <c r="I25" s="236">
        <v>81078</v>
      </c>
      <c r="J25" s="177"/>
      <c r="K25" s="17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row>
    <row r="26" spans="1:48" ht="12.75" customHeight="1">
      <c r="A26" s="234" t="s">
        <v>133</v>
      </c>
      <c r="C26" s="234"/>
      <c r="D26" s="235"/>
      <c r="E26" s="236">
        <v>43736</v>
      </c>
      <c r="F26" s="17" t="s">
        <v>120</v>
      </c>
      <c r="G26" s="236">
        <v>43736</v>
      </c>
      <c r="H26" s="236">
        <v>35727</v>
      </c>
      <c r="I26" s="236">
        <v>25386</v>
      </c>
      <c r="J26" s="177"/>
      <c r="K26" s="17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row>
    <row r="27" spans="1:48" ht="12.75" customHeight="1">
      <c r="A27" s="234" t="s">
        <v>134</v>
      </c>
      <c r="C27" s="234"/>
      <c r="D27" s="235"/>
      <c r="E27" s="236">
        <v>26257</v>
      </c>
      <c r="F27" s="236">
        <v>34</v>
      </c>
      <c r="G27" s="236">
        <v>26223</v>
      </c>
      <c r="H27" s="236">
        <v>22379</v>
      </c>
      <c r="I27" s="236">
        <v>15045</v>
      </c>
      <c r="J27" s="177"/>
      <c r="K27" s="17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row>
    <row r="28" spans="1:48" ht="12.75" customHeight="1">
      <c r="A28" s="234" t="s">
        <v>135</v>
      </c>
      <c r="C28" s="234"/>
      <c r="D28" s="235"/>
      <c r="E28" s="236">
        <v>75287</v>
      </c>
      <c r="F28" s="17" t="s">
        <v>120</v>
      </c>
      <c r="G28" s="236">
        <v>75287</v>
      </c>
      <c r="H28" s="236">
        <v>72705</v>
      </c>
      <c r="I28" s="236">
        <v>24778</v>
      </c>
      <c r="J28" s="177"/>
      <c r="K28" s="17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row>
    <row r="29" spans="1:48" ht="12.75" customHeight="1">
      <c r="A29" s="234" t="s">
        <v>136</v>
      </c>
      <c r="C29" s="234"/>
      <c r="D29" s="235"/>
      <c r="E29" s="236">
        <v>59356</v>
      </c>
      <c r="F29" s="17" t="s">
        <v>120</v>
      </c>
      <c r="G29" s="236">
        <v>59356</v>
      </c>
      <c r="H29" s="236">
        <v>52696</v>
      </c>
      <c r="I29" s="236">
        <v>30758</v>
      </c>
      <c r="J29" s="177"/>
      <c r="K29" s="17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row>
    <row r="30" spans="1:48" ht="12.75" customHeight="1">
      <c r="A30" s="234" t="s">
        <v>137</v>
      </c>
      <c r="C30" s="234"/>
      <c r="D30" s="235"/>
      <c r="E30" s="236">
        <v>39416</v>
      </c>
      <c r="F30" s="17" t="s">
        <v>120</v>
      </c>
      <c r="G30" s="236">
        <v>39416</v>
      </c>
      <c r="H30" s="236">
        <v>33862</v>
      </c>
      <c r="I30" s="236">
        <v>28971</v>
      </c>
      <c r="J30" s="177"/>
      <c r="K30" s="17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row>
    <row r="31" spans="1:48" ht="18" customHeight="1">
      <c r="A31" s="234" t="s">
        <v>138</v>
      </c>
      <c r="C31" s="234"/>
      <c r="D31" s="235"/>
      <c r="E31" s="236">
        <v>77659</v>
      </c>
      <c r="F31" s="236">
        <v>5718</v>
      </c>
      <c r="G31" s="236">
        <v>71941</v>
      </c>
      <c r="H31" s="236">
        <v>67318</v>
      </c>
      <c r="I31" s="236">
        <v>60308</v>
      </c>
      <c r="J31" s="177"/>
      <c r="K31" s="17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row>
    <row r="32" spans="1:48" ht="12.75" customHeight="1">
      <c r="A32" s="234" t="s">
        <v>139</v>
      </c>
      <c r="C32" s="234"/>
      <c r="D32" s="235"/>
      <c r="E32" s="236">
        <v>53070</v>
      </c>
      <c r="F32" s="236">
        <v>88</v>
      </c>
      <c r="G32" s="236">
        <v>52982</v>
      </c>
      <c r="H32" s="236">
        <v>47618</v>
      </c>
      <c r="I32" s="236">
        <v>34193</v>
      </c>
      <c r="J32" s="177"/>
      <c r="K32" s="17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row>
    <row r="33" spans="1:48" ht="12.75" customHeight="1">
      <c r="A33" s="234" t="s">
        <v>140</v>
      </c>
      <c r="C33" s="234"/>
      <c r="D33" s="235"/>
      <c r="E33" s="236">
        <v>46336</v>
      </c>
      <c r="F33" s="236">
        <v>73</v>
      </c>
      <c r="G33" s="236">
        <v>46263</v>
      </c>
      <c r="H33" s="236">
        <v>44120</v>
      </c>
      <c r="I33" s="236">
        <v>33985</v>
      </c>
      <c r="J33" s="177"/>
      <c r="K33" s="17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row>
    <row r="34" spans="1:48" ht="12.75" customHeight="1">
      <c r="A34" s="234" t="s">
        <v>141</v>
      </c>
      <c r="C34" s="234"/>
      <c r="D34" s="235"/>
      <c r="E34" s="236">
        <v>73604</v>
      </c>
      <c r="F34" s="236">
        <v>1076</v>
      </c>
      <c r="G34" s="236">
        <v>72528</v>
      </c>
      <c r="H34" s="236">
        <v>68766</v>
      </c>
      <c r="I34" s="236">
        <v>54505</v>
      </c>
      <c r="J34" s="177"/>
      <c r="K34" s="17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row>
    <row r="35" spans="1:48" ht="12.75" customHeight="1">
      <c r="A35" s="234" t="s">
        <v>142</v>
      </c>
      <c r="C35" s="234"/>
      <c r="D35" s="235"/>
      <c r="E35" s="236">
        <v>66635</v>
      </c>
      <c r="F35" s="17" t="s">
        <v>120</v>
      </c>
      <c r="G35" s="236">
        <v>66635</v>
      </c>
      <c r="H35" s="236">
        <v>65786</v>
      </c>
      <c r="I35" s="236">
        <v>46167</v>
      </c>
      <c r="J35" s="177"/>
      <c r="K35" s="17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row>
    <row r="36" spans="1:48" s="228" customFormat="1" ht="19.5" customHeight="1">
      <c r="A36" s="238" t="s">
        <v>195</v>
      </c>
      <c r="C36" s="238"/>
      <c r="D36" s="239"/>
      <c r="E36" s="240">
        <v>1577541</v>
      </c>
      <c r="F36" s="25">
        <v>9622</v>
      </c>
      <c r="G36" s="240">
        <v>1567919</v>
      </c>
      <c r="H36" s="240">
        <v>1508708</v>
      </c>
      <c r="I36" s="240">
        <v>1194270</v>
      </c>
      <c r="J36" s="185"/>
      <c r="K36" s="185"/>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row>
    <row r="37" spans="2:48" ht="18" customHeight="1">
      <c r="B37" s="229" t="s">
        <v>143</v>
      </c>
      <c r="C37" s="234"/>
      <c r="D37" s="235"/>
      <c r="E37" s="236">
        <v>541412</v>
      </c>
      <c r="F37" s="17">
        <v>200</v>
      </c>
      <c r="G37" s="236">
        <v>541212</v>
      </c>
      <c r="H37" s="236">
        <v>537626</v>
      </c>
      <c r="I37" s="236">
        <v>432852</v>
      </c>
      <c r="J37" s="242"/>
      <c r="K37" s="17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row>
    <row r="38" spans="2:48" ht="12.75" customHeight="1">
      <c r="B38" s="229" t="s">
        <v>144</v>
      </c>
      <c r="C38" s="234"/>
      <c r="D38" s="235"/>
      <c r="E38" s="236">
        <v>1036129</v>
      </c>
      <c r="F38" s="17">
        <v>9422</v>
      </c>
      <c r="G38" s="236">
        <v>1026707</v>
      </c>
      <c r="H38" s="236">
        <v>971082</v>
      </c>
      <c r="I38" s="236">
        <v>761418</v>
      </c>
      <c r="J38" s="237"/>
      <c r="K38" s="17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row>
    <row r="39" spans="1:48" ht="18" customHeight="1">
      <c r="A39" s="527" t="s">
        <v>145</v>
      </c>
      <c r="B39" s="527"/>
      <c r="C39" s="527"/>
      <c r="D39" s="527"/>
      <c r="E39" s="527"/>
      <c r="F39" s="527"/>
      <c r="G39" s="527"/>
      <c r="H39" s="527"/>
      <c r="I39" s="52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row>
    <row r="40" spans="1:48" ht="18" customHeight="1">
      <c r="A40" s="110" t="s">
        <v>146</v>
      </c>
      <c r="B40" s="164"/>
      <c r="C40" s="173"/>
      <c r="D40" s="174"/>
      <c r="E40" s="236">
        <v>260111</v>
      </c>
      <c r="F40" s="236">
        <v>1324</v>
      </c>
      <c r="G40" s="236">
        <v>258787</v>
      </c>
      <c r="H40" s="236">
        <v>251173</v>
      </c>
      <c r="I40" s="236">
        <v>228746</v>
      </c>
      <c r="J40" s="242"/>
      <c r="K40" s="242"/>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row>
    <row r="41" spans="1:48" ht="12.75" customHeight="1">
      <c r="A41" s="110" t="s">
        <v>147</v>
      </c>
      <c r="B41" s="164"/>
      <c r="C41" s="173"/>
      <c r="D41" s="174"/>
      <c r="E41" s="236">
        <v>526777</v>
      </c>
      <c r="F41" s="236">
        <v>200</v>
      </c>
      <c r="G41" s="236">
        <v>526577</v>
      </c>
      <c r="H41" s="236">
        <v>504834</v>
      </c>
      <c r="I41" s="236">
        <v>414976</v>
      </c>
      <c r="J41" s="242"/>
      <c r="K41" s="242"/>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row>
    <row r="42" spans="1:48" ht="12.75" customHeight="1">
      <c r="A42" s="110" t="s">
        <v>148</v>
      </c>
      <c r="B42" s="164"/>
      <c r="C42" s="173"/>
      <c r="D42" s="174"/>
      <c r="E42" s="236">
        <v>511864</v>
      </c>
      <c r="F42" s="236">
        <v>6955</v>
      </c>
      <c r="G42" s="236">
        <v>504909</v>
      </c>
      <c r="H42" s="236">
        <v>487988</v>
      </c>
      <c r="I42" s="236">
        <v>321433</v>
      </c>
      <c r="J42" s="242"/>
      <c r="K42" s="242"/>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row>
    <row r="43" spans="1:48" ht="12.75" customHeight="1">
      <c r="A43" s="110" t="s">
        <v>149</v>
      </c>
      <c r="B43" s="164"/>
      <c r="C43" s="173"/>
      <c r="D43" s="174"/>
      <c r="E43" s="236">
        <v>278789</v>
      </c>
      <c r="F43" s="236">
        <v>1143</v>
      </c>
      <c r="G43" s="236">
        <v>277646</v>
      </c>
      <c r="H43" s="236">
        <v>264713</v>
      </c>
      <c r="I43" s="236">
        <v>229115</v>
      </c>
      <c r="J43" s="242"/>
      <c r="K43" s="242"/>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row>
    <row r="44" spans="5:48" ht="12.75" customHeight="1">
      <c r="E44" s="243"/>
      <c r="F44" s="244"/>
      <c r="G44" s="244"/>
      <c r="H44" s="244"/>
      <c r="I44" s="244"/>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row>
    <row r="45" spans="1:48" ht="12.75" customHeight="1">
      <c r="A45" s="138" t="s">
        <v>252</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row>
    <row r="46" spans="1:48" ht="12.75" customHeight="1">
      <c r="A46" s="110"/>
      <c r="B46" s="164"/>
      <c r="C46" s="173"/>
      <c r="D46" s="173"/>
      <c r="E46" s="236"/>
      <c r="F46" s="236"/>
      <c r="G46" s="236"/>
      <c r="H46" s="236"/>
      <c r="I46" s="236"/>
      <c r="J46" s="242"/>
      <c r="K46" s="242"/>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row>
    <row r="47" spans="1:48" ht="12.75" customHeight="1">
      <c r="A47" s="110"/>
      <c r="B47" s="164"/>
      <c r="C47" s="173"/>
      <c r="D47" s="173"/>
      <c r="E47" s="236"/>
      <c r="F47" s="236"/>
      <c r="G47" s="236"/>
      <c r="H47" s="236"/>
      <c r="I47" s="236"/>
      <c r="J47" s="242"/>
      <c r="K47" s="242"/>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row>
    <row r="48" spans="1:48" ht="12.75" customHeight="1">
      <c r="A48" s="110"/>
      <c r="B48" s="164"/>
      <c r="C48" s="173"/>
      <c r="D48" s="173"/>
      <c r="E48" s="236"/>
      <c r="F48" s="236"/>
      <c r="G48" s="236"/>
      <c r="H48" s="236"/>
      <c r="I48" s="236"/>
      <c r="J48" s="242"/>
      <c r="K48" s="242"/>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row>
    <row r="49" spans="1:48" ht="12.75" customHeight="1">
      <c r="A49" s="110"/>
      <c r="B49" s="164"/>
      <c r="C49" s="173"/>
      <c r="D49" s="173"/>
      <c r="E49" s="236"/>
      <c r="F49" s="236"/>
      <c r="G49" s="236"/>
      <c r="H49" s="236"/>
      <c r="I49" s="236"/>
      <c r="J49" s="242"/>
      <c r="K49" s="242"/>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row>
    <row r="52" spans="5:48" ht="12.75" customHeight="1">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row>
    <row r="53" spans="5:48" ht="12.75" customHeight="1">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row>
    <row r="54" spans="5:48" ht="12.75" customHeight="1">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row>
    <row r="55" spans="5:48" ht="12.75" customHeight="1">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row>
    <row r="56" spans="5:48" ht="12.75" customHeight="1">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row>
    <row r="57" spans="5:48" ht="12.75" customHeight="1">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row>
    <row r="58" spans="5:48" ht="12.75" customHeight="1">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row>
    <row r="59" spans="5:48" ht="12.75" customHeight="1">
      <c r="E59" s="237"/>
      <c r="F59" s="237"/>
      <c r="G59" s="237"/>
      <c r="H59" s="237"/>
      <c r="I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row>
  </sheetData>
  <mergeCells count="8">
    <mergeCell ref="A39:I39"/>
    <mergeCell ref="H9:I9"/>
    <mergeCell ref="A7:D12"/>
    <mergeCell ref="E8:E11"/>
    <mergeCell ref="F9:F11"/>
    <mergeCell ref="G9:G11"/>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&amp;C- 17 -
</oddHeader>
  </headerFooter>
  <drawing r:id="rId1"/>
</worksheet>
</file>

<file path=xl/worksheets/sheet15.xml><?xml version="1.0" encoding="utf-8"?>
<worksheet xmlns="http://schemas.openxmlformats.org/spreadsheetml/2006/main" xmlns:r="http://schemas.openxmlformats.org/officeDocument/2006/relationships">
  <sheetPr codeName="Tabelle23"/>
  <dimension ref="A4:AM59"/>
  <sheetViews>
    <sheetView workbookViewId="0" topLeftCell="A1">
      <selection activeCell="A1" sqref="A1"/>
    </sheetView>
  </sheetViews>
  <sheetFormatPr defaultColWidth="11.421875" defaultRowHeight="12.75"/>
  <cols>
    <col min="1" max="1" width="5.421875" style="245" customWidth="1"/>
    <col min="2" max="2" width="7.421875" style="245" customWidth="1"/>
    <col min="3" max="3" width="4.421875" style="245" customWidth="1"/>
    <col min="4" max="4" width="6.140625" style="245" customWidth="1"/>
    <col min="5" max="5" width="2.7109375" style="245" customWidth="1"/>
    <col min="6" max="6" width="11.8515625" style="245" bestFit="1" customWidth="1"/>
    <col min="7" max="7" width="10.140625" style="245" bestFit="1" customWidth="1"/>
    <col min="8" max="8" width="11.8515625" style="51" customWidth="1"/>
    <col min="9" max="9" width="10.57421875" style="51" customWidth="1"/>
    <col min="10" max="10" width="15.57421875" style="245" customWidth="1"/>
    <col min="11" max="16384" width="11.421875" style="245" customWidth="1"/>
  </cols>
  <sheetData>
    <row r="3" ht="12.75" customHeight="1"/>
    <row r="4" spans="1:10" s="246" customFormat="1" ht="14.25" customHeight="1">
      <c r="A4" s="546" t="s">
        <v>370</v>
      </c>
      <c r="B4" s="546"/>
      <c r="C4" s="546"/>
      <c r="D4" s="546"/>
      <c r="E4" s="546"/>
      <c r="F4" s="546"/>
      <c r="G4" s="546"/>
      <c r="H4" s="546"/>
      <c r="I4" s="546"/>
      <c r="J4" s="546"/>
    </row>
    <row r="5" spans="1:10" s="246" customFormat="1" ht="14.25" customHeight="1">
      <c r="A5" s="546" t="s">
        <v>371</v>
      </c>
      <c r="B5" s="546"/>
      <c r="C5" s="546"/>
      <c r="D5" s="546"/>
      <c r="E5" s="546"/>
      <c r="F5" s="546"/>
      <c r="G5" s="546"/>
      <c r="H5" s="546"/>
      <c r="I5" s="546"/>
      <c r="J5" s="546"/>
    </row>
    <row r="6" ht="12.75" customHeight="1" thickBot="1"/>
    <row r="7" spans="1:10" ht="12.75" customHeight="1">
      <c r="A7" s="539" t="s">
        <v>15</v>
      </c>
      <c r="B7" s="540"/>
      <c r="C7" s="540"/>
      <c r="D7" s="540"/>
      <c r="E7" s="541"/>
      <c r="F7" s="533" t="s">
        <v>253</v>
      </c>
      <c r="G7" s="534"/>
      <c r="H7" s="534"/>
      <c r="I7" s="534"/>
      <c r="J7" s="534"/>
    </row>
    <row r="8" spans="1:10" ht="12.75" customHeight="1">
      <c r="A8" s="542"/>
      <c r="B8" s="542"/>
      <c r="C8" s="542"/>
      <c r="D8" s="542"/>
      <c r="E8" s="543"/>
      <c r="F8" s="529" t="s">
        <v>369</v>
      </c>
      <c r="G8" s="535" t="s">
        <v>205</v>
      </c>
      <c r="H8" s="536"/>
      <c r="I8" s="536"/>
      <c r="J8" s="536"/>
    </row>
    <row r="9" spans="1:10" ht="12.75" customHeight="1">
      <c r="A9" s="542"/>
      <c r="B9" s="542"/>
      <c r="C9" s="542"/>
      <c r="D9" s="542"/>
      <c r="E9" s="543"/>
      <c r="F9" s="464"/>
      <c r="G9" s="530" t="s">
        <v>355</v>
      </c>
      <c r="H9" s="530" t="s">
        <v>356</v>
      </c>
      <c r="I9" s="525" t="s">
        <v>193</v>
      </c>
      <c r="J9" s="528"/>
    </row>
    <row r="10" spans="1:10" ht="12.75" customHeight="1">
      <c r="A10" s="542"/>
      <c r="B10" s="542"/>
      <c r="C10" s="542"/>
      <c r="D10" s="542"/>
      <c r="E10" s="543"/>
      <c r="F10" s="464"/>
      <c r="G10" s="509"/>
      <c r="H10" s="509" t="s">
        <v>151</v>
      </c>
      <c r="I10" s="530" t="s">
        <v>357</v>
      </c>
      <c r="J10" s="532" t="s">
        <v>4</v>
      </c>
    </row>
    <row r="11" spans="1:10" ht="19.5" customHeight="1">
      <c r="A11" s="542"/>
      <c r="B11" s="542"/>
      <c r="C11" s="542"/>
      <c r="D11" s="542"/>
      <c r="E11" s="543"/>
      <c r="F11" s="465"/>
      <c r="G11" s="531"/>
      <c r="H11" s="531"/>
      <c r="I11" s="531"/>
      <c r="J11" s="455"/>
    </row>
    <row r="12" spans="1:10" ht="12.75" customHeight="1" thickBot="1">
      <c r="A12" s="544"/>
      <c r="B12" s="544"/>
      <c r="C12" s="544"/>
      <c r="D12" s="544"/>
      <c r="E12" s="545"/>
      <c r="F12" s="537" t="s">
        <v>235</v>
      </c>
      <c r="G12" s="538"/>
      <c r="H12" s="538"/>
      <c r="I12" s="538"/>
      <c r="J12" s="538"/>
    </row>
    <row r="13" spans="1:10" ht="15.75" customHeight="1">
      <c r="A13" s="248">
        <v>1991</v>
      </c>
      <c r="B13" s="248"/>
      <c r="C13" s="249"/>
      <c r="D13" s="249"/>
      <c r="E13" s="250"/>
      <c r="F13" s="251">
        <v>1255.9</v>
      </c>
      <c r="G13" s="252">
        <v>572.6</v>
      </c>
      <c r="H13" s="253">
        <v>683.3</v>
      </c>
      <c r="I13" s="447" t="s">
        <v>5</v>
      </c>
      <c r="J13" s="252" t="s">
        <v>120</v>
      </c>
    </row>
    <row r="14" spans="1:10" ht="12.75" customHeight="1">
      <c r="A14" s="248">
        <v>1995</v>
      </c>
      <c r="B14" s="248"/>
      <c r="C14" s="249"/>
      <c r="D14" s="249"/>
      <c r="E14" s="250"/>
      <c r="F14" s="251">
        <v>1340</v>
      </c>
      <c r="G14" s="252">
        <v>200.3</v>
      </c>
      <c r="H14" s="253">
        <v>1139.7</v>
      </c>
      <c r="I14" s="447" t="s">
        <v>120</v>
      </c>
      <c r="J14" s="253">
        <v>794.1</v>
      </c>
    </row>
    <row r="15" spans="1:10" ht="12.75" customHeight="1">
      <c r="A15" s="248">
        <v>1998</v>
      </c>
      <c r="B15" s="248"/>
      <c r="C15" s="249"/>
      <c r="D15" s="249"/>
      <c r="E15" s="250"/>
      <c r="F15" s="251">
        <v>1415</v>
      </c>
      <c r="G15" s="254">
        <v>64.3</v>
      </c>
      <c r="H15" s="253">
        <v>1350.7</v>
      </c>
      <c r="I15" s="445">
        <v>864.4</v>
      </c>
      <c r="J15" s="253">
        <v>697.6</v>
      </c>
    </row>
    <row r="16" spans="1:10" ht="12.75" customHeight="1">
      <c r="A16" s="248">
        <v>2001</v>
      </c>
      <c r="B16" s="248"/>
      <c r="C16" s="249"/>
      <c r="D16" s="249"/>
      <c r="E16" s="250"/>
      <c r="F16" s="251">
        <v>1471.6</v>
      </c>
      <c r="G16" s="254">
        <v>15.3</v>
      </c>
      <c r="H16" s="254">
        <v>1456.3</v>
      </c>
      <c r="I16" s="445">
        <v>1355.4</v>
      </c>
      <c r="J16" s="254">
        <v>1137.4</v>
      </c>
    </row>
    <row r="17" spans="1:10" ht="12.75" customHeight="1">
      <c r="A17" s="248">
        <v>2004</v>
      </c>
      <c r="B17" s="248"/>
      <c r="C17" s="249"/>
      <c r="D17" s="249"/>
      <c r="E17" s="250"/>
      <c r="F17" s="251">
        <v>1526.2</v>
      </c>
      <c r="G17" s="251">
        <v>16.7</v>
      </c>
      <c r="H17" s="251">
        <v>1509.6</v>
      </c>
      <c r="I17" s="445">
        <v>1430.8</v>
      </c>
      <c r="J17" s="251">
        <v>1198.8</v>
      </c>
    </row>
    <row r="18" spans="1:10" ht="13.5" customHeight="1">
      <c r="A18" s="255">
        <v>2007</v>
      </c>
      <c r="B18" s="246"/>
      <c r="C18" s="246"/>
      <c r="D18" s="246"/>
      <c r="E18" s="250"/>
      <c r="F18" s="256">
        <v>1577.541</v>
      </c>
      <c r="G18" s="256">
        <v>9.622</v>
      </c>
      <c r="H18" s="256">
        <v>1567.919</v>
      </c>
      <c r="I18" s="446">
        <v>1508.708</v>
      </c>
      <c r="J18" s="256">
        <v>1194.27</v>
      </c>
    </row>
    <row r="19" spans="1:10" s="246" customFormat="1" ht="13.5" customHeight="1">
      <c r="A19" s="479" t="s">
        <v>254</v>
      </c>
      <c r="B19" s="479"/>
      <c r="C19" s="479"/>
      <c r="D19" s="479"/>
      <c r="E19" s="479"/>
      <c r="F19" s="479"/>
      <c r="G19" s="479"/>
      <c r="H19" s="479"/>
      <c r="I19" s="479"/>
      <c r="J19" s="479"/>
    </row>
    <row r="20" spans="1:10" s="246" customFormat="1" ht="12.75">
      <c r="A20" s="248"/>
      <c r="B20" s="257"/>
      <c r="C20" s="258"/>
      <c r="D20" s="258" t="s">
        <v>236</v>
      </c>
      <c r="E20" s="259"/>
      <c r="F20" s="251">
        <v>16.957</v>
      </c>
      <c r="G20" s="260">
        <v>1.571</v>
      </c>
      <c r="H20" s="251">
        <v>15.386</v>
      </c>
      <c r="I20" s="445">
        <v>5.88</v>
      </c>
      <c r="J20" s="252" t="s">
        <v>120</v>
      </c>
    </row>
    <row r="21" spans="1:10" ht="12.75">
      <c r="A21" s="248"/>
      <c r="B21" s="258">
        <v>200</v>
      </c>
      <c r="C21" s="261" t="s">
        <v>120</v>
      </c>
      <c r="D21" s="258">
        <v>300</v>
      </c>
      <c r="E21" s="259"/>
      <c r="F21" s="251">
        <v>12.366</v>
      </c>
      <c r="G21" s="260">
        <v>1.664</v>
      </c>
      <c r="H21" s="251">
        <v>10.702</v>
      </c>
      <c r="I21" s="445">
        <v>4.896</v>
      </c>
      <c r="J21" s="252" t="s">
        <v>120</v>
      </c>
    </row>
    <row r="22" spans="1:10" ht="12.75" customHeight="1">
      <c r="A22" s="248"/>
      <c r="B22" s="258">
        <v>300</v>
      </c>
      <c r="C22" s="261" t="s">
        <v>120</v>
      </c>
      <c r="D22" s="258">
        <v>500</v>
      </c>
      <c r="E22" s="259"/>
      <c r="F22" s="251">
        <v>12.702</v>
      </c>
      <c r="G22" s="260">
        <v>0.444</v>
      </c>
      <c r="H22" s="251">
        <v>12.258</v>
      </c>
      <c r="I22" s="445">
        <v>5.87</v>
      </c>
      <c r="J22" s="260">
        <v>0.61</v>
      </c>
    </row>
    <row r="23" spans="1:10" ht="12.75" customHeight="1">
      <c r="A23" s="248"/>
      <c r="B23" s="258">
        <v>500</v>
      </c>
      <c r="C23" s="261" t="s">
        <v>120</v>
      </c>
      <c r="D23" s="258" t="s">
        <v>237</v>
      </c>
      <c r="E23" s="259"/>
      <c r="F23" s="251">
        <v>31.732</v>
      </c>
      <c r="G23" s="260">
        <v>2.921</v>
      </c>
      <c r="H23" s="251">
        <v>28.811</v>
      </c>
      <c r="I23" s="445">
        <v>14.868</v>
      </c>
      <c r="J23" s="260">
        <v>0.386</v>
      </c>
    </row>
    <row r="24" spans="1:10" ht="12.75" customHeight="1">
      <c r="A24" s="248"/>
      <c r="B24" s="258" t="s">
        <v>238</v>
      </c>
      <c r="C24" s="261" t="s">
        <v>120</v>
      </c>
      <c r="D24" s="258" t="s">
        <v>239</v>
      </c>
      <c r="E24" s="259"/>
      <c r="F24" s="251">
        <v>20.027</v>
      </c>
      <c r="G24" s="260">
        <v>2.115</v>
      </c>
      <c r="H24" s="251">
        <v>17.912</v>
      </c>
      <c r="I24" s="445">
        <v>10.906</v>
      </c>
      <c r="J24" s="260">
        <v>0.991</v>
      </c>
    </row>
    <row r="25" spans="1:10" ht="12.75" customHeight="1">
      <c r="A25" s="248"/>
      <c r="B25" s="258" t="s">
        <v>240</v>
      </c>
      <c r="C25" s="261" t="s">
        <v>120</v>
      </c>
      <c r="D25" s="258" t="s">
        <v>241</v>
      </c>
      <c r="E25" s="259"/>
      <c r="F25" s="251">
        <v>30.449</v>
      </c>
      <c r="G25" s="260">
        <v>0.907</v>
      </c>
      <c r="H25" s="251">
        <v>30.449</v>
      </c>
      <c r="I25" s="445">
        <v>27.929</v>
      </c>
      <c r="J25" s="260">
        <v>5.594</v>
      </c>
    </row>
    <row r="26" spans="1:10" ht="12.75" customHeight="1">
      <c r="A26" s="248"/>
      <c r="B26" s="258" t="s">
        <v>242</v>
      </c>
      <c r="C26" s="261" t="s">
        <v>120</v>
      </c>
      <c r="D26" s="258" t="s">
        <v>243</v>
      </c>
      <c r="E26" s="259"/>
      <c r="F26" s="251">
        <v>80.092</v>
      </c>
      <c r="G26" s="252" t="s">
        <v>120</v>
      </c>
      <c r="H26" s="251">
        <v>79.185</v>
      </c>
      <c r="I26" s="445">
        <v>73.562</v>
      </c>
      <c r="J26" s="260">
        <v>27.244</v>
      </c>
    </row>
    <row r="27" spans="1:10" ht="12.75" customHeight="1">
      <c r="A27" s="248"/>
      <c r="B27" s="258" t="s">
        <v>244</v>
      </c>
      <c r="C27" s="261" t="s">
        <v>120</v>
      </c>
      <c r="D27" s="258" t="s">
        <v>245</v>
      </c>
      <c r="E27" s="259"/>
      <c r="F27" s="251">
        <v>124.2</v>
      </c>
      <c r="G27" s="252" t="s">
        <v>120</v>
      </c>
      <c r="H27" s="251">
        <v>124.2</v>
      </c>
      <c r="I27" s="445">
        <v>115.781</v>
      </c>
      <c r="J27" s="260">
        <v>42.604</v>
      </c>
    </row>
    <row r="28" spans="1:10" ht="12.75" customHeight="1">
      <c r="A28" s="248"/>
      <c r="B28" s="258" t="s">
        <v>207</v>
      </c>
      <c r="C28" s="261" t="s">
        <v>120</v>
      </c>
      <c r="D28" s="258" t="s">
        <v>246</v>
      </c>
      <c r="E28" s="259"/>
      <c r="F28" s="251">
        <v>161.886</v>
      </c>
      <c r="G28" s="252" t="s">
        <v>120</v>
      </c>
      <c r="H28" s="251">
        <v>161.886</v>
      </c>
      <c r="I28" s="445">
        <v>161.886</v>
      </c>
      <c r="J28" s="260">
        <v>147.02</v>
      </c>
    </row>
    <row r="29" spans="1:10" ht="12.75" customHeight="1">
      <c r="A29" s="248"/>
      <c r="B29" s="258" t="s">
        <v>209</v>
      </c>
      <c r="C29" s="261" t="s">
        <v>120</v>
      </c>
      <c r="D29" s="258" t="s">
        <v>247</v>
      </c>
      <c r="E29" s="259"/>
      <c r="F29" s="251">
        <v>291.825</v>
      </c>
      <c r="G29" s="252" t="s">
        <v>120</v>
      </c>
      <c r="H29" s="251">
        <v>291.825</v>
      </c>
      <c r="I29" s="445">
        <v>291.825</v>
      </c>
      <c r="J29" s="260">
        <v>291.825</v>
      </c>
    </row>
    <row r="30" spans="1:10" s="246" customFormat="1" ht="12.75" customHeight="1">
      <c r="A30" s="247"/>
      <c r="B30" s="258" t="s">
        <v>212</v>
      </c>
      <c r="C30" s="261" t="s">
        <v>120</v>
      </c>
      <c r="D30" s="258" t="s">
        <v>248</v>
      </c>
      <c r="E30" s="259"/>
      <c r="F30" s="251">
        <v>382.142</v>
      </c>
      <c r="G30" s="252" t="s">
        <v>120</v>
      </c>
      <c r="H30" s="251">
        <v>382.142</v>
      </c>
      <c r="I30" s="445">
        <v>382.142</v>
      </c>
      <c r="J30" s="260">
        <v>355.469</v>
      </c>
    </row>
    <row r="31" spans="1:10" ht="12.75" customHeight="1">
      <c r="A31" s="262"/>
      <c r="B31" s="258" t="s">
        <v>214</v>
      </c>
      <c r="C31" s="248" t="s">
        <v>249</v>
      </c>
      <c r="D31" s="258"/>
      <c r="E31" s="259"/>
      <c r="F31" s="251">
        <v>413.163</v>
      </c>
      <c r="G31" s="252" t="s">
        <v>120</v>
      </c>
      <c r="H31" s="251">
        <v>413.163</v>
      </c>
      <c r="I31" s="445">
        <v>413.163</v>
      </c>
      <c r="J31" s="260">
        <v>322.527</v>
      </c>
    </row>
    <row r="32" spans="1:10" ht="12" customHeight="1">
      <c r="A32" s="462" t="s">
        <v>160</v>
      </c>
      <c r="B32" s="462"/>
      <c r="C32" s="462"/>
      <c r="D32" s="462"/>
      <c r="E32" s="462"/>
      <c r="F32" s="462"/>
      <c r="G32" s="462"/>
      <c r="H32" s="462"/>
      <c r="I32" s="462"/>
      <c r="J32" s="462"/>
    </row>
    <row r="33" spans="1:14" ht="12.75" customHeight="1">
      <c r="A33" s="54">
        <v>241</v>
      </c>
      <c r="B33" s="10" t="s">
        <v>161</v>
      </c>
      <c r="C33" s="38"/>
      <c r="D33" s="38"/>
      <c r="E33" s="263"/>
      <c r="F33" s="251"/>
      <c r="G33" s="251"/>
      <c r="H33" s="251"/>
      <c r="I33" s="251"/>
      <c r="J33" s="251"/>
      <c r="K33" s="264"/>
      <c r="L33" s="264"/>
      <c r="M33" s="264"/>
      <c r="N33" s="264"/>
    </row>
    <row r="34" spans="1:10" ht="11.25">
      <c r="A34" s="18"/>
      <c r="B34" s="51" t="s">
        <v>162</v>
      </c>
      <c r="C34" s="38"/>
      <c r="D34" s="38"/>
      <c r="E34" s="263"/>
      <c r="F34" s="251">
        <v>34.363</v>
      </c>
      <c r="G34" s="252" t="s">
        <v>120</v>
      </c>
      <c r="H34" s="251">
        <v>34.363</v>
      </c>
      <c r="I34" s="445">
        <v>34.176</v>
      </c>
      <c r="J34" s="251">
        <v>28.971</v>
      </c>
    </row>
    <row r="35" spans="1:10" ht="12.75" customHeight="1">
      <c r="A35" s="54">
        <v>244</v>
      </c>
      <c r="B35" s="51" t="s">
        <v>163</v>
      </c>
      <c r="C35" s="38"/>
      <c r="D35" s="38"/>
      <c r="E35" s="263"/>
      <c r="F35" s="251">
        <v>5.7</v>
      </c>
      <c r="G35" s="252" t="s">
        <v>120</v>
      </c>
      <c r="H35" s="251">
        <v>5.7</v>
      </c>
      <c r="I35" s="445">
        <v>5.7</v>
      </c>
      <c r="J35" s="251">
        <v>5.7</v>
      </c>
    </row>
    <row r="36" spans="1:10" ht="12.75" customHeight="1">
      <c r="A36" s="54">
        <v>411</v>
      </c>
      <c r="B36" s="10" t="s">
        <v>164</v>
      </c>
      <c r="C36" s="38"/>
      <c r="D36" s="38"/>
      <c r="E36" s="263"/>
      <c r="F36" s="251"/>
      <c r="G36" s="266"/>
      <c r="H36" s="251"/>
      <c r="I36" s="445"/>
      <c r="J36" s="251"/>
    </row>
    <row r="37" spans="1:10" ht="12.75" customHeight="1">
      <c r="A37" s="18"/>
      <c r="B37" s="51" t="s">
        <v>165</v>
      </c>
      <c r="C37" s="38"/>
      <c r="D37" s="38"/>
      <c r="E37" s="263"/>
      <c r="F37" s="251">
        <v>20.508</v>
      </c>
      <c r="G37" s="265">
        <v>0.034</v>
      </c>
      <c r="H37" s="251">
        <v>20.474</v>
      </c>
      <c r="I37" s="445">
        <v>16.802</v>
      </c>
      <c r="J37" s="251">
        <v>9.345</v>
      </c>
    </row>
    <row r="38" spans="1:10" ht="12.75" customHeight="1">
      <c r="A38" s="54">
        <v>412</v>
      </c>
      <c r="B38" s="10" t="s">
        <v>166</v>
      </c>
      <c r="C38" s="38"/>
      <c r="D38" s="38"/>
      <c r="E38" s="263"/>
      <c r="F38" s="251">
        <v>54.359</v>
      </c>
      <c r="G38" s="252" t="s">
        <v>120</v>
      </c>
      <c r="H38" s="251">
        <v>54.359</v>
      </c>
      <c r="I38" s="445">
        <v>54.119</v>
      </c>
      <c r="J38" s="251">
        <v>52.483</v>
      </c>
    </row>
    <row r="39" spans="1:10" ht="12.75" customHeight="1">
      <c r="A39" s="54">
        <v>413</v>
      </c>
      <c r="B39" s="10" t="s">
        <v>167</v>
      </c>
      <c r="C39" s="38"/>
      <c r="D39" s="38"/>
      <c r="E39" s="263"/>
      <c r="F39" s="251"/>
      <c r="G39" s="265"/>
      <c r="H39" s="251"/>
      <c r="I39" s="445"/>
      <c r="J39" s="251"/>
    </row>
    <row r="40" spans="1:10" ht="12.75" customHeight="1">
      <c r="A40" s="18"/>
      <c r="B40" s="51" t="s">
        <v>168</v>
      </c>
      <c r="C40" s="38"/>
      <c r="D40" s="38"/>
      <c r="E40" s="263"/>
      <c r="F40" s="251">
        <v>86.368</v>
      </c>
      <c r="G40" s="265">
        <v>0.795</v>
      </c>
      <c r="H40" s="251">
        <v>85.573</v>
      </c>
      <c r="I40" s="445">
        <v>84.272</v>
      </c>
      <c r="J40" s="251">
        <v>74.949</v>
      </c>
    </row>
    <row r="41" spans="1:10" ht="12.75" customHeight="1">
      <c r="A41" s="54">
        <v>414</v>
      </c>
      <c r="B41" s="10" t="s">
        <v>169</v>
      </c>
      <c r="C41" s="38"/>
      <c r="D41" s="38"/>
      <c r="E41" s="263"/>
      <c r="F41" s="251">
        <v>3.816</v>
      </c>
      <c r="G41" s="252" t="s">
        <v>120</v>
      </c>
      <c r="H41" s="265">
        <v>3.816</v>
      </c>
      <c r="I41" s="445">
        <v>3.816</v>
      </c>
      <c r="J41" s="265">
        <v>3.816</v>
      </c>
    </row>
    <row r="42" spans="1:10" ht="12.75" customHeight="1">
      <c r="A42" s="54">
        <v>415</v>
      </c>
      <c r="B42" s="10" t="s">
        <v>170</v>
      </c>
      <c r="C42" s="38"/>
      <c r="D42" s="38"/>
      <c r="E42" s="263"/>
      <c r="F42" s="251"/>
      <c r="G42" s="265"/>
      <c r="H42" s="251"/>
      <c r="I42" s="251"/>
      <c r="J42" s="251"/>
    </row>
    <row r="43" spans="1:10" ht="12.75" customHeight="1">
      <c r="A43" s="18"/>
      <c r="B43" s="51" t="s">
        <v>171</v>
      </c>
      <c r="C43" s="38"/>
      <c r="D43" s="38"/>
      <c r="E43" s="263"/>
      <c r="F43" s="251">
        <v>57.763</v>
      </c>
      <c r="G43" s="265">
        <v>0.314</v>
      </c>
      <c r="H43" s="265">
        <v>57.449</v>
      </c>
      <c r="I43" s="445">
        <v>55.717</v>
      </c>
      <c r="J43" s="251">
        <v>52.22</v>
      </c>
    </row>
    <row r="44" spans="1:10" ht="12.75" customHeight="1">
      <c r="A44" s="54">
        <v>416</v>
      </c>
      <c r="B44" s="10" t="s">
        <v>172</v>
      </c>
      <c r="C44" s="38"/>
      <c r="D44" s="38"/>
      <c r="E44" s="263"/>
      <c r="F44" s="251">
        <v>72.822</v>
      </c>
      <c r="G44" s="252" t="s">
        <v>120</v>
      </c>
      <c r="H44" s="251">
        <v>72.822</v>
      </c>
      <c r="I44" s="445">
        <v>71.563</v>
      </c>
      <c r="J44" s="251">
        <v>63.394</v>
      </c>
    </row>
    <row r="45" spans="1:10" ht="12.75" customHeight="1">
      <c r="A45" s="54">
        <v>417</v>
      </c>
      <c r="B45" s="10" t="s">
        <v>173</v>
      </c>
      <c r="C45" s="38"/>
      <c r="D45" s="38"/>
      <c r="E45" s="263"/>
      <c r="F45" s="251"/>
      <c r="G45" s="265"/>
      <c r="H45" s="251"/>
      <c r="I45" s="445"/>
      <c r="J45" s="251"/>
    </row>
    <row r="46" spans="1:10" ht="12.75" customHeight="1">
      <c r="A46" s="54" t="s">
        <v>174</v>
      </c>
      <c r="B46" s="10" t="s">
        <v>175</v>
      </c>
      <c r="C46" s="38"/>
      <c r="D46" s="38"/>
      <c r="E46" s="263"/>
      <c r="F46" s="251">
        <v>9.143</v>
      </c>
      <c r="G46" s="252" t="s">
        <v>120</v>
      </c>
      <c r="H46" s="251">
        <v>9.143</v>
      </c>
      <c r="I46" s="445">
        <v>9.092</v>
      </c>
      <c r="J46" s="252" t="s">
        <v>120</v>
      </c>
    </row>
    <row r="47" spans="1:10" ht="12.75" customHeight="1">
      <c r="A47" s="54">
        <v>488</v>
      </c>
      <c r="B47" s="10" t="s">
        <v>176</v>
      </c>
      <c r="C47" s="38"/>
      <c r="D47" s="38"/>
      <c r="E47" s="263"/>
      <c r="F47" s="251">
        <v>24.792</v>
      </c>
      <c r="G47" s="265">
        <v>0.233</v>
      </c>
      <c r="H47" s="251">
        <v>24.559</v>
      </c>
      <c r="I47" s="445">
        <v>23.683</v>
      </c>
      <c r="J47" s="251">
        <v>22.876</v>
      </c>
    </row>
    <row r="48" spans="1:10" ht="12.75" customHeight="1">
      <c r="A48" s="54">
        <v>561</v>
      </c>
      <c r="B48" s="10" t="s">
        <v>177</v>
      </c>
      <c r="C48" s="38"/>
      <c r="D48" s="38"/>
      <c r="E48" s="263"/>
      <c r="F48" s="251"/>
      <c r="G48" s="265"/>
      <c r="H48" s="251"/>
      <c r="I48" s="251"/>
      <c r="J48" s="251"/>
    </row>
    <row r="49" spans="1:10" ht="12.75" customHeight="1">
      <c r="A49" s="54" t="s">
        <v>174</v>
      </c>
      <c r="B49" s="10" t="s">
        <v>178</v>
      </c>
      <c r="C49" s="38"/>
      <c r="D49" s="38"/>
      <c r="E49" s="263"/>
      <c r="F49" s="251">
        <v>19.263</v>
      </c>
      <c r="G49" s="265">
        <v>0.179</v>
      </c>
      <c r="H49" s="251">
        <v>19.084</v>
      </c>
      <c r="I49" s="445">
        <v>17.289</v>
      </c>
      <c r="J49" s="251">
        <v>14.286</v>
      </c>
    </row>
    <row r="50" spans="1:10" ht="12.75" customHeight="1">
      <c r="A50" s="54">
        <v>562</v>
      </c>
      <c r="B50" s="10" t="s">
        <v>179</v>
      </c>
      <c r="C50" s="38"/>
      <c r="D50" s="38"/>
      <c r="E50" s="263"/>
      <c r="F50" s="251">
        <v>4.306</v>
      </c>
      <c r="G50" s="265">
        <v>0.302</v>
      </c>
      <c r="H50" s="251">
        <v>4.004</v>
      </c>
      <c r="I50" s="445">
        <v>1.981</v>
      </c>
      <c r="J50" s="252" t="s">
        <v>120</v>
      </c>
    </row>
    <row r="51" spans="1:10" ht="12.75" customHeight="1">
      <c r="A51" s="54">
        <v>563</v>
      </c>
      <c r="B51" s="10" t="s">
        <v>180</v>
      </c>
      <c r="C51" s="38"/>
      <c r="D51" s="38"/>
      <c r="E51" s="263"/>
      <c r="F51" s="251"/>
      <c r="G51" s="265"/>
      <c r="H51" s="251"/>
      <c r="I51" s="445"/>
      <c r="J51" s="251"/>
    </row>
    <row r="52" spans="1:10" ht="12.75" customHeight="1">
      <c r="A52" s="54" t="s">
        <v>174</v>
      </c>
      <c r="B52" s="10" t="s">
        <v>181</v>
      </c>
      <c r="C52" s="38"/>
      <c r="D52" s="38"/>
      <c r="E52" s="263"/>
      <c r="F52" s="251">
        <v>389.062</v>
      </c>
      <c r="G52" s="265">
        <v>5.325</v>
      </c>
      <c r="H52" s="251">
        <v>383.737</v>
      </c>
      <c r="I52" s="445">
        <v>362.842</v>
      </c>
      <c r="J52" s="251">
        <v>297.832</v>
      </c>
    </row>
    <row r="53" spans="1:10" ht="12.75" customHeight="1">
      <c r="A53" s="54">
        <v>564</v>
      </c>
      <c r="B53" s="10" t="s">
        <v>182</v>
      </c>
      <c r="C53" s="38"/>
      <c r="D53" s="38"/>
      <c r="E53" s="263"/>
      <c r="F53" s="251">
        <v>532.668</v>
      </c>
      <c r="G53" s="265">
        <v>1.291</v>
      </c>
      <c r="H53" s="251">
        <v>531.377</v>
      </c>
      <c r="I53" s="445">
        <v>512.724</v>
      </c>
      <c r="J53" s="251">
        <v>441.655</v>
      </c>
    </row>
    <row r="54" spans="1:10" ht="12.75" customHeight="1">
      <c r="A54" s="57">
        <v>565</v>
      </c>
      <c r="B54" s="58" t="s">
        <v>183</v>
      </c>
      <c r="C54" s="59"/>
      <c r="D54" s="59"/>
      <c r="E54" s="267"/>
      <c r="F54" s="251"/>
      <c r="G54" s="265"/>
      <c r="H54" s="251"/>
      <c r="I54" s="445"/>
      <c r="J54" s="251"/>
    </row>
    <row r="55" spans="1:10" ht="12.75" customHeight="1">
      <c r="A55" s="57" t="s">
        <v>174</v>
      </c>
      <c r="B55" s="58" t="s">
        <v>184</v>
      </c>
      <c r="C55" s="59"/>
      <c r="D55" s="59"/>
      <c r="E55" s="268"/>
      <c r="F55" s="265">
        <v>0.66</v>
      </c>
      <c r="G55" s="252" t="s">
        <v>120</v>
      </c>
      <c r="H55" s="265">
        <v>0.66</v>
      </c>
      <c r="I55" s="445" t="s">
        <v>120</v>
      </c>
      <c r="J55" s="252" t="s">
        <v>120</v>
      </c>
    </row>
    <row r="56" spans="1:10" ht="12.75" customHeight="1">
      <c r="A56" s="57">
        <v>566</v>
      </c>
      <c r="B56" s="58" t="s">
        <v>185</v>
      </c>
      <c r="C56" s="59"/>
      <c r="D56" s="59"/>
      <c r="E56" s="267"/>
      <c r="F56" s="251">
        <v>261.444</v>
      </c>
      <c r="G56" s="265">
        <v>1.149</v>
      </c>
      <c r="H56" s="251">
        <v>260.295</v>
      </c>
      <c r="I56" s="445">
        <v>254.428</v>
      </c>
      <c r="J56" s="251">
        <v>126.743</v>
      </c>
    </row>
    <row r="57" spans="1:39" s="229" customFormat="1" ht="12.75" customHeight="1">
      <c r="A57" s="245"/>
      <c r="B57" s="245"/>
      <c r="C57" s="245"/>
      <c r="D57" s="245"/>
      <c r="E57" s="245"/>
      <c r="F57" s="245"/>
      <c r="G57" s="245"/>
      <c r="H57" s="51"/>
      <c r="I57" s="51"/>
      <c r="J57" s="245"/>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row>
    <row r="58" ht="11.25">
      <c r="A58" s="138" t="s">
        <v>255</v>
      </c>
    </row>
    <row r="59" ht="11.25">
      <c r="A59" s="245" t="s">
        <v>256</v>
      </c>
    </row>
  </sheetData>
  <mergeCells count="14">
    <mergeCell ref="I10:I11"/>
    <mergeCell ref="J10:J11"/>
    <mergeCell ref="A4:J4"/>
    <mergeCell ref="A5:J5"/>
    <mergeCell ref="A32:J32"/>
    <mergeCell ref="I9:J9"/>
    <mergeCell ref="F7:J7"/>
    <mergeCell ref="G8:J8"/>
    <mergeCell ref="F12:J12"/>
    <mergeCell ref="A19:J19"/>
    <mergeCell ref="A7:E12"/>
    <mergeCell ref="F8:F11"/>
    <mergeCell ref="G9:G11"/>
    <mergeCell ref="H9:H11"/>
  </mergeCells>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&amp;C- 18 -
</oddHeader>
  </headerFooter>
  <drawing r:id="rId1"/>
</worksheet>
</file>

<file path=xl/worksheets/sheet16.xml><?xml version="1.0" encoding="utf-8"?>
<worksheet xmlns="http://schemas.openxmlformats.org/spreadsheetml/2006/main" xmlns:r="http://schemas.openxmlformats.org/officeDocument/2006/relationships">
  <sheetPr codeName="Tabelle25">
    <pageSetUpPr fitToPage="1"/>
  </sheetPr>
  <dimension ref="A3:I50"/>
  <sheetViews>
    <sheetView workbookViewId="0" topLeftCell="A1">
      <selection activeCell="A1" sqref="A1"/>
    </sheetView>
  </sheetViews>
  <sheetFormatPr defaultColWidth="11.421875" defaultRowHeight="12.75"/>
  <cols>
    <col min="1" max="1" width="4.8515625" style="270" customWidth="1"/>
    <col min="2" max="2" width="1.421875" style="270" customWidth="1"/>
    <col min="3" max="3" width="6.57421875" style="270" customWidth="1"/>
    <col min="4" max="4" width="7.140625" style="270" customWidth="1"/>
    <col min="5" max="9" width="12.7109375" style="270" customWidth="1"/>
    <col min="10" max="16384" width="11.421875" style="270" customWidth="1"/>
  </cols>
  <sheetData>
    <row r="3" spans="1:9" ht="12">
      <c r="A3" s="269"/>
      <c r="B3" s="269"/>
      <c r="C3" s="269"/>
      <c r="D3" s="269"/>
      <c r="E3" s="269"/>
      <c r="F3" s="269"/>
      <c r="G3" s="269"/>
      <c r="H3" s="269"/>
      <c r="I3" s="269"/>
    </row>
    <row r="4" spans="1:9" s="272" customFormat="1" ht="17.25">
      <c r="A4" s="547" t="s">
        <v>314</v>
      </c>
      <c r="B4" s="547"/>
      <c r="C4" s="547"/>
      <c r="D4" s="547"/>
      <c r="E4" s="547"/>
      <c r="F4" s="547"/>
      <c r="G4" s="547"/>
      <c r="H4" s="547"/>
      <c r="I4" s="547"/>
    </row>
    <row r="5" spans="1:9" ht="12.75" thickBot="1">
      <c r="A5" s="269"/>
      <c r="B5" s="269"/>
      <c r="C5" s="269"/>
      <c r="D5" s="269"/>
      <c r="E5" s="269"/>
      <c r="F5" s="269"/>
      <c r="G5" s="269"/>
      <c r="H5" s="269"/>
      <c r="I5" s="269"/>
    </row>
    <row r="6" spans="1:9" ht="12">
      <c r="A6" s="470" t="s">
        <v>351</v>
      </c>
      <c r="B6" s="470"/>
      <c r="C6" s="470"/>
      <c r="D6" s="471"/>
      <c r="E6" s="549" t="s">
        <v>16</v>
      </c>
      <c r="F6" s="273" t="s">
        <v>111</v>
      </c>
      <c r="G6" s="273"/>
      <c r="H6" s="273"/>
      <c r="I6" s="273"/>
    </row>
    <row r="7" spans="1:9" ht="12">
      <c r="A7" s="505"/>
      <c r="B7" s="505"/>
      <c r="C7" s="505"/>
      <c r="D7" s="473"/>
      <c r="E7" s="464"/>
      <c r="F7" s="550" t="s">
        <v>17</v>
      </c>
      <c r="G7" s="551" t="s">
        <v>18</v>
      </c>
      <c r="H7" s="274" t="s">
        <v>205</v>
      </c>
      <c r="I7" s="275"/>
    </row>
    <row r="8" spans="1:9" ht="12">
      <c r="A8" s="505"/>
      <c r="B8" s="505"/>
      <c r="C8" s="505"/>
      <c r="D8" s="473"/>
      <c r="E8" s="464"/>
      <c r="F8" s="509"/>
      <c r="G8" s="467"/>
      <c r="H8" s="551" t="s">
        <v>375</v>
      </c>
      <c r="I8" s="548" t="s">
        <v>376</v>
      </c>
    </row>
    <row r="9" spans="1:9" ht="12">
      <c r="A9" s="505"/>
      <c r="B9" s="505"/>
      <c r="C9" s="505"/>
      <c r="D9" s="473"/>
      <c r="E9" s="464"/>
      <c r="F9" s="509"/>
      <c r="G9" s="467"/>
      <c r="H9" s="467"/>
      <c r="I9" s="454"/>
    </row>
    <row r="10" spans="1:9" ht="12">
      <c r="A10" s="505"/>
      <c r="B10" s="505"/>
      <c r="C10" s="505"/>
      <c r="D10" s="473"/>
      <c r="E10" s="464"/>
      <c r="F10" s="509"/>
      <c r="G10" s="467"/>
      <c r="H10" s="467"/>
      <c r="I10" s="454"/>
    </row>
    <row r="11" spans="1:9" ht="12.75" thickBot="1">
      <c r="A11" s="474"/>
      <c r="B11" s="474"/>
      <c r="C11" s="474"/>
      <c r="D11" s="475"/>
      <c r="E11" s="514"/>
      <c r="F11" s="517"/>
      <c r="G11" s="484"/>
      <c r="H11" s="484"/>
      <c r="I11" s="477"/>
    </row>
    <row r="12" spans="1:9" ht="18" customHeight="1">
      <c r="A12" s="234" t="s">
        <v>119</v>
      </c>
      <c r="B12" s="276"/>
      <c r="C12" s="277"/>
      <c r="D12" s="278"/>
      <c r="E12" s="279">
        <v>847.3</v>
      </c>
      <c r="F12" s="279">
        <v>402</v>
      </c>
      <c r="G12" s="279">
        <v>445.3</v>
      </c>
      <c r="H12" s="279">
        <v>186</v>
      </c>
      <c r="I12" s="279">
        <v>259.3</v>
      </c>
    </row>
    <row r="13" spans="1:9" ht="12">
      <c r="A13" s="234" t="s">
        <v>121</v>
      </c>
      <c r="B13" s="276"/>
      <c r="C13" s="280"/>
      <c r="D13" s="278"/>
      <c r="E13" s="279">
        <v>634.6</v>
      </c>
      <c r="F13" s="279">
        <v>406.2</v>
      </c>
      <c r="G13" s="279">
        <v>228.4</v>
      </c>
      <c r="H13" s="279">
        <v>124.9</v>
      </c>
      <c r="I13" s="279">
        <v>103.5</v>
      </c>
    </row>
    <row r="14" spans="1:9" ht="12">
      <c r="A14" s="234" t="s">
        <v>122</v>
      </c>
      <c r="B14" s="276"/>
      <c r="C14" s="280"/>
      <c r="D14" s="278"/>
      <c r="E14" s="279">
        <v>425</v>
      </c>
      <c r="F14" s="279">
        <v>206.7</v>
      </c>
      <c r="G14" s="279">
        <v>218.3</v>
      </c>
      <c r="H14" s="279">
        <v>131.3</v>
      </c>
      <c r="I14" s="279">
        <v>87</v>
      </c>
    </row>
    <row r="15" spans="1:9" ht="12">
      <c r="A15" s="234" t="s">
        <v>123</v>
      </c>
      <c r="B15" s="276"/>
      <c r="C15" s="280"/>
      <c r="D15" s="278"/>
      <c r="E15" s="279">
        <v>202.4</v>
      </c>
      <c r="F15" s="279">
        <v>88</v>
      </c>
      <c r="G15" s="279">
        <v>114.4</v>
      </c>
      <c r="H15" s="279">
        <v>72.7</v>
      </c>
      <c r="I15" s="279">
        <v>41.7</v>
      </c>
    </row>
    <row r="16" spans="1:9" ht="12">
      <c r="A16" s="234" t="s">
        <v>124</v>
      </c>
      <c r="B16" s="276"/>
      <c r="C16" s="280"/>
      <c r="D16" s="278"/>
      <c r="E16" s="279">
        <v>335</v>
      </c>
      <c r="F16" s="279">
        <v>179</v>
      </c>
      <c r="G16" s="279">
        <v>156</v>
      </c>
      <c r="H16" s="279">
        <v>74</v>
      </c>
      <c r="I16" s="279">
        <v>82</v>
      </c>
    </row>
    <row r="17" spans="1:9" ht="12">
      <c r="A17" s="234" t="s">
        <v>125</v>
      </c>
      <c r="B17" s="280"/>
      <c r="C17" s="277"/>
      <c r="D17" s="281"/>
      <c r="E17" s="279">
        <v>291.7</v>
      </c>
      <c r="F17" s="279">
        <v>195</v>
      </c>
      <c r="G17" s="279">
        <v>96.7</v>
      </c>
      <c r="H17" s="279">
        <v>45.1</v>
      </c>
      <c r="I17" s="279">
        <v>51.6</v>
      </c>
    </row>
    <row r="18" spans="1:9" ht="18" customHeight="1">
      <c r="A18" s="234" t="s">
        <v>126</v>
      </c>
      <c r="B18" s="189"/>
      <c r="C18" s="189"/>
      <c r="D18" s="282"/>
      <c r="E18" s="279">
        <v>826</v>
      </c>
      <c r="F18" s="279">
        <v>663.2</v>
      </c>
      <c r="G18" s="279">
        <v>162.8</v>
      </c>
      <c r="H18" s="279">
        <v>111.2</v>
      </c>
      <c r="I18" s="279">
        <v>51.6</v>
      </c>
    </row>
    <row r="19" spans="1:9" ht="12">
      <c r="A19" s="234" t="s">
        <v>127</v>
      </c>
      <c r="B19" s="283"/>
      <c r="C19" s="283"/>
      <c r="D19" s="278"/>
      <c r="E19" s="279">
        <v>675.2</v>
      </c>
      <c r="F19" s="279">
        <v>173.3</v>
      </c>
      <c r="G19" s="279">
        <v>501.9</v>
      </c>
      <c r="H19" s="279">
        <v>303.7</v>
      </c>
      <c r="I19" s="279">
        <v>198.2</v>
      </c>
    </row>
    <row r="20" spans="1:9" ht="12">
      <c r="A20" s="234" t="s">
        <v>128</v>
      </c>
      <c r="B20" s="284"/>
      <c r="C20" s="283"/>
      <c r="D20" s="278"/>
      <c r="E20" s="279">
        <v>994.3</v>
      </c>
      <c r="F20" s="279">
        <v>773.5</v>
      </c>
      <c r="G20" s="279">
        <v>220.8</v>
      </c>
      <c r="H20" s="279">
        <v>108</v>
      </c>
      <c r="I20" s="279">
        <v>112.8</v>
      </c>
    </row>
    <row r="21" spans="1:9" ht="12">
      <c r="A21" s="234" t="s">
        <v>129</v>
      </c>
      <c r="B21" s="285"/>
      <c r="C21" s="283"/>
      <c r="D21" s="278"/>
      <c r="E21" s="279">
        <v>714.6</v>
      </c>
      <c r="F21" s="279">
        <v>552.1</v>
      </c>
      <c r="G21" s="279">
        <v>162.5</v>
      </c>
      <c r="H21" s="279">
        <v>107.8</v>
      </c>
      <c r="I21" s="279">
        <v>54.7</v>
      </c>
    </row>
    <row r="22" spans="1:9" ht="12">
      <c r="A22" s="234" t="s">
        <v>130</v>
      </c>
      <c r="B22" s="285"/>
      <c r="C22" s="283"/>
      <c r="D22" s="278"/>
      <c r="E22" s="279">
        <v>497.7</v>
      </c>
      <c r="F22" s="279">
        <v>396.2</v>
      </c>
      <c r="G22" s="279">
        <v>101.5</v>
      </c>
      <c r="H22" s="279">
        <v>54</v>
      </c>
      <c r="I22" s="279">
        <v>47.5</v>
      </c>
    </row>
    <row r="23" spans="1:9" ht="12">
      <c r="A23" s="234" t="s">
        <v>131</v>
      </c>
      <c r="B23" s="284"/>
      <c r="C23" s="283"/>
      <c r="D23" s="278"/>
      <c r="E23" s="279">
        <v>825.4</v>
      </c>
      <c r="F23" s="279">
        <v>673.5</v>
      </c>
      <c r="G23" s="279">
        <v>151.9</v>
      </c>
      <c r="H23" s="279">
        <v>86.6</v>
      </c>
      <c r="I23" s="279">
        <v>65.3</v>
      </c>
    </row>
    <row r="24" spans="1:9" ht="18" customHeight="1">
      <c r="A24" s="234" t="s">
        <v>132</v>
      </c>
      <c r="B24" s="284"/>
      <c r="C24" s="283"/>
      <c r="D24" s="278"/>
      <c r="E24" s="279">
        <v>895.6</v>
      </c>
      <c r="F24" s="279">
        <v>662.4</v>
      </c>
      <c r="G24" s="279">
        <v>233.2</v>
      </c>
      <c r="H24" s="279">
        <v>150</v>
      </c>
      <c r="I24" s="279">
        <v>83.2</v>
      </c>
    </row>
    <row r="25" spans="1:9" ht="12">
      <c r="A25" s="234" t="s">
        <v>133</v>
      </c>
      <c r="B25" s="284"/>
      <c r="C25" s="283"/>
      <c r="D25" s="278"/>
      <c r="E25" s="279">
        <v>562.5</v>
      </c>
      <c r="F25" s="279">
        <v>251.8</v>
      </c>
      <c r="G25" s="279">
        <v>310.7</v>
      </c>
      <c r="H25" s="279">
        <v>172.7</v>
      </c>
      <c r="I25" s="279">
        <v>138</v>
      </c>
    </row>
    <row r="26" spans="1:9" ht="12">
      <c r="A26" s="234" t="s">
        <v>134</v>
      </c>
      <c r="B26" s="285"/>
      <c r="C26" s="283"/>
      <c r="D26" s="278"/>
      <c r="E26" s="279">
        <v>440.1</v>
      </c>
      <c r="F26" s="279">
        <v>283.7</v>
      </c>
      <c r="G26" s="279">
        <v>156.4</v>
      </c>
      <c r="H26" s="279">
        <v>102.1</v>
      </c>
      <c r="I26" s="279">
        <v>54.3</v>
      </c>
    </row>
    <row r="27" spans="1:9" ht="12">
      <c r="A27" s="234" t="s">
        <v>135</v>
      </c>
      <c r="B27" s="284"/>
      <c r="C27" s="283"/>
      <c r="D27" s="278"/>
      <c r="E27" s="279">
        <v>680</v>
      </c>
      <c r="F27" s="279">
        <v>442.8</v>
      </c>
      <c r="G27" s="279">
        <v>237.2</v>
      </c>
      <c r="H27" s="279">
        <v>122.9</v>
      </c>
      <c r="I27" s="279">
        <v>114.3</v>
      </c>
    </row>
    <row r="28" spans="1:9" ht="12">
      <c r="A28" s="234" t="s">
        <v>136</v>
      </c>
      <c r="B28" s="284"/>
      <c r="C28" s="283"/>
      <c r="D28" s="278"/>
      <c r="E28" s="279">
        <v>681.7</v>
      </c>
      <c r="F28" s="279">
        <v>394.8</v>
      </c>
      <c r="G28" s="279">
        <v>286.9</v>
      </c>
      <c r="H28" s="279">
        <v>201.1</v>
      </c>
      <c r="I28" s="279">
        <v>85.8</v>
      </c>
    </row>
    <row r="29" spans="1:9" s="287" customFormat="1" ht="12" customHeight="1">
      <c r="A29" s="234" t="s">
        <v>137</v>
      </c>
      <c r="B29" s="285"/>
      <c r="C29" s="286"/>
      <c r="D29" s="278"/>
      <c r="E29" s="279">
        <v>370.4</v>
      </c>
      <c r="F29" s="279">
        <v>255</v>
      </c>
      <c r="G29" s="279">
        <v>115.4</v>
      </c>
      <c r="H29" s="279">
        <v>74.6</v>
      </c>
      <c r="I29" s="279">
        <v>40.8</v>
      </c>
    </row>
    <row r="30" spans="1:9" ht="18" customHeight="1">
      <c r="A30" s="234" t="s">
        <v>138</v>
      </c>
      <c r="B30" s="284"/>
      <c r="C30" s="283"/>
      <c r="D30" s="278"/>
      <c r="E30" s="279">
        <v>797.4</v>
      </c>
      <c r="F30" s="279">
        <v>514.6</v>
      </c>
      <c r="G30" s="279">
        <v>282.8</v>
      </c>
      <c r="H30" s="279">
        <v>164.6</v>
      </c>
      <c r="I30" s="279">
        <v>118.2</v>
      </c>
    </row>
    <row r="31" spans="1:9" ht="12">
      <c r="A31" s="234" t="s">
        <v>139</v>
      </c>
      <c r="B31" s="284"/>
      <c r="C31" s="283"/>
      <c r="D31" s="278"/>
      <c r="E31" s="279">
        <v>528.7</v>
      </c>
      <c r="F31" s="279">
        <v>369.2</v>
      </c>
      <c r="G31" s="279">
        <v>159.5</v>
      </c>
      <c r="H31" s="279">
        <v>86.6</v>
      </c>
      <c r="I31" s="279">
        <v>72.9</v>
      </c>
    </row>
    <row r="32" spans="1:9" ht="12">
      <c r="A32" s="234" t="s">
        <v>140</v>
      </c>
      <c r="B32" s="284"/>
      <c r="C32" s="283"/>
      <c r="D32" s="278"/>
      <c r="E32" s="279">
        <v>560.9</v>
      </c>
      <c r="F32" s="279">
        <v>443.3</v>
      </c>
      <c r="G32" s="279">
        <v>117.6</v>
      </c>
      <c r="H32" s="279">
        <v>76.4</v>
      </c>
      <c r="I32" s="279">
        <v>41.2</v>
      </c>
    </row>
    <row r="33" spans="1:9" ht="12">
      <c r="A33" s="234" t="s">
        <v>141</v>
      </c>
      <c r="B33" s="284"/>
      <c r="C33" s="283"/>
      <c r="D33" s="278"/>
      <c r="E33" s="279">
        <v>647.2</v>
      </c>
      <c r="F33" s="279">
        <v>424.1</v>
      </c>
      <c r="G33" s="279">
        <v>223.1</v>
      </c>
      <c r="H33" s="279">
        <v>117.5</v>
      </c>
      <c r="I33" s="279">
        <v>105.6</v>
      </c>
    </row>
    <row r="34" spans="1:9" s="289" customFormat="1" ht="12">
      <c r="A34" s="234" t="s">
        <v>142</v>
      </c>
      <c r="B34" s="284"/>
      <c r="C34" s="288"/>
      <c r="D34" s="278"/>
      <c r="E34" s="279">
        <v>558.9</v>
      </c>
      <c r="F34" s="279">
        <v>437</v>
      </c>
      <c r="G34" s="279">
        <v>121.9</v>
      </c>
      <c r="H34" s="279">
        <v>73.7</v>
      </c>
      <c r="I34" s="279">
        <v>48.2</v>
      </c>
    </row>
    <row r="35" spans="1:9" s="289" customFormat="1" ht="19.5" customHeight="1">
      <c r="A35" s="238" t="s">
        <v>195</v>
      </c>
      <c r="B35" s="290"/>
      <c r="C35" s="288"/>
      <c r="D35" s="291"/>
      <c r="E35" s="292">
        <v>13992.6</v>
      </c>
      <c r="F35" s="292">
        <v>9187.4</v>
      </c>
      <c r="G35" s="292">
        <v>4805.2</v>
      </c>
      <c r="H35" s="292">
        <v>2747.5</v>
      </c>
      <c r="I35" s="292">
        <v>2057.7</v>
      </c>
    </row>
    <row r="36" spans="2:9" ht="18" customHeight="1">
      <c r="B36" s="229" t="s">
        <v>143</v>
      </c>
      <c r="D36" s="278"/>
      <c r="E36" s="279">
        <v>2736</v>
      </c>
      <c r="F36" s="279">
        <v>1476.9</v>
      </c>
      <c r="G36" s="279">
        <v>1259.1</v>
      </c>
      <c r="H36" s="279">
        <v>634</v>
      </c>
      <c r="I36" s="279">
        <v>625.1</v>
      </c>
    </row>
    <row r="37" spans="2:9" ht="12">
      <c r="B37" s="229" t="s">
        <v>144</v>
      </c>
      <c r="C37" s="275"/>
      <c r="D37" s="278"/>
      <c r="E37" s="279">
        <v>11256.6</v>
      </c>
      <c r="F37" s="279">
        <v>7710.5</v>
      </c>
      <c r="G37" s="279">
        <v>3546.1</v>
      </c>
      <c r="H37" s="279">
        <v>2113.5</v>
      </c>
      <c r="I37" s="279">
        <v>1432.6</v>
      </c>
    </row>
    <row r="38" spans="1:9" ht="18" customHeight="1">
      <c r="A38" s="527" t="s">
        <v>145</v>
      </c>
      <c r="B38" s="527"/>
      <c r="C38" s="527"/>
      <c r="D38" s="527"/>
      <c r="E38" s="527"/>
      <c r="F38" s="527"/>
      <c r="G38" s="527"/>
      <c r="H38" s="527"/>
      <c r="I38" s="527"/>
    </row>
    <row r="39" spans="1:9" ht="18" customHeight="1">
      <c r="A39" s="110" t="s">
        <v>146</v>
      </c>
      <c r="B39" s="164"/>
      <c r="C39" s="173"/>
      <c r="D39" s="174"/>
      <c r="E39" s="279">
        <v>2713.5</v>
      </c>
      <c r="F39" s="279">
        <v>1784.8</v>
      </c>
      <c r="G39" s="279">
        <v>928.7</v>
      </c>
      <c r="H39" s="279">
        <v>576.7</v>
      </c>
      <c r="I39" s="279">
        <v>352</v>
      </c>
    </row>
    <row r="40" spans="1:9" ht="12">
      <c r="A40" s="110" t="s">
        <v>147</v>
      </c>
      <c r="B40" s="164"/>
      <c r="C40" s="173"/>
      <c r="D40" s="174"/>
      <c r="E40" s="279">
        <v>4002.1</v>
      </c>
      <c r="F40" s="279">
        <v>2332.8</v>
      </c>
      <c r="G40" s="279">
        <v>1669.3</v>
      </c>
      <c r="H40" s="279">
        <v>906.7</v>
      </c>
      <c r="I40" s="279">
        <v>762.6</v>
      </c>
    </row>
    <row r="41" spans="1:9" ht="12">
      <c r="A41" s="110" t="s">
        <v>148</v>
      </c>
      <c r="B41" s="164"/>
      <c r="C41" s="173"/>
      <c r="D41" s="174"/>
      <c r="E41" s="279">
        <v>4152.7</v>
      </c>
      <c r="F41" s="279">
        <v>2801.1</v>
      </c>
      <c r="G41" s="279">
        <v>1351.6</v>
      </c>
      <c r="H41" s="279">
        <v>775</v>
      </c>
      <c r="I41" s="279">
        <v>576.6</v>
      </c>
    </row>
    <row r="42" spans="1:9" s="289" customFormat="1" ht="12">
      <c r="A42" s="110" t="s">
        <v>149</v>
      </c>
      <c r="B42" s="164"/>
      <c r="C42" s="173"/>
      <c r="D42" s="174"/>
      <c r="E42" s="279">
        <v>3124.3</v>
      </c>
      <c r="F42" s="279">
        <v>2268.7</v>
      </c>
      <c r="G42" s="279">
        <v>855.6</v>
      </c>
      <c r="H42" s="279">
        <v>489.1</v>
      </c>
      <c r="I42" s="279">
        <v>366.5</v>
      </c>
    </row>
    <row r="43" spans="1:9" s="289" customFormat="1" ht="12">
      <c r="A43" s="110"/>
      <c r="B43" s="164"/>
      <c r="C43" s="173"/>
      <c r="D43" s="173"/>
      <c r="E43" s="279"/>
      <c r="F43" s="279"/>
      <c r="G43" s="279"/>
      <c r="H43" s="279"/>
      <c r="I43" s="279"/>
    </row>
    <row r="44" spans="1:9" ht="12">
      <c r="A44" s="293" t="s">
        <v>308</v>
      </c>
      <c r="B44" s="269"/>
      <c r="C44" s="269"/>
      <c r="D44" s="269"/>
      <c r="E44" s="269"/>
      <c r="F44" s="279"/>
      <c r="G44" s="279"/>
      <c r="H44" s="279"/>
      <c r="I44" s="279"/>
    </row>
    <row r="45" spans="1:9" ht="12">
      <c r="A45" s="294"/>
      <c r="B45" s="269"/>
      <c r="C45" s="269"/>
      <c r="D45" s="269"/>
      <c r="E45" s="269"/>
      <c r="F45" s="269"/>
      <c r="G45" s="269"/>
      <c r="H45" s="269"/>
      <c r="I45" s="269"/>
    </row>
    <row r="46" spans="1:9" ht="12">
      <c r="A46" s="295"/>
      <c r="B46" s="269"/>
      <c r="C46" s="269"/>
      <c r="D46" s="269"/>
      <c r="E46" s="269"/>
      <c r="F46" s="269"/>
      <c r="G46" s="269"/>
      <c r="H46" s="269"/>
      <c r="I46" s="269"/>
    </row>
    <row r="47" spans="1:9" ht="12">
      <c r="A47" s="269"/>
      <c r="B47" s="269"/>
      <c r="C47" s="269"/>
      <c r="D47" s="269"/>
      <c r="E47" s="269"/>
      <c r="F47" s="269"/>
      <c r="G47" s="269"/>
      <c r="H47" s="269"/>
      <c r="I47" s="269"/>
    </row>
    <row r="48" spans="1:9" ht="12">
      <c r="A48" s="269"/>
      <c r="B48" s="269"/>
      <c r="C48" s="269"/>
      <c r="D48" s="269"/>
      <c r="E48" s="269"/>
      <c r="F48" s="269"/>
      <c r="G48" s="269"/>
      <c r="H48" s="269"/>
      <c r="I48" s="269"/>
    </row>
    <row r="49" spans="1:9" ht="12">
      <c r="A49" s="269"/>
      <c r="B49" s="269"/>
      <c r="C49" s="269"/>
      <c r="D49" s="269"/>
      <c r="E49" s="269"/>
      <c r="F49" s="269"/>
      <c r="G49" s="269"/>
      <c r="H49" s="269"/>
      <c r="I49" s="269"/>
    </row>
    <row r="50" spans="1:9" ht="12">
      <c r="A50" s="269"/>
      <c r="B50" s="269"/>
      <c r="C50" s="269"/>
      <c r="D50" s="269"/>
      <c r="E50" s="269"/>
      <c r="F50" s="269"/>
      <c r="G50" s="269"/>
      <c r="H50" s="269"/>
      <c r="I50" s="269"/>
    </row>
  </sheetData>
  <mergeCells count="8">
    <mergeCell ref="A4:I4"/>
    <mergeCell ref="I8:I11"/>
    <mergeCell ref="A38:I38"/>
    <mergeCell ref="A6:D11"/>
    <mergeCell ref="E6:E11"/>
    <mergeCell ref="F7:F11"/>
    <mergeCell ref="G7:G11"/>
    <mergeCell ref="H8:H11"/>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2"/>
  <headerFooter alignWithMargins="0">
    <oddHeader>&amp;C- 19 -
</oddHeader>
  </headerFooter>
  <drawing r:id="rId1"/>
</worksheet>
</file>

<file path=xl/worksheets/sheet17.xml><?xml version="1.0" encoding="utf-8"?>
<worksheet xmlns="http://schemas.openxmlformats.org/spreadsheetml/2006/main" xmlns:r="http://schemas.openxmlformats.org/officeDocument/2006/relationships">
  <sheetPr codeName="Tabelle27">
    <pageSetUpPr fitToPage="1"/>
  </sheetPr>
  <dimension ref="A3:K57"/>
  <sheetViews>
    <sheetView workbookViewId="0" topLeftCell="A1">
      <selection activeCell="A1" sqref="A1"/>
    </sheetView>
  </sheetViews>
  <sheetFormatPr defaultColWidth="11.421875" defaultRowHeight="12.75" customHeight="1"/>
  <cols>
    <col min="1" max="1" width="5.140625" style="270" customWidth="1"/>
    <col min="2" max="2" width="1.421875" style="270" customWidth="1"/>
    <col min="3" max="3" width="6.57421875" style="270" customWidth="1"/>
    <col min="4" max="4" width="8.7109375" style="270" customWidth="1"/>
    <col min="5" max="5" width="11.00390625" style="270" customWidth="1"/>
    <col min="6" max="6" width="2.00390625" style="270" customWidth="1"/>
    <col min="7" max="7" width="12.7109375" style="270" customWidth="1"/>
    <col min="8" max="8" width="2.421875" style="270" customWidth="1"/>
    <col min="9" max="11" width="12.7109375" style="270" customWidth="1"/>
    <col min="12" max="16384" width="11.421875" style="270" customWidth="1"/>
  </cols>
  <sheetData>
    <row r="3" spans="1:11" ht="9.75" customHeight="1">
      <c r="A3" s="269"/>
      <c r="B3" s="269"/>
      <c r="C3" s="269"/>
      <c r="D3" s="269"/>
      <c r="E3" s="269"/>
      <c r="F3" s="269"/>
      <c r="G3" s="269"/>
      <c r="H3" s="269"/>
      <c r="I3" s="269"/>
      <c r="J3" s="269"/>
      <c r="K3" s="269"/>
    </row>
    <row r="4" spans="1:11" s="272" customFormat="1" ht="17.25" customHeight="1">
      <c r="A4" s="271" t="s">
        <v>9</v>
      </c>
      <c r="B4" s="271"/>
      <c r="C4" s="271"/>
      <c r="D4" s="271"/>
      <c r="E4" s="271"/>
      <c r="F4" s="271"/>
      <c r="G4" s="271"/>
      <c r="H4" s="271"/>
      <c r="I4" s="271"/>
      <c r="J4" s="271"/>
      <c r="K4" s="271"/>
    </row>
    <row r="5" spans="1:11" s="272" customFormat="1" ht="13.5" thickBot="1">
      <c r="A5" s="296"/>
      <c r="B5" s="297"/>
      <c r="C5" s="297"/>
      <c r="D5" s="297"/>
      <c r="E5" s="297"/>
      <c r="F5" s="297"/>
      <c r="G5" s="297"/>
      <c r="H5" s="297"/>
      <c r="I5" s="297"/>
      <c r="J5" s="297"/>
      <c r="K5" s="297"/>
    </row>
    <row r="6" spans="1:11" s="272" customFormat="1" ht="12.75" customHeight="1">
      <c r="A6" s="470" t="s">
        <v>399</v>
      </c>
      <c r="B6" s="470"/>
      <c r="C6" s="470"/>
      <c r="D6" s="471"/>
      <c r="E6" s="480" t="s">
        <v>16</v>
      </c>
      <c r="F6" s="466"/>
      <c r="G6" s="273" t="s">
        <v>111</v>
      </c>
      <c r="H6" s="273"/>
      <c r="I6" s="273"/>
      <c r="J6" s="273"/>
      <c r="K6" s="273"/>
    </row>
    <row r="7" spans="1:11" ht="12.75" customHeight="1">
      <c r="A7" s="472"/>
      <c r="B7" s="472"/>
      <c r="C7" s="472"/>
      <c r="D7" s="473"/>
      <c r="E7" s="559"/>
      <c r="F7" s="469"/>
      <c r="G7" s="552" t="s">
        <v>17</v>
      </c>
      <c r="H7" s="551"/>
      <c r="I7" s="551" t="s">
        <v>18</v>
      </c>
      <c r="J7" s="274" t="s">
        <v>205</v>
      </c>
      <c r="K7" s="275"/>
    </row>
    <row r="8" spans="1:11" ht="12.75" customHeight="1">
      <c r="A8" s="472"/>
      <c r="B8" s="472"/>
      <c r="C8" s="472"/>
      <c r="D8" s="473"/>
      <c r="E8" s="559"/>
      <c r="F8" s="469"/>
      <c r="G8" s="553"/>
      <c r="H8" s="554"/>
      <c r="I8" s="467"/>
      <c r="J8" s="551" t="s">
        <v>375</v>
      </c>
      <c r="K8" s="548" t="s">
        <v>376</v>
      </c>
    </row>
    <row r="9" spans="1:11" ht="12.75" customHeight="1">
      <c r="A9" s="472"/>
      <c r="B9" s="472"/>
      <c r="C9" s="472"/>
      <c r="D9" s="473"/>
      <c r="E9" s="559"/>
      <c r="F9" s="469"/>
      <c r="G9" s="553"/>
      <c r="H9" s="554"/>
      <c r="I9" s="467"/>
      <c r="J9" s="467"/>
      <c r="K9" s="454"/>
    </row>
    <row r="10" spans="1:11" ht="12.75" customHeight="1">
      <c r="A10" s="472"/>
      <c r="B10" s="472"/>
      <c r="C10" s="472"/>
      <c r="D10" s="473"/>
      <c r="E10" s="559"/>
      <c r="F10" s="469"/>
      <c r="G10" s="553"/>
      <c r="H10" s="554"/>
      <c r="I10" s="467"/>
      <c r="J10" s="467"/>
      <c r="K10" s="454"/>
    </row>
    <row r="11" spans="1:11" s="289" customFormat="1" ht="12.75" customHeight="1" thickBot="1">
      <c r="A11" s="474"/>
      <c r="B11" s="474"/>
      <c r="C11" s="474"/>
      <c r="D11" s="475"/>
      <c r="E11" s="560"/>
      <c r="F11" s="561"/>
      <c r="G11" s="555"/>
      <c r="H11" s="556"/>
      <c r="I11" s="484"/>
      <c r="J11" s="484"/>
      <c r="K11" s="477"/>
    </row>
    <row r="12" spans="1:11" s="289" customFormat="1" ht="18" customHeight="1">
      <c r="A12" s="280">
        <v>1991</v>
      </c>
      <c r="B12" s="269"/>
      <c r="C12" s="294"/>
      <c r="D12" s="298"/>
      <c r="E12" s="299">
        <v>7662.4</v>
      </c>
      <c r="F12" s="299"/>
      <c r="G12" s="299">
        <v>6552.1</v>
      </c>
      <c r="H12" s="299"/>
      <c r="I12" s="299">
        <f>SUM(J12:K12)</f>
        <v>1110.3</v>
      </c>
      <c r="J12" s="299">
        <v>667.6</v>
      </c>
      <c r="K12" s="299">
        <v>442.7</v>
      </c>
    </row>
    <row r="13" spans="1:11" s="289" customFormat="1" ht="12.75" customHeight="1">
      <c r="A13" s="280">
        <v>1995</v>
      </c>
      <c r="B13" s="269"/>
      <c r="C13" s="294"/>
      <c r="D13" s="298"/>
      <c r="E13" s="299">
        <v>9521.1</v>
      </c>
      <c r="F13" s="299"/>
      <c r="G13" s="299">
        <v>7277.3</v>
      </c>
      <c r="H13" s="299"/>
      <c r="I13" s="299">
        <f>SUM(J13:K13)</f>
        <v>2243.8</v>
      </c>
      <c r="J13" s="299">
        <v>1211</v>
      </c>
      <c r="K13" s="299">
        <v>1032.8</v>
      </c>
    </row>
    <row r="14" spans="1:11" s="289" customFormat="1" ht="12.75" customHeight="1">
      <c r="A14" s="280">
        <v>1998</v>
      </c>
      <c r="B14" s="269"/>
      <c r="C14" s="294"/>
      <c r="D14" s="298"/>
      <c r="E14" s="299">
        <v>10737</v>
      </c>
      <c r="F14" s="299"/>
      <c r="G14" s="299">
        <v>7730</v>
      </c>
      <c r="H14" s="299"/>
      <c r="I14" s="299">
        <v>3007</v>
      </c>
      <c r="J14" s="299">
        <v>1692</v>
      </c>
      <c r="K14" s="299">
        <v>1315</v>
      </c>
    </row>
    <row r="15" spans="1:11" ht="12.75" customHeight="1">
      <c r="A15" s="280">
        <v>2001</v>
      </c>
      <c r="B15" s="269"/>
      <c r="C15" s="294"/>
      <c r="D15" s="298"/>
      <c r="E15" s="299">
        <v>12398.3</v>
      </c>
      <c r="F15" s="299"/>
      <c r="G15" s="299">
        <v>8753.9</v>
      </c>
      <c r="H15" s="299"/>
      <c r="I15" s="299">
        <v>3644.4</v>
      </c>
      <c r="J15" s="299">
        <v>2092.7</v>
      </c>
      <c r="K15" s="299">
        <v>1551.7</v>
      </c>
    </row>
    <row r="16" spans="1:11" ht="12.75" customHeight="1">
      <c r="A16" s="15">
        <v>2004</v>
      </c>
      <c r="B16" s="13"/>
      <c r="C16" s="13"/>
      <c r="D16" s="400"/>
      <c r="E16" s="427">
        <v>13164</v>
      </c>
      <c r="F16" s="427" t="s">
        <v>398</v>
      </c>
      <c r="G16" s="427">
        <v>8956</v>
      </c>
      <c r="H16" s="427" t="s">
        <v>398</v>
      </c>
      <c r="I16" s="411">
        <v>4208</v>
      </c>
      <c r="J16" s="411">
        <v>2420.8</v>
      </c>
      <c r="K16" s="411">
        <v>1787.2</v>
      </c>
    </row>
    <row r="17" spans="1:11" s="289" customFormat="1" ht="12.75" customHeight="1">
      <c r="A17" s="44">
        <v>2007</v>
      </c>
      <c r="E17" s="302">
        <v>13992.6</v>
      </c>
      <c r="G17" s="302">
        <v>9187.4</v>
      </c>
      <c r="I17" s="302">
        <v>4805.2</v>
      </c>
      <c r="J17" s="302">
        <v>2747.5</v>
      </c>
      <c r="K17" s="302">
        <v>2057.7</v>
      </c>
    </row>
    <row r="18" spans="1:11" s="289" customFormat="1" ht="18" customHeight="1">
      <c r="A18" s="557" t="s">
        <v>257</v>
      </c>
      <c r="B18" s="557"/>
      <c r="C18" s="557"/>
      <c r="D18" s="557"/>
      <c r="E18" s="557"/>
      <c r="F18" s="557"/>
      <c r="G18" s="557"/>
      <c r="H18" s="557"/>
      <c r="I18" s="557"/>
      <c r="J18" s="557"/>
      <c r="K18" s="557"/>
    </row>
    <row r="19" spans="1:11" ht="18" customHeight="1">
      <c r="A19" s="294"/>
      <c r="B19" s="269"/>
      <c r="C19" s="277" t="s">
        <v>258</v>
      </c>
      <c r="D19" s="298"/>
      <c r="E19" s="299">
        <v>2258</v>
      </c>
      <c r="F19" s="299"/>
      <c r="G19" s="299">
        <v>1903</v>
      </c>
      <c r="H19" s="299"/>
      <c r="I19" s="299">
        <f>SUM(J19:K19)</f>
        <v>355</v>
      </c>
      <c r="J19" s="299">
        <v>200.7</v>
      </c>
      <c r="K19" s="299">
        <v>154.3</v>
      </c>
    </row>
    <row r="20" spans="1:11" ht="12.75" customHeight="1">
      <c r="A20" s="294">
        <v>1961</v>
      </c>
      <c r="B20" s="269" t="s">
        <v>120</v>
      </c>
      <c r="C20" s="277">
        <v>1970</v>
      </c>
      <c r="D20" s="298"/>
      <c r="E20" s="299">
        <v>613.6</v>
      </c>
      <c r="F20" s="299"/>
      <c r="G20" s="299">
        <v>452.9</v>
      </c>
      <c r="H20" s="299"/>
      <c r="I20" s="299">
        <f aca="true" t="shared" si="0" ref="I20:I25">SUM(J20:K20)</f>
        <v>160.7</v>
      </c>
      <c r="J20" s="299">
        <v>58.9</v>
      </c>
      <c r="K20" s="299">
        <v>101.8</v>
      </c>
    </row>
    <row r="21" spans="1:11" ht="12.75" customHeight="1">
      <c r="A21" s="294">
        <v>1971</v>
      </c>
      <c r="B21" s="269" t="s">
        <v>120</v>
      </c>
      <c r="C21" s="277">
        <v>1980</v>
      </c>
      <c r="D21" s="298"/>
      <c r="E21" s="299">
        <v>624.7</v>
      </c>
      <c r="F21" s="299"/>
      <c r="G21" s="299">
        <v>426.4</v>
      </c>
      <c r="H21" s="299"/>
      <c r="I21" s="299">
        <f t="shared" si="0"/>
        <v>198.3</v>
      </c>
      <c r="J21" s="299">
        <v>96.9</v>
      </c>
      <c r="K21" s="299">
        <v>101.4</v>
      </c>
    </row>
    <row r="22" spans="1:11" ht="12.75" customHeight="1">
      <c r="A22" s="294">
        <v>1981</v>
      </c>
      <c r="B22" s="269" t="s">
        <v>120</v>
      </c>
      <c r="C22" s="277">
        <v>1990</v>
      </c>
      <c r="D22" s="298"/>
      <c r="E22" s="299">
        <v>853.3</v>
      </c>
      <c r="F22" s="299"/>
      <c r="G22" s="299">
        <v>601.3</v>
      </c>
      <c r="H22" s="299"/>
      <c r="I22" s="299">
        <f t="shared" si="0"/>
        <v>252</v>
      </c>
      <c r="J22" s="299">
        <v>131</v>
      </c>
      <c r="K22" s="299">
        <v>121</v>
      </c>
    </row>
    <row r="23" spans="1:11" ht="12.75" customHeight="1">
      <c r="A23" s="294">
        <v>1991</v>
      </c>
      <c r="B23" s="269" t="s">
        <v>120</v>
      </c>
      <c r="C23" s="277">
        <v>2000</v>
      </c>
      <c r="D23" s="298"/>
      <c r="E23" s="299">
        <v>3942.2</v>
      </c>
      <c r="F23" s="299"/>
      <c r="G23" s="299">
        <v>2198.6</v>
      </c>
      <c r="H23" s="299"/>
      <c r="I23" s="299">
        <f t="shared" si="0"/>
        <v>1743.6000000000001</v>
      </c>
      <c r="J23" s="299">
        <v>1037.4</v>
      </c>
      <c r="K23" s="299">
        <v>706.2</v>
      </c>
    </row>
    <row r="24" spans="1:11" ht="12.75" customHeight="1">
      <c r="A24" s="294">
        <v>2001</v>
      </c>
      <c r="B24" s="269" t="s">
        <v>120</v>
      </c>
      <c r="C24" s="277">
        <v>2007</v>
      </c>
      <c r="D24" s="281"/>
      <c r="E24" s="299">
        <v>3209</v>
      </c>
      <c r="F24" s="299"/>
      <c r="G24" s="299">
        <v>1705.9</v>
      </c>
      <c r="H24" s="299"/>
      <c r="I24" s="299">
        <f t="shared" si="0"/>
        <v>1503.1</v>
      </c>
      <c r="J24" s="299">
        <v>872.2</v>
      </c>
      <c r="K24" s="299">
        <v>630.9</v>
      </c>
    </row>
    <row r="25" spans="1:11" ht="12.75" customHeight="1">
      <c r="A25" s="558" t="s">
        <v>259</v>
      </c>
      <c r="B25" s="558"/>
      <c r="C25" s="558"/>
      <c r="D25" s="281"/>
      <c r="E25" s="299">
        <v>2491.8</v>
      </c>
      <c r="F25" s="299"/>
      <c r="G25" s="299">
        <v>1899.3</v>
      </c>
      <c r="H25" s="299"/>
      <c r="I25" s="299">
        <f t="shared" si="0"/>
        <v>592.5</v>
      </c>
      <c r="J25" s="299">
        <v>350.4</v>
      </c>
      <c r="K25" s="299">
        <v>242.1</v>
      </c>
    </row>
    <row r="26" spans="1:11" ht="18" customHeight="1">
      <c r="A26" s="557" t="s">
        <v>160</v>
      </c>
      <c r="B26" s="557"/>
      <c r="C26" s="557"/>
      <c r="D26" s="557"/>
      <c r="E26" s="557"/>
      <c r="F26" s="557"/>
      <c r="G26" s="557"/>
      <c r="H26" s="557"/>
      <c r="I26" s="557"/>
      <c r="J26" s="557"/>
      <c r="K26" s="557"/>
    </row>
    <row r="27" spans="1:11" ht="18" customHeight="1">
      <c r="A27" s="54">
        <v>241</v>
      </c>
      <c r="B27" s="10" t="s">
        <v>161</v>
      </c>
      <c r="C27" s="294"/>
      <c r="D27" s="298"/>
      <c r="E27" s="299"/>
      <c r="F27" s="299"/>
      <c r="G27" s="299"/>
      <c r="H27" s="299"/>
      <c r="I27" s="299"/>
      <c r="J27" s="299"/>
      <c r="K27" s="299"/>
    </row>
    <row r="28" spans="1:11" ht="12.75" customHeight="1">
      <c r="A28" s="18"/>
      <c r="B28" s="51" t="s">
        <v>162</v>
      </c>
      <c r="C28" s="294"/>
      <c r="D28" s="298"/>
      <c r="E28" s="299">
        <v>376.4</v>
      </c>
      <c r="F28" s="299"/>
      <c r="G28" s="299">
        <v>266.3</v>
      </c>
      <c r="H28" s="299"/>
      <c r="I28" s="299">
        <v>110.1</v>
      </c>
      <c r="J28" s="299">
        <v>72.6</v>
      </c>
      <c r="K28" s="299">
        <v>37.5</v>
      </c>
    </row>
    <row r="29" spans="1:11" ht="12.75" customHeight="1">
      <c r="A29" s="54">
        <v>244</v>
      </c>
      <c r="B29" s="51" t="s">
        <v>163</v>
      </c>
      <c r="C29" s="294"/>
      <c r="D29" s="298"/>
      <c r="E29" s="299">
        <v>61.9</v>
      </c>
      <c r="F29" s="299"/>
      <c r="G29" s="299">
        <v>36.1</v>
      </c>
      <c r="H29" s="299"/>
      <c r="I29" s="299">
        <v>25.8</v>
      </c>
      <c r="J29" s="299">
        <v>23.2</v>
      </c>
      <c r="K29" s="299">
        <v>2.6</v>
      </c>
    </row>
    <row r="30" spans="1:11" ht="12.75" customHeight="1">
      <c r="A30" s="54">
        <v>411</v>
      </c>
      <c r="B30" s="10" t="s">
        <v>164</v>
      </c>
      <c r="C30" s="294"/>
      <c r="D30" s="298"/>
      <c r="E30" s="299"/>
      <c r="F30" s="299"/>
      <c r="G30" s="299"/>
      <c r="H30" s="299"/>
      <c r="I30" s="299">
        <v>0</v>
      </c>
      <c r="J30" s="299"/>
      <c r="K30" s="299"/>
    </row>
    <row r="31" spans="1:11" ht="12.75" customHeight="1">
      <c r="A31" s="18"/>
      <c r="B31" s="51" t="s">
        <v>165</v>
      </c>
      <c r="C31" s="294"/>
      <c r="D31" s="298"/>
      <c r="E31" s="299">
        <v>317.5</v>
      </c>
      <c r="F31" s="299"/>
      <c r="G31" s="299">
        <v>210.1</v>
      </c>
      <c r="H31" s="299"/>
      <c r="I31" s="299">
        <v>107.4</v>
      </c>
      <c r="J31" s="299">
        <v>65.1</v>
      </c>
      <c r="K31" s="299">
        <v>42.3</v>
      </c>
    </row>
    <row r="32" spans="1:11" ht="12.75" customHeight="1">
      <c r="A32" s="54">
        <v>412</v>
      </c>
      <c r="B32" s="10" t="s">
        <v>166</v>
      </c>
      <c r="C32" s="294"/>
      <c r="D32" s="298"/>
      <c r="E32" s="299">
        <v>395.3</v>
      </c>
      <c r="F32" s="299"/>
      <c r="G32" s="299">
        <v>221.1</v>
      </c>
      <c r="H32" s="299"/>
      <c r="I32" s="299">
        <v>174.2</v>
      </c>
      <c r="J32" s="299">
        <v>110.2</v>
      </c>
      <c r="K32" s="299">
        <v>64</v>
      </c>
    </row>
    <row r="33" spans="1:11" ht="12.75" customHeight="1">
      <c r="A33" s="54">
        <v>413</v>
      </c>
      <c r="B33" s="10" t="s">
        <v>167</v>
      </c>
      <c r="C33" s="294"/>
      <c r="D33" s="298"/>
      <c r="E33" s="299"/>
      <c r="F33" s="299"/>
      <c r="G33" s="299"/>
      <c r="H33" s="299"/>
      <c r="I33" s="299">
        <v>0</v>
      </c>
      <c r="J33" s="299"/>
      <c r="K33" s="299"/>
    </row>
    <row r="34" spans="1:11" ht="12.75" customHeight="1">
      <c r="A34" s="18"/>
      <c r="B34" s="51" t="s">
        <v>168</v>
      </c>
      <c r="C34" s="294"/>
      <c r="D34" s="298"/>
      <c r="E34" s="299">
        <v>1100.8</v>
      </c>
      <c r="F34" s="299"/>
      <c r="G34" s="299">
        <v>912.4</v>
      </c>
      <c r="H34" s="299"/>
      <c r="I34" s="299">
        <v>188.4</v>
      </c>
      <c r="J34" s="299">
        <v>87.6</v>
      </c>
      <c r="K34" s="299">
        <v>100.8</v>
      </c>
    </row>
    <row r="35" spans="1:11" ht="12.75" customHeight="1">
      <c r="A35" s="54">
        <v>414</v>
      </c>
      <c r="B35" s="10" t="s">
        <v>169</v>
      </c>
      <c r="C35" s="294"/>
      <c r="D35" s="298"/>
      <c r="E35" s="299">
        <v>107.2</v>
      </c>
      <c r="F35" s="299"/>
      <c r="G35" s="299">
        <v>97.3</v>
      </c>
      <c r="H35" s="299"/>
      <c r="I35" s="299">
        <v>9.9</v>
      </c>
      <c r="J35" s="299">
        <v>4.9</v>
      </c>
      <c r="K35" s="299">
        <v>5</v>
      </c>
    </row>
    <row r="36" spans="1:11" ht="12.75" customHeight="1">
      <c r="A36" s="54">
        <v>415</v>
      </c>
      <c r="B36" s="10" t="s">
        <v>170</v>
      </c>
      <c r="C36" s="294"/>
      <c r="D36" s="298"/>
      <c r="E36" s="299"/>
      <c r="F36" s="299"/>
      <c r="G36" s="299"/>
      <c r="H36" s="299"/>
      <c r="I36" s="299">
        <v>0</v>
      </c>
      <c r="J36" s="299"/>
      <c r="K36" s="299"/>
    </row>
    <row r="37" spans="1:11" s="287" customFormat="1" ht="14.25" customHeight="1">
      <c r="A37" s="18"/>
      <c r="B37" s="51" t="s">
        <v>171</v>
      </c>
      <c r="C37" s="303"/>
      <c r="D37" s="298"/>
      <c r="E37" s="299">
        <v>470.6</v>
      </c>
      <c r="F37" s="299"/>
      <c r="G37" s="299">
        <v>329.5</v>
      </c>
      <c r="H37" s="299"/>
      <c r="I37" s="299">
        <v>141.1</v>
      </c>
      <c r="J37" s="299">
        <v>69.7</v>
      </c>
      <c r="K37" s="299">
        <v>71.4</v>
      </c>
    </row>
    <row r="38" spans="1:11" ht="12.75" customHeight="1">
      <c r="A38" s="54">
        <v>416</v>
      </c>
      <c r="B38" s="10" t="s">
        <v>172</v>
      </c>
      <c r="C38" s="294"/>
      <c r="D38" s="298"/>
      <c r="E38" s="299">
        <v>694.6</v>
      </c>
      <c r="F38" s="299"/>
      <c r="G38" s="299">
        <v>489.1</v>
      </c>
      <c r="H38" s="299"/>
      <c r="I38" s="299">
        <v>205.5</v>
      </c>
      <c r="J38" s="299">
        <v>135.4</v>
      </c>
      <c r="K38" s="299">
        <v>70.1</v>
      </c>
    </row>
    <row r="39" spans="1:11" ht="12.75" customHeight="1">
      <c r="A39" s="54">
        <v>417</v>
      </c>
      <c r="B39" s="10" t="s">
        <v>173</v>
      </c>
      <c r="C39" s="294"/>
      <c r="D39" s="298"/>
      <c r="E39" s="299"/>
      <c r="F39" s="299"/>
      <c r="G39" s="299"/>
      <c r="H39" s="299"/>
      <c r="I39" s="299">
        <v>0</v>
      </c>
      <c r="J39" s="299"/>
      <c r="K39" s="299"/>
    </row>
    <row r="40" spans="1:11" ht="12.75" customHeight="1">
      <c r="A40" s="54" t="s">
        <v>174</v>
      </c>
      <c r="B40" s="10" t="s">
        <v>175</v>
      </c>
      <c r="C40" s="294"/>
      <c r="D40" s="298"/>
      <c r="E40" s="299">
        <v>247.2</v>
      </c>
      <c r="F40" s="299"/>
      <c r="G40" s="299">
        <v>225.2</v>
      </c>
      <c r="H40" s="299"/>
      <c r="I40" s="299">
        <v>22</v>
      </c>
      <c r="J40" s="299">
        <v>12.4</v>
      </c>
      <c r="K40" s="299">
        <v>9.6</v>
      </c>
    </row>
    <row r="41" spans="1:9" ht="12.75" customHeight="1">
      <c r="A41" s="54">
        <v>419</v>
      </c>
      <c r="B41" s="58" t="s">
        <v>309</v>
      </c>
      <c r="C41" s="294"/>
      <c r="D41" s="298"/>
      <c r="I41" s="299">
        <v>0</v>
      </c>
    </row>
    <row r="42" spans="1:11" ht="12.75" customHeight="1">
      <c r="A42" s="54"/>
      <c r="B42" s="58" t="s">
        <v>310</v>
      </c>
      <c r="C42" s="294"/>
      <c r="D42" s="298"/>
      <c r="E42" s="299">
        <v>18.5</v>
      </c>
      <c r="F42" s="299"/>
      <c r="G42" s="299">
        <v>18.5</v>
      </c>
      <c r="H42" s="299"/>
      <c r="I42" s="299" t="s">
        <v>120</v>
      </c>
      <c r="J42" s="299" t="s">
        <v>120</v>
      </c>
      <c r="K42" s="299" t="s">
        <v>120</v>
      </c>
    </row>
    <row r="43" spans="1:11" ht="12.75" customHeight="1">
      <c r="A43" s="54">
        <v>488</v>
      </c>
      <c r="B43" s="10" t="s">
        <v>176</v>
      </c>
      <c r="C43" s="294"/>
      <c r="D43" s="298"/>
      <c r="E43" s="299">
        <v>434.2</v>
      </c>
      <c r="F43" s="299"/>
      <c r="G43" s="299">
        <v>383.9</v>
      </c>
      <c r="H43" s="299"/>
      <c r="I43" s="299">
        <v>50.3</v>
      </c>
      <c r="J43" s="299">
        <v>34.4</v>
      </c>
      <c r="K43" s="299">
        <v>15.9</v>
      </c>
    </row>
    <row r="44" spans="1:11" ht="12.75" customHeight="1">
      <c r="A44" s="54">
        <v>561</v>
      </c>
      <c r="B44" s="10" t="s">
        <v>177</v>
      </c>
      <c r="C44" s="294"/>
      <c r="D44" s="298"/>
      <c r="E44" s="299"/>
      <c r="F44" s="299"/>
      <c r="G44" s="299"/>
      <c r="H44" s="299"/>
      <c r="I44" s="299">
        <v>0</v>
      </c>
      <c r="J44" s="299"/>
      <c r="K44" s="299"/>
    </row>
    <row r="45" spans="1:11" s="289" customFormat="1" ht="12.75" customHeight="1">
      <c r="A45" s="54" t="s">
        <v>174</v>
      </c>
      <c r="B45" s="10" t="s">
        <v>178</v>
      </c>
      <c r="C45" s="304"/>
      <c r="D45" s="298"/>
      <c r="E45" s="299">
        <v>283.6</v>
      </c>
      <c r="F45" s="299"/>
      <c r="G45" s="299">
        <v>252.2</v>
      </c>
      <c r="H45" s="299"/>
      <c r="I45" s="299">
        <v>31.4</v>
      </c>
      <c r="J45" s="299">
        <v>18.7</v>
      </c>
      <c r="K45" s="299">
        <v>12.7</v>
      </c>
    </row>
    <row r="46" spans="1:11" s="289" customFormat="1" ht="12.75" customHeight="1">
      <c r="A46" s="54">
        <v>562</v>
      </c>
      <c r="B46" s="10" t="s">
        <v>179</v>
      </c>
      <c r="C46" s="304"/>
      <c r="D46" s="298"/>
      <c r="E46" s="299">
        <v>129.7</v>
      </c>
      <c r="F46" s="299"/>
      <c r="G46" s="299">
        <v>73.2</v>
      </c>
      <c r="H46" s="299"/>
      <c r="I46" s="299">
        <v>56.5</v>
      </c>
      <c r="J46" s="299">
        <v>38.7</v>
      </c>
      <c r="K46" s="299">
        <v>17.8</v>
      </c>
    </row>
    <row r="47" spans="1:11" ht="12.75" customHeight="1">
      <c r="A47" s="54">
        <v>563</v>
      </c>
      <c r="B47" s="10" t="s">
        <v>180</v>
      </c>
      <c r="C47" s="269"/>
      <c r="D47" s="298"/>
      <c r="E47" s="299"/>
      <c r="F47" s="299"/>
      <c r="G47" s="299"/>
      <c r="H47" s="299"/>
      <c r="I47" s="299">
        <v>0</v>
      </c>
      <c r="J47" s="299"/>
      <c r="K47" s="299"/>
    </row>
    <row r="48" spans="1:11" ht="12.75" customHeight="1">
      <c r="A48" s="54" t="s">
        <v>174</v>
      </c>
      <c r="B48" s="10" t="s">
        <v>181</v>
      </c>
      <c r="C48" s="275"/>
      <c r="D48" s="298"/>
      <c r="E48" s="299">
        <v>2866</v>
      </c>
      <c r="F48" s="299"/>
      <c r="G48" s="299">
        <v>1701.8</v>
      </c>
      <c r="H48" s="299"/>
      <c r="I48" s="299">
        <v>1164.2</v>
      </c>
      <c r="J48" s="299">
        <v>690</v>
      </c>
      <c r="K48" s="299">
        <v>474.2</v>
      </c>
    </row>
    <row r="49" spans="1:11" ht="12.75" customHeight="1">
      <c r="A49" s="54">
        <v>564</v>
      </c>
      <c r="B49" s="10" t="s">
        <v>182</v>
      </c>
      <c r="C49" s="294"/>
      <c r="D49" s="298"/>
      <c r="E49" s="299">
        <v>4389.1</v>
      </c>
      <c r="F49" s="299"/>
      <c r="G49" s="299">
        <v>2510.1</v>
      </c>
      <c r="H49" s="299"/>
      <c r="I49" s="299">
        <v>1879</v>
      </c>
      <c r="J49" s="299">
        <v>1033.2</v>
      </c>
      <c r="K49" s="299">
        <v>845.8</v>
      </c>
    </row>
    <row r="50" spans="1:11" ht="12.75" customHeight="1">
      <c r="A50" s="54">
        <v>565</v>
      </c>
      <c r="B50" s="10" t="s">
        <v>183</v>
      </c>
      <c r="C50" s="173"/>
      <c r="D50" s="298"/>
      <c r="E50" s="299"/>
      <c r="F50" s="299"/>
      <c r="G50" s="299"/>
      <c r="H50" s="299"/>
      <c r="I50" s="299">
        <v>0</v>
      </c>
      <c r="J50" s="299"/>
      <c r="K50" s="299"/>
    </row>
    <row r="51" spans="1:11" ht="12.75" customHeight="1">
      <c r="A51" s="54" t="s">
        <v>174</v>
      </c>
      <c r="B51" s="10" t="s">
        <v>184</v>
      </c>
      <c r="C51" s="173"/>
      <c r="D51" s="298"/>
      <c r="E51" s="299">
        <v>61.8</v>
      </c>
      <c r="F51" s="299"/>
      <c r="G51" s="299">
        <v>50.7</v>
      </c>
      <c r="H51" s="299"/>
      <c r="I51" s="299">
        <v>11.1</v>
      </c>
      <c r="J51" s="299">
        <v>5.6</v>
      </c>
      <c r="K51" s="299">
        <v>5.5</v>
      </c>
    </row>
    <row r="52" spans="1:11" ht="12.75" customHeight="1">
      <c r="A52" s="54">
        <v>566</v>
      </c>
      <c r="B52" s="10" t="s">
        <v>185</v>
      </c>
      <c r="C52" s="173"/>
      <c r="D52" s="298"/>
      <c r="E52" s="299">
        <v>2038.2</v>
      </c>
      <c r="F52" s="299"/>
      <c r="G52" s="299">
        <v>1409.9</v>
      </c>
      <c r="H52" s="299"/>
      <c r="I52" s="299">
        <v>628.3</v>
      </c>
      <c r="J52" s="299">
        <v>345.8</v>
      </c>
      <c r="K52" s="299">
        <v>282.5</v>
      </c>
    </row>
    <row r="53" spans="1:4" ht="12.75" customHeight="1">
      <c r="A53" s="294"/>
      <c r="B53" s="294"/>
      <c r="C53" s="294"/>
      <c r="D53" s="294"/>
    </row>
    <row r="54" spans="1:4" ht="12.75" customHeight="1">
      <c r="A54" s="293" t="s">
        <v>308</v>
      </c>
      <c r="B54" s="294"/>
      <c r="C54" s="294"/>
      <c r="D54" s="294"/>
    </row>
    <row r="55" spans="1:4" ht="12.75" customHeight="1">
      <c r="A55" s="294"/>
      <c r="B55" s="294"/>
      <c r="C55" s="294"/>
      <c r="D55" s="294"/>
    </row>
    <row r="56" spans="1:4" ht="12.75" customHeight="1">
      <c r="A56" s="269"/>
      <c r="B56" s="269"/>
      <c r="C56" s="269"/>
      <c r="D56" s="269"/>
    </row>
    <row r="57" spans="1:11" ht="12.75" customHeight="1">
      <c r="A57" s="269"/>
      <c r="B57" s="269"/>
      <c r="C57" s="269"/>
      <c r="D57" s="269"/>
      <c r="E57" s="269"/>
      <c r="F57" s="269"/>
      <c r="G57" s="269"/>
      <c r="H57" s="269"/>
      <c r="I57" s="269"/>
      <c r="J57" s="269"/>
      <c r="K57" s="269"/>
    </row>
  </sheetData>
  <mergeCells count="9">
    <mergeCell ref="G7:H11"/>
    <mergeCell ref="A18:K18"/>
    <mergeCell ref="A26:K26"/>
    <mergeCell ref="A25:C25"/>
    <mergeCell ref="A6:D11"/>
    <mergeCell ref="I7:I11"/>
    <mergeCell ref="J8:J11"/>
    <mergeCell ref="K8:K11"/>
    <mergeCell ref="E6:F11"/>
  </mergeCells>
  <printOptions/>
  <pageMargins left="0.5905511811023623" right="0.5905511811023623" top="0.984251968503937" bottom="0.7874015748031497" header="0.5118110236220472" footer="0.5118110236220472"/>
  <pageSetup fitToHeight="1" fitToWidth="1" horizontalDpi="600" verticalDpi="600" orientation="portrait" paperSize="9" scale="91" r:id="rId2"/>
  <headerFooter alignWithMargins="0">
    <oddHeader>&amp;C- 20 -
</oddHeader>
  </headerFooter>
  <drawing r:id="rId1"/>
</worksheet>
</file>

<file path=xl/worksheets/sheet18.xml><?xml version="1.0" encoding="utf-8"?>
<worksheet xmlns="http://schemas.openxmlformats.org/spreadsheetml/2006/main" xmlns:r="http://schemas.openxmlformats.org/officeDocument/2006/relationships">
  <sheetPr codeName="Tabelle29"/>
  <dimension ref="A4:G52"/>
  <sheetViews>
    <sheetView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1.421875" style="2" customWidth="1"/>
    <col min="5" max="5" width="13.8515625" style="305" customWidth="1"/>
    <col min="6" max="6" width="20.8515625" style="305" customWidth="1"/>
    <col min="7" max="7" width="20.140625" style="305" customWidth="1"/>
    <col min="8" max="16384" width="11.421875" style="2" customWidth="1"/>
  </cols>
  <sheetData>
    <row r="4" spans="1:7" ht="15">
      <c r="A4" s="564" t="s">
        <v>260</v>
      </c>
      <c r="B4" s="564"/>
      <c r="C4" s="564"/>
      <c r="D4" s="564"/>
      <c r="E4" s="564"/>
      <c r="F4" s="564"/>
      <c r="G4" s="564"/>
    </row>
    <row r="5" spans="1:7" ht="17.25">
      <c r="A5" s="564" t="s">
        <v>312</v>
      </c>
      <c r="B5" s="564"/>
      <c r="C5" s="564"/>
      <c r="D5" s="564"/>
      <c r="E5" s="564"/>
      <c r="F5" s="564"/>
      <c r="G5" s="564"/>
    </row>
    <row r="7" ht="13.5" thickBot="1"/>
    <row r="8" spans="1:7" ht="12.75">
      <c r="A8" s="470" t="s">
        <v>351</v>
      </c>
      <c r="B8" s="470"/>
      <c r="C8" s="470"/>
      <c r="D8" s="471"/>
      <c r="E8" s="565" t="s">
        <v>20</v>
      </c>
      <c r="F8" s="566" t="s">
        <v>19</v>
      </c>
      <c r="G8" s="567" t="s">
        <v>21</v>
      </c>
    </row>
    <row r="9" spans="1:7" ht="12.75">
      <c r="A9" s="472"/>
      <c r="B9" s="472"/>
      <c r="C9" s="472"/>
      <c r="D9" s="473"/>
      <c r="E9" s="464"/>
      <c r="F9" s="509"/>
      <c r="G9" s="454"/>
    </row>
    <row r="10" spans="1:7" ht="12.75">
      <c r="A10" s="472"/>
      <c r="B10" s="472"/>
      <c r="C10" s="472"/>
      <c r="D10" s="473"/>
      <c r="E10" s="464"/>
      <c r="F10" s="509"/>
      <c r="G10" s="454"/>
    </row>
    <row r="11" spans="1:7" ht="12.75">
      <c r="A11" s="472"/>
      <c r="B11" s="472"/>
      <c r="C11" s="472"/>
      <c r="D11" s="473"/>
      <c r="E11" s="465"/>
      <c r="F11" s="531"/>
      <c r="G11" s="455"/>
    </row>
    <row r="12" spans="1:7" ht="13.5" thickBot="1">
      <c r="A12" s="474"/>
      <c r="B12" s="474"/>
      <c r="C12" s="474"/>
      <c r="D12" s="475"/>
      <c r="E12" s="562" t="s">
        <v>117</v>
      </c>
      <c r="F12" s="563"/>
      <c r="G12" s="306" t="s">
        <v>190</v>
      </c>
    </row>
    <row r="13" spans="1:7" ht="18" customHeight="1">
      <c r="A13" s="234" t="s">
        <v>119</v>
      </c>
      <c r="B13" s="10"/>
      <c r="C13" s="38"/>
      <c r="D13" s="307"/>
      <c r="E13" s="308">
        <v>1</v>
      </c>
      <c r="F13" s="309">
        <v>17466</v>
      </c>
      <c r="G13" s="309">
        <v>559</v>
      </c>
    </row>
    <row r="14" spans="1:7" ht="12.75">
      <c r="A14" s="234" t="s">
        <v>121</v>
      </c>
      <c r="B14" s="51"/>
      <c r="C14" s="38"/>
      <c r="D14" s="307"/>
      <c r="E14" s="308">
        <v>1</v>
      </c>
      <c r="F14" s="309">
        <v>5835</v>
      </c>
      <c r="G14" s="309">
        <v>161</v>
      </c>
    </row>
    <row r="15" spans="1:7" ht="12.75">
      <c r="A15" s="234" t="s">
        <v>122</v>
      </c>
      <c r="B15" s="51"/>
      <c r="C15" s="38"/>
      <c r="D15" s="307"/>
      <c r="E15" s="308">
        <v>1</v>
      </c>
      <c r="F15" s="309">
        <v>2813</v>
      </c>
      <c r="G15" s="309">
        <v>129</v>
      </c>
    </row>
    <row r="16" spans="1:7" ht="12.75">
      <c r="A16" s="234" t="s">
        <v>123</v>
      </c>
      <c r="B16" s="10"/>
      <c r="C16" s="38"/>
      <c r="D16" s="307"/>
      <c r="E16" s="308">
        <v>1</v>
      </c>
      <c r="F16" s="309">
        <v>3416</v>
      </c>
      <c r="G16" s="309">
        <v>145</v>
      </c>
    </row>
    <row r="17" spans="1:7" ht="12.75">
      <c r="A17" s="234" t="s">
        <v>124</v>
      </c>
      <c r="B17" s="51"/>
      <c r="C17" s="38"/>
      <c r="D17" s="307"/>
      <c r="E17" s="308">
        <v>1</v>
      </c>
      <c r="F17" s="309">
        <v>109</v>
      </c>
      <c r="G17" s="309">
        <v>3</v>
      </c>
    </row>
    <row r="18" spans="1:7" ht="12.75">
      <c r="A18" s="234" t="s">
        <v>125</v>
      </c>
      <c r="B18" s="10"/>
      <c r="C18" s="38"/>
      <c r="D18" s="307"/>
      <c r="E18" s="308">
        <v>1</v>
      </c>
      <c r="F18" s="309">
        <v>3212</v>
      </c>
      <c r="G18" s="309">
        <v>104</v>
      </c>
    </row>
    <row r="19" spans="1:7" ht="18" customHeight="1">
      <c r="A19" s="234" t="s">
        <v>126</v>
      </c>
      <c r="B19" s="51"/>
      <c r="C19" s="38"/>
      <c r="D19" s="307"/>
      <c r="E19" s="308">
        <v>87</v>
      </c>
      <c r="F19" s="309">
        <v>43855</v>
      </c>
      <c r="G19" s="309">
        <v>1448</v>
      </c>
    </row>
    <row r="20" spans="1:7" ht="12.75">
      <c r="A20" s="234" t="s">
        <v>127</v>
      </c>
      <c r="B20" s="10"/>
      <c r="C20" s="38"/>
      <c r="D20" s="307"/>
      <c r="E20" s="308">
        <v>24</v>
      </c>
      <c r="F20" s="309">
        <v>11977</v>
      </c>
      <c r="G20" s="309">
        <v>339</v>
      </c>
    </row>
    <row r="21" spans="1:7" ht="12.75">
      <c r="A21" s="234" t="s">
        <v>128</v>
      </c>
      <c r="B21" s="10"/>
      <c r="C21" s="38"/>
      <c r="D21" s="307"/>
      <c r="E21" s="308">
        <v>60</v>
      </c>
      <c r="F21" s="309">
        <v>55705</v>
      </c>
      <c r="G21" s="309">
        <v>1821</v>
      </c>
    </row>
    <row r="22" spans="1:7" ht="12.75">
      <c r="A22" s="234" t="s">
        <v>129</v>
      </c>
      <c r="B22" s="51"/>
      <c r="C22" s="38"/>
      <c r="D22" s="307"/>
      <c r="E22" s="308">
        <v>40</v>
      </c>
      <c r="F22" s="309">
        <v>27109</v>
      </c>
      <c r="G22" s="309">
        <v>785</v>
      </c>
    </row>
    <row r="23" spans="1:7" ht="12.75">
      <c r="A23" s="234" t="s">
        <v>130</v>
      </c>
      <c r="B23" s="10"/>
      <c r="C23" s="38"/>
      <c r="D23" s="307"/>
      <c r="E23" s="308">
        <v>43</v>
      </c>
      <c r="F23" s="309">
        <v>24276</v>
      </c>
      <c r="G23" s="309">
        <v>801</v>
      </c>
    </row>
    <row r="24" spans="1:7" ht="12.75">
      <c r="A24" s="234" t="s">
        <v>131</v>
      </c>
      <c r="B24" s="10"/>
      <c r="C24" s="38"/>
      <c r="D24" s="307"/>
      <c r="E24" s="308">
        <v>65</v>
      </c>
      <c r="F24" s="309">
        <v>50198</v>
      </c>
      <c r="G24" s="309">
        <v>1826</v>
      </c>
    </row>
    <row r="25" spans="1:7" ht="18" customHeight="1">
      <c r="A25" s="234" t="s">
        <v>132</v>
      </c>
      <c r="B25" s="10"/>
      <c r="C25" s="38"/>
      <c r="D25" s="307"/>
      <c r="E25" s="308">
        <v>57</v>
      </c>
      <c r="F25" s="309">
        <v>34056</v>
      </c>
      <c r="G25" s="309">
        <v>1092</v>
      </c>
    </row>
    <row r="26" spans="1:7" ht="12.75">
      <c r="A26" s="234" t="s">
        <v>133</v>
      </c>
      <c r="B26" s="10"/>
      <c r="C26" s="38"/>
      <c r="D26" s="307"/>
      <c r="E26" s="308">
        <v>43</v>
      </c>
      <c r="F26" s="309">
        <v>17890</v>
      </c>
      <c r="G26" s="309">
        <v>499</v>
      </c>
    </row>
    <row r="27" spans="1:7" ht="12.75">
      <c r="A27" s="234" t="s">
        <v>134</v>
      </c>
      <c r="B27" s="10"/>
      <c r="C27" s="38"/>
      <c r="D27" s="307"/>
      <c r="E27" s="308">
        <v>42</v>
      </c>
      <c r="F27" s="309">
        <v>36775</v>
      </c>
      <c r="G27" s="309">
        <v>1338</v>
      </c>
    </row>
    <row r="28" spans="1:7" ht="12.75">
      <c r="A28" s="234" t="s">
        <v>135</v>
      </c>
      <c r="B28" s="10"/>
      <c r="C28" s="38"/>
      <c r="D28" s="307"/>
      <c r="E28" s="308">
        <v>42</v>
      </c>
      <c r="F28" s="309">
        <v>32656</v>
      </c>
      <c r="G28" s="309">
        <v>957</v>
      </c>
    </row>
    <row r="29" spans="1:7" ht="12.75">
      <c r="A29" s="234" t="s">
        <v>136</v>
      </c>
      <c r="B29" s="10"/>
      <c r="C29" s="38"/>
      <c r="D29" s="307"/>
      <c r="E29" s="308">
        <v>37</v>
      </c>
      <c r="F29" s="309">
        <v>12718</v>
      </c>
      <c r="G29" s="309">
        <v>439</v>
      </c>
    </row>
    <row r="30" spans="1:7" ht="12.75">
      <c r="A30" s="234" t="s">
        <v>137</v>
      </c>
      <c r="B30" s="10"/>
      <c r="C30" s="38"/>
      <c r="D30" s="307"/>
      <c r="E30" s="308">
        <v>14</v>
      </c>
      <c r="F30" s="309">
        <v>14194</v>
      </c>
      <c r="G30" s="309">
        <v>580</v>
      </c>
    </row>
    <row r="31" spans="1:7" ht="18" customHeight="1">
      <c r="A31" s="234" t="s">
        <v>138</v>
      </c>
      <c r="B31" s="10"/>
      <c r="C31" s="38"/>
      <c r="D31" s="307"/>
      <c r="E31" s="308">
        <v>37</v>
      </c>
      <c r="F31" s="309">
        <v>29370</v>
      </c>
      <c r="G31" s="309">
        <v>1037</v>
      </c>
    </row>
    <row r="32" spans="1:7" ht="12.75">
      <c r="A32" s="234" t="s">
        <v>139</v>
      </c>
      <c r="B32" s="10"/>
      <c r="C32" s="38"/>
      <c r="D32" s="307"/>
      <c r="E32" s="308">
        <v>82</v>
      </c>
      <c r="F32" s="309">
        <v>23745</v>
      </c>
      <c r="G32" s="309">
        <v>724</v>
      </c>
    </row>
    <row r="33" spans="1:7" ht="12.75">
      <c r="A33" s="234" t="s">
        <v>140</v>
      </c>
      <c r="B33" s="10"/>
      <c r="C33" s="38"/>
      <c r="D33" s="307"/>
      <c r="E33" s="308">
        <v>75</v>
      </c>
      <c r="F33" s="309">
        <v>37348</v>
      </c>
      <c r="G33" s="309">
        <v>1064</v>
      </c>
    </row>
    <row r="34" spans="1:7" ht="12.75">
      <c r="A34" s="234" t="s">
        <v>141</v>
      </c>
      <c r="B34" s="10"/>
      <c r="C34" s="38"/>
      <c r="D34" s="307"/>
      <c r="E34" s="308">
        <v>43</v>
      </c>
      <c r="F34" s="309">
        <v>24442</v>
      </c>
      <c r="G34" s="309">
        <v>739</v>
      </c>
    </row>
    <row r="35" spans="1:7" s="311" customFormat="1" ht="12.75">
      <c r="A35" s="234" t="s">
        <v>142</v>
      </c>
      <c r="D35" s="307"/>
      <c r="E35" s="308">
        <v>39</v>
      </c>
      <c r="F35" s="309">
        <v>27114</v>
      </c>
      <c r="G35" s="309">
        <v>916</v>
      </c>
    </row>
    <row r="36" spans="1:7" s="311" customFormat="1" ht="19.5" customHeight="1">
      <c r="A36" s="238" t="s">
        <v>195</v>
      </c>
      <c r="D36" s="312"/>
      <c r="E36" s="313">
        <v>836</v>
      </c>
      <c r="F36" s="314">
        <v>536279</v>
      </c>
      <c r="G36" s="314">
        <v>17506</v>
      </c>
    </row>
    <row r="37" spans="2:7" s="310" customFormat="1" ht="18" customHeight="1">
      <c r="B37" s="229" t="s">
        <v>143</v>
      </c>
      <c r="D37" s="307"/>
      <c r="E37" s="308">
        <v>6</v>
      </c>
      <c r="F37" s="309">
        <v>32851</v>
      </c>
      <c r="G37" s="309">
        <v>1101</v>
      </c>
    </row>
    <row r="38" spans="2:7" s="310" customFormat="1" ht="12.75">
      <c r="B38" s="229" t="s">
        <v>144</v>
      </c>
      <c r="D38" s="307"/>
      <c r="E38" s="308">
        <v>830</v>
      </c>
      <c r="F38" s="309">
        <v>503428</v>
      </c>
      <c r="G38" s="309">
        <v>16405</v>
      </c>
    </row>
    <row r="39" spans="1:7" s="310" customFormat="1" ht="18" customHeight="1">
      <c r="A39" s="527" t="s">
        <v>145</v>
      </c>
      <c r="B39" s="527"/>
      <c r="C39" s="527"/>
      <c r="D39" s="527"/>
      <c r="E39" s="527"/>
      <c r="F39" s="527"/>
      <c r="G39" s="527"/>
    </row>
    <row r="40" spans="1:7" s="310" customFormat="1" ht="18" customHeight="1">
      <c r="A40" s="110" t="s">
        <v>146</v>
      </c>
      <c r="B40" s="229"/>
      <c r="D40" s="307"/>
      <c r="E40" s="308">
        <v>194</v>
      </c>
      <c r="F40" s="309">
        <v>107217</v>
      </c>
      <c r="G40" s="309">
        <v>3373</v>
      </c>
    </row>
    <row r="41" spans="1:7" s="310" customFormat="1" ht="12.75">
      <c r="A41" s="110" t="s">
        <v>147</v>
      </c>
      <c r="B41" s="229"/>
      <c r="D41" s="307"/>
      <c r="E41" s="308">
        <v>181</v>
      </c>
      <c r="F41" s="309">
        <v>114895</v>
      </c>
      <c r="G41" s="309">
        <v>3549</v>
      </c>
    </row>
    <row r="42" spans="1:7" s="310" customFormat="1" ht="12.75">
      <c r="A42" s="110" t="s">
        <v>148</v>
      </c>
      <c r="B42" s="229"/>
      <c r="D42" s="307"/>
      <c r="E42" s="308">
        <v>278</v>
      </c>
      <c r="F42" s="309">
        <v>150667</v>
      </c>
      <c r="G42" s="309">
        <v>4770</v>
      </c>
    </row>
    <row r="43" spans="1:7" s="311" customFormat="1" ht="12.75">
      <c r="A43" s="110" t="s">
        <v>149</v>
      </c>
      <c r="D43" s="307"/>
      <c r="E43" s="308">
        <v>183</v>
      </c>
      <c r="F43" s="309">
        <v>163500</v>
      </c>
      <c r="G43" s="309">
        <v>5814</v>
      </c>
    </row>
    <row r="44" spans="1:7" s="311" customFormat="1" ht="12.75">
      <c r="A44" s="110"/>
      <c r="D44" s="163"/>
      <c r="E44" s="315"/>
      <c r="F44" s="315"/>
      <c r="G44" s="316"/>
    </row>
    <row r="45" spans="1:7" s="311" customFormat="1" ht="12.75">
      <c r="A45" s="110"/>
      <c r="D45" s="163"/>
      <c r="E45" s="315"/>
      <c r="F45" s="315"/>
      <c r="G45" s="316"/>
    </row>
    <row r="46" spans="1:7" s="311" customFormat="1" ht="12.75">
      <c r="A46" s="51" t="s">
        <v>412</v>
      </c>
      <c r="D46" s="163"/>
      <c r="E46" s="315"/>
      <c r="F46" s="315"/>
      <c r="G46" s="316"/>
    </row>
    <row r="47" spans="1:7" s="311" customFormat="1" ht="12.75">
      <c r="A47" s="51" t="s">
        <v>413</v>
      </c>
      <c r="D47" s="163"/>
      <c r="E47" s="315"/>
      <c r="F47" s="315"/>
      <c r="G47" s="316"/>
    </row>
    <row r="48" spans="4:7" s="311" customFormat="1" ht="12.75">
      <c r="D48" s="163"/>
      <c r="E48" s="315"/>
      <c r="F48" s="315"/>
      <c r="G48" s="316"/>
    </row>
    <row r="49" spans="4:7" s="311" customFormat="1" ht="12.75">
      <c r="D49" s="163"/>
      <c r="E49" s="315"/>
      <c r="F49" s="315"/>
      <c r="G49" s="316"/>
    </row>
    <row r="50" spans="4:7" s="311" customFormat="1" ht="12.75">
      <c r="D50" s="163"/>
      <c r="E50" s="315"/>
      <c r="F50" s="315"/>
      <c r="G50" s="316"/>
    </row>
    <row r="51" spans="4:7" s="311" customFormat="1" ht="12.75">
      <c r="D51" s="163"/>
      <c r="E51" s="315"/>
      <c r="F51" s="315"/>
      <c r="G51" s="316"/>
    </row>
    <row r="52" spans="4:7" s="311" customFormat="1" ht="12.75">
      <c r="D52" s="163"/>
      <c r="E52" s="315"/>
      <c r="F52" s="315"/>
      <c r="G52" s="316"/>
    </row>
  </sheetData>
  <mergeCells count="8">
    <mergeCell ref="A39:G39"/>
    <mergeCell ref="E12:F12"/>
    <mergeCell ref="A4:G4"/>
    <mergeCell ref="A5:G5"/>
    <mergeCell ref="A8:D12"/>
    <mergeCell ref="E8:E11"/>
    <mergeCell ref="F8:F11"/>
    <mergeCell ref="G8:G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&amp;C- 21 -
</oddHeader>
  </headerFooter>
  <drawing r:id="rId1"/>
</worksheet>
</file>

<file path=xl/worksheets/sheet19.xml><?xml version="1.0" encoding="utf-8"?>
<worksheet xmlns="http://schemas.openxmlformats.org/spreadsheetml/2006/main" xmlns:r="http://schemas.openxmlformats.org/officeDocument/2006/relationships">
  <sheetPr codeName="Tabelle31">
    <pageSetUpPr fitToPage="1"/>
  </sheetPr>
  <dimension ref="A4:G45"/>
  <sheetViews>
    <sheetView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7.57421875" style="2" customWidth="1"/>
    <col min="5" max="5" width="14.7109375" style="305" customWidth="1"/>
    <col min="6" max="6" width="23.7109375" style="305" customWidth="1"/>
    <col min="7" max="7" width="21.00390625" style="305" customWidth="1"/>
    <col min="8" max="16384" width="11.421875" style="2" customWidth="1"/>
  </cols>
  <sheetData>
    <row r="4" spans="1:7" ht="15">
      <c r="A4" s="564" t="s">
        <v>282</v>
      </c>
      <c r="B4" s="564"/>
      <c r="C4" s="564"/>
      <c r="D4" s="564"/>
      <c r="E4" s="564"/>
      <c r="F4" s="564"/>
      <c r="G4" s="564"/>
    </row>
    <row r="5" spans="1:7" ht="17.25">
      <c r="A5" s="564" t="s">
        <v>22</v>
      </c>
      <c r="B5" s="564"/>
      <c r="C5" s="564"/>
      <c r="D5" s="564"/>
      <c r="E5" s="564"/>
      <c r="F5" s="564"/>
      <c r="G5" s="564"/>
    </row>
    <row r="7" ht="13.5" thickBot="1"/>
    <row r="8" spans="1:7" ht="12.75" customHeight="1">
      <c r="A8" s="470" t="s">
        <v>378</v>
      </c>
      <c r="B8" s="470"/>
      <c r="C8" s="470"/>
      <c r="D8" s="471"/>
      <c r="E8" s="565" t="s">
        <v>20</v>
      </c>
      <c r="F8" s="566" t="s">
        <v>19</v>
      </c>
      <c r="G8" s="567" t="s">
        <v>21</v>
      </c>
    </row>
    <row r="9" spans="1:7" ht="12.75">
      <c r="A9" s="505"/>
      <c r="B9" s="505"/>
      <c r="C9" s="505"/>
      <c r="D9" s="473"/>
      <c r="E9" s="464"/>
      <c r="F9" s="509"/>
      <c r="G9" s="454"/>
    </row>
    <row r="10" spans="1:7" ht="12.75">
      <c r="A10" s="505"/>
      <c r="B10" s="505"/>
      <c r="C10" s="505"/>
      <c r="D10" s="473"/>
      <c r="E10" s="464"/>
      <c r="F10" s="509"/>
      <c r="G10" s="454"/>
    </row>
    <row r="11" spans="1:7" ht="12.75">
      <c r="A11" s="505"/>
      <c r="B11" s="505"/>
      <c r="C11" s="505"/>
      <c r="D11" s="473"/>
      <c r="E11" s="465"/>
      <c r="F11" s="531"/>
      <c r="G11" s="455"/>
    </row>
    <row r="12" spans="1:7" ht="13.5" customHeight="1" thickBot="1">
      <c r="A12" s="474"/>
      <c r="B12" s="474"/>
      <c r="C12" s="474"/>
      <c r="D12" s="475"/>
      <c r="E12" s="562" t="s">
        <v>117</v>
      </c>
      <c r="F12" s="563"/>
      <c r="G12" s="306" t="s">
        <v>190</v>
      </c>
    </row>
    <row r="13" spans="1:7" ht="18" customHeight="1">
      <c r="A13" s="280">
        <v>1998</v>
      </c>
      <c r="B13" s="13"/>
      <c r="C13" s="13"/>
      <c r="D13" s="400"/>
      <c r="E13" s="308">
        <v>927</v>
      </c>
      <c r="F13" s="308">
        <v>749413</v>
      </c>
      <c r="G13" s="308">
        <v>24444</v>
      </c>
    </row>
    <row r="14" spans="1:7" ht="12.75" customHeight="1">
      <c r="A14" s="280">
        <v>2001</v>
      </c>
      <c r="B14" s="13"/>
      <c r="C14" s="13"/>
      <c r="D14" s="400"/>
      <c r="E14" s="308">
        <v>921</v>
      </c>
      <c r="F14" s="308">
        <v>709552</v>
      </c>
      <c r="G14" s="308">
        <v>22473</v>
      </c>
    </row>
    <row r="15" spans="1:7" s="1" customFormat="1" ht="12.75" customHeight="1">
      <c r="A15" s="280">
        <v>2004</v>
      </c>
      <c r="B15" s="300"/>
      <c r="C15" s="300"/>
      <c r="D15" s="301"/>
      <c r="E15" s="308">
        <v>893</v>
      </c>
      <c r="F15" s="308">
        <v>625823</v>
      </c>
      <c r="G15" s="308">
        <v>20374</v>
      </c>
    </row>
    <row r="16" spans="1:7" s="1" customFormat="1" ht="18" customHeight="1">
      <c r="A16" s="44">
        <v>2007</v>
      </c>
      <c r="B16" s="300"/>
      <c r="C16" s="300"/>
      <c r="D16" s="301"/>
      <c r="E16" s="313">
        <v>836</v>
      </c>
      <c r="F16" s="313">
        <v>536279</v>
      </c>
      <c r="G16" s="313">
        <v>17506</v>
      </c>
    </row>
    <row r="17" spans="1:4" ht="21.75" customHeight="1">
      <c r="A17" s="54">
        <v>241</v>
      </c>
      <c r="B17" s="10" t="s">
        <v>161</v>
      </c>
      <c r="C17" s="38"/>
      <c r="D17" s="307"/>
    </row>
    <row r="18" spans="1:7" ht="12.75">
      <c r="A18" s="18"/>
      <c r="B18" s="51" t="s">
        <v>162</v>
      </c>
      <c r="C18" s="38"/>
      <c r="D18" s="307"/>
      <c r="E18" s="308">
        <v>20</v>
      </c>
      <c r="F18" s="308">
        <v>19872</v>
      </c>
      <c r="G18" s="308">
        <v>795</v>
      </c>
    </row>
    <row r="19" spans="1:7" ht="12.75">
      <c r="A19" s="54">
        <v>244</v>
      </c>
      <c r="B19" s="51" t="s">
        <v>163</v>
      </c>
      <c r="C19" s="38"/>
      <c r="D19" s="307"/>
      <c r="E19" s="308">
        <v>6</v>
      </c>
      <c r="F19" s="308">
        <v>2189</v>
      </c>
      <c r="G19" s="308">
        <v>62</v>
      </c>
    </row>
    <row r="20" spans="1:7" ht="12.75">
      <c r="A20" s="54">
        <v>411</v>
      </c>
      <c r="B20" s="10" t="s">
        <v>164</v>
      </c>
      <c r="C20" s="38"/>
      <c r="D20" s="307"/>
      <c r="E20" s="308"/>
      <c r="F20" s="308"/>
      <c r="G20" s="308"/>
    </row>
    <row r="21" spans="1:7" ht="12.75">
      <c r="A21" s="18"/>
      <c r="B21" s="51" t="s">
        <v>165</v>
      </c>
      <c r="C21" s="38"/>
      <c r="D21" s="307"/>
      <c r="E21" s="308">
        <v>30</v>
      </c>
      <c r="F21" s="308">
        <v>25086</v>
      </c>
      <c r="G21" s="308">
        <v>889</v>
      </c>
    </row>
    <row r="22" spans="1:7" ht="12.75">
      <c r="A22" s="54">
        <v>412</v>
      </c>
      <c r="B22" s="10" t="s">
        <v>166</v>
      </c>
      <c r="C22" s="38"/>
      <c r="D22" s="307"/>
      <c r="E22" s="308">
        <v>18</v>
      </c>
      <c r="F22" s="308">
        <v>14750</v>
      </c>
      <c r="G22" s="308">
        <v>555</v>
      </c>
    </row>
    <row r="23" spans="1:7" ht="12.75">
      <c r="A23" s="54">
        <v>413</v>
      </c>
      <c r="B23" s="10" t="s">
        <v>167</v>
      </c>
      <c r="C23" s="38"/>
      <c r="D23" s="307"/>
      <c r="E23" s="308"/>
      <c r="F23" s="308"/>
      <c r="G23" s="308"/>
    </row>
    <row r="24" spans="1:7" ht="12.75">
      <c r="A24" s="18"/>
      <c r="B24" s="51" t="s">
        <v>168</v>
      </c>
      <c r="C24" s="38"/>
      <c r="D24" s="307"/>
      <c r="E24" s="308">
        <v>73</v>
      </c>
      <c r="F24" s="308">
        <v>60532</v>
      </c>
      <c r="G24" s="308">
        <v>2134</v>
      </c>
    </row>
    <row r="25" spans="1:7" ht="12.75">
      <c r="A25" s="54">
        <v>414</v>
      </c>
      <c r="B25" s="10" t="s">
        <v>169</v>
      </c>
      <c r="C25" s="38"/>
      <c r="D25" s="307"/>
      <c r="E25" s="308">
        <v>9</v>
      </c>
      <c r="F25" s="308">
        <v>7147</v>
      </c>
      <c r="G25" s="308">
        <v>236</v>
      </c>
    </row>
    <row r="26" spans="1:7" ht="12.75">
      <c r="A26" s="54">
        <v>415</v>
      </c>
      <c r="B26" s="10" t="s">
        <v>170</v>
      </c>
      <c r="C26" s="38"/>
      <c r="D26" s="307"/>
      <c r="E26" s="308"/>
      <c r="F26" s="308"/>
      <c r="G26" s="308"/>
    </row>
    <row r="27" spans="1:7" ht="12.75">
      <c r="A27" s="18"/>
      <c r="B27" s="51" t="s">
        <v>171</v>
      </c>
      <c r="C27" s="38"/>
      <c r="D27" s="307"/>
      <c r="E27" s="308">
        <v>12</v>
      </c>
      <c r="F27" s="308">
        <v>21342</v>
      </c>
      <c r="G27" s="308">
        <v>727</v>
      </c>
    </row>
    <row r="28" spans="1:7" ht="12.75">
      <c r="A28" s="54">
        <v>416</v>
      </c>
      <c r="B28" s="10" t="s">
        <v>172</v>
      </c>
      <c r="C28" s="38"/>
      <c r="D28" s="307"/>
      <c r="E28" s="308">
        <v>38</v>
      </c>
      <c r="F28" s="308">
        <v>25694</v>
      </c>
      <c r="G28" s="308">
        <v>819</v>
      </c>
    </row>
    <row r="29" spans="1:7" ht="12.75">
      <c r="A29" s="54">
        <v>417</v>
      </c>
      <c r="B29" s="10" t="s">
        <v>173</v>
      </c>
      <c r="C29" s="38"/>
      <c r="D29" s="307"/>
      <c r="E29" s="308"/>
      <c r="F29" s="308"/>
      <c r="G29" s="308"/>
    </row>
    <row r="30" spans="1:7" ht="12.75">
      <c r="A30" s="54" t="s">
        <v>174</v>
      </c>
      <c r="B30" s="10" t="s">
        <v>175</v>
      </c>
      <c r="C30" s="38"/>
      <c r="D30" s="307"/>
      <c r="E30" s="308">
        <v>30</v>
      </c>
      <c r="F30" s="308">
        <v>19890</v>
      </c>
      <c r="G30" s="308">
        <v>668</v>
      </c>
    </row>
    <row r="31" spans="1:7" ht="12.75">
      <c r="A31" s="54">
        <v>419</v>
      </c>
      <c r="B31" s="58" t="s">
        <v>318</v>
      </c>
      <c r="C31" s="294"/>
      <c r="D31" s="298"/>
      <c r="E31" s="308"/>
      <c r="F31" s="308"/>
      <c r="G31" s="308"/>
    </row>
    <row r="32" spans="1:7" ht="12.75">
      <c r="A32" s="54"/>
      <c r="B32" s="58" t="s">
        <v>310</v>
      </c>
      <c r="C32" s="294"/>
      <c r="D32" s="298"/>
      <c r="E32" s="308">
        <v>7</v>
      </c>
      <c r="F32" s="308">
        <v>1295</v>
      </c>
      <c r="G32" s="308">
        <v>44</v>
      </c>
    </row>
    <row r="33" spans="1:7" ht="12.75">
      <c r="A33" s="54">
        <v>488</v>
      </c>
      <c r="B33" s="10" t="s">
        <v>176</v>
      </c>
      <c r="C33" s="38"/>
      <c r="D33" s="307"/>
      <c r="E33" s="308">
        <v>39</v>
      </c>
      <c r="F33" s="308">
        <v>15709</v>
      </c>
      <c r="G33" s="308">
        <v>514</v>
      </c>
    </row>
    <row r="34" spans="1:7" ht="12.75">
      <c r="A34" s="54">
        <v>561</v>
      </c>
      <c r="B34" s="10" t="s">
        <v>177</v>
      </c>
      <c r="C34" s="38"/>
      <c r="D34" s="307"/>
      <c r="E34" s="308"/>
      <c r="F34" s="308"/>
      <c r="G34" s="308"/>
    </row>
    <row r="35" spans="1:7" ht="12.75">
      <c r="A35" s="54" t="s">
        <v>174</v>
      </c>
      <c r="B35" s="10" t="s">
        <v>178</v>
      </c>
      <c r="C35" s="38"/>
      <c r="D35" s="307"/>
      <c r="E35" s="308">
        <v>36</v>
      </c>
      <c r="F35" s="308">
        <v>21720</v>
      </c>
      <c r="G35" s="308">
        <v>632</v>
      </c>
    </row>
    <row r="36" spans="1:7" ht="12.75">
      <c r="A36" s="54">
        <v>562</v>
      </c>
      <c r="B36" s="10" t="s">
        <v>179</v>
      </c>
      <c r="C36" s="38"/>
      <c r="D36" s="307"/>
      <c r="E36" s="308">
        <v>7</v>
      </c>
      <c r="F36" s="308">
        <v>9157</v>
      </c>
      <c r="G36" s="308">
        <v>339</v>
      </c>
    </row>
    <row r="37" spans="1:7" ht="12.75">
      <c r="A37" s="54">
        <v>563</v>
      </c>
      <c r="B37" s="10" t="s">
        <v>180</v>
      </c>
      <c r="C37" s="38"/>
      <c r="D37" s="307"/>
      <c r="E37" s="308"/>
      <c r="F37" s="308"/>
      <c r="G37" s="308"/>
    </row>
    <row r="38" spans="1:7" ht="12.75">
      <c r="A38" s="54" t="s">
        <v>174</v>
      </c>
      <c r="B38" s="10" t="s">
        <v>181</v>
      </c>
      <c r="C38" s="38"/>
      <c r="D38" s="307"/>
      <c r="E38" s="308">
        <v>164</v>
      </c>
      <c r="F38" s="308">
        <v>71805</v>
      </c>
      <c r="G38" s="308">
        <v>2342</v>
      </c>
    </row>
    <row r="39" spans="1:7" ht="12.75">
      <c r="A39" s="54">
        <v>564</v>
      </c>
      <c r="B39" s="10" t="s">
        <v>182</v>
      </c>
      <c r="C39" s="38"/>
      <c r="D39" s="307"/>
      <c r="E39" s="308">
        <v>234</v>
      </c>
      <c r="F39" s="308">
        <v>151026</v>
      </c>
      <c r="G39" s="308">
        <v>4599</v>
      </c>
    </row>
    <row r="40" spans="1:7" ht="12.75">
      <c r="A40" s="54">
        <v>565</v>
      </c>
      <c r="B40" s="10" t="s">
        <v>183</v>
      </c>
      <c r="C40" s="38"/>
      <c r="D40" s="307"/>
      <c r="E40" s="308"/>
      <c r="F40" s="308"/>
      <c r="G40" s="308"/>
    </row>
    <row r="41" spans="1:7" ht="12.75">
      <c r="A41" s="54" t="s">
        <v>174</v>
      </c>
      <c r="B41" s="10" t="s">
        <v>184</v>
      </c>
      <c r="C41" s="38"/>
      <c r="D41" s="307"/>
      <c r="E41" s="308">
        <v>9</v>
      </c>
      <c r="F41" s="308">
        <v>6217</v>
      </c>
      <c r="G41" s="308">
        <v>170</v>
      </c>
    </row>
    <row r="42" spans="1:7" ht="12.75">
      <c r="A42" s="54">
        <v>566</v>
      </c>
      <c r="B42" s="10" t="s">
        <v>185</v>
      </c>
      <c r="C42" s="38"/>
      <c r="D42" s="307"/>
      <c r="E42" s="308">
        <v>104</v>
      </c>
      <c r="F42" s="308">
        <v>62848</v>
      </c>
      <c r="G42" s="308">
        <v>1981</v>
      </c>
    </row>
    <row r="43" spans="5:7" ht="12.75">
      <c r="E43" s="318"/>
      <c r="F43" s="318"/>
      <c r="G43" s="318"/>
    </row>
    <row r="44" spans="1:7" s="51" customFormat="1" ht="18" customHeight="1">
      <c r="A44" s="449" t="s">
        <v>10</v>
      </c>
      <c r="B44" s="412"/>
      <c r="C44" s="412"/>
      <c r="D44" s="429"/>
      <c r="E44" s="430"/>
      <c r="F44" s="430"/>
      <c r="G44" s="431"/>
    </row>
    <row r="45" spans="1:7" s="51" customFormat="1" ht="12.75">
      <c r="A45" s="428"/>
      <c r="B45" s="412"/>
      <c r="C45" s="412"/>
      <c r="D45" s="429"/>
      <c r="E45" s="430"/>
      <c r="F45" s="430"/>
      <c r="G45" s="431"/>
    </row>
  </sheetData>
  <mergeCells count="7">
    <mergeCell ref="A4:G4"/>
    <mergeCell ref="E12:F12"/>
    <mergeCell ref="A8:D12"/>
    <mergeCell ref="E8:E11"/>
    <mergeCell ref="F8:F11"/>
    <mergeCell ref="G8:G11"/>
    <mergeCell ref="A5:G5"/>
  </mergeCells>
  <printOptions/>
  <pageMargins left="0.75" right="0.75" top="1" bottom="1" header="0.4921259845" footer="0.4921259845"/>
  <pageSetup fitToHeight="1" fitToWidth="1" horizontalDpi="600" verticalDpi="600" orientation="portrait" paperSize="9" scale="97" r:id="rId2"/>
  <headerFooter alignWithMargins="0">
    <oddHeader>&amp;C- 22 -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18" t="s">
        <v>450</v>
      </c>
      <c r="B1" s="619"/>
    </row>
    <row r="6" spans="1:2" ht="14.25">
      <c r="A6" s="620">
        <v>0</v>
      </c>
      <c r="B6" s="621" t="s">
        <v>451</v>
      </c>
    </row>
    <row r="7" spans="1:2" ht="14.25">
      <c r="A7" s="398"/>
      <c r="B7" s="621" t="s">
        <v>452</v>
      </c>
    </row>
    <row r="8" spans="1:2" ht="14.25">
      <c r="A8" s="620" t="s">
        <v>120</v>
      </c>
      <c r="B8" s="621" t="s">
        <v>453</v>
      </c>
    </row>
    <row r="9" spans="1:2" ht="14.25">
      <c r="A9" s="620" t="s">
        <v>454</v>
      </c>
      <c r="B9" s="621" t="s">
        <v>455</v>
      </c>
    </row>
    <row r="10" spans="1:2" ht="14.25">
      <c r="A10" s="620" t="s">
        <v>456</v>
      </c>
      <c r="B10" s="621" t="s">
        <v>457</v>
      </c>
    </row>
    <row r="11" spans="1:2" ht="14.25">
      <c r="A11" s="620" t="s">
        <v>458</v>
      </c>
      <c r="B11" s="621" t="s">
        <v>459</v>
      </c>
    </row>
    <row r="12" spans="1:2" ht="14.25">
      <c r="A12" s="620" t="s">
        <v>460</v>
      </c>
      <c r="B12" s="621" t="s">
        <v>461</v>
      </c>
    </row>
    <row r="13" spans="1:2" ht="14.25">
      <c r="A13" s="620" t="s">
        <v>462</v>
      </c>
      <c r="B13" s="621" t="s">
        <v>463</v>
      </c>
    </row>
    <row r="14" spans="1:2" ht="14.25">
      <c r="A14" s="620" t="s">
        <v>398</v>
      </c>
      <c r="B14" s="621" t="s">
        <v>464</v>
      </c>
    </row>
    <row r="15" spans="1:2" ht="14.25">
      <c r="A15" s="620" t="s">
        <v>465</v>
      </c>
      <c r="B15" s="621" t="s">
        <v>466</v>
      </c>
    </row>
    <row r="16" ht="14.25">
      <c r="A16" s="621"/>
    </row>
    <row r="17" spans="1:2" ht="14.25">
      <c r="A17" s="621" t="s">
        <v>467</v>
      </c>
      <c r="B17" s="622" t="s">
        <v>468</v>
      </c>
    </row>
    <row r="18" spans="1:2" ht="14.25">
      <c r="A18" s="621" t="s">
        <v>469</v>
      </c>
      <c r="B18" s="622" t="s">
        <v>470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3">
    <pageSetUpPr fitToPage="1"/>
  </sheetPr>
  <dimension ref="A4:L47"/>
  <sheetViews>
    <sheetView workbookViewId="0" topLeftCell="A1">
      <selection activeCell="A1" sqref="A1"/>
    </sheetView>
  </sheetViews>
  <sheetFormatPr defaultColWidth="11.421875" defaultRowHeight="12.75"/>
  <cols>
    <col min="1" max="1" width="5.7109375" style="54" customWidth="1"/>
    <col min="2" max="2" width="7.140625" style="51" customWidth="1"/>
    <col min="3" max="3" width="1.28515625" style="51" customWidth="1"/>
    <col min="4" max="4" width="4.57421875" style="51" customWidth="1"/>
    <col min="5" max="5" width="8.8515625" style="51" customWidth="1"/>
    <col min="6" max="6" width="9.140625" style="51" bestFit="1" customWidth="1"/>
    <col min="7" max="7" width="8.421875" style="51" customWidth="1"/>
    <col min="8" max="8" width="9.00390625" style="51" customWidth="1"/>
    <col min="9" max="9" width="8.140625" style="51" customWidth="1"/>
    <col min="10" max="10" width="9.00390625" style="51" customWidth="1"/>
    <col min="11" max="11" width="9.28125" style="51" customWidth="1"/>
    <col min="12" max="12" width="10.28125" style="51" customWidth="1"/>
    <col min="13" max="16384" width="11.421875" style="51" customWidth="1"/>
  </cols>
  <sheetData>
    <row r="4" spans="1:12" s="1" customFormat="1" ht="17.25">
      <c r="A4" s="564" t="s">
        <v>379</v>
      </c>
      <c r="B4" s="564"/>
      <c r="C4" s="564"/>
      <c r="D4" s="564"/>
      <c r="E4" s="564"/>
      <c r="F4" s="564"/>
      <c r="G4" s="564"/>
      <c r="H4" s="564"/>
      <c r="I4" s="564"/>
      <c r="J4" s="564"/>
      <c r="K4" s="564"/>
      <c r="L4" s="564"/>
    </row>
    <row r="5" spans="1:12" s="1" customFormat="1" ht="15">
      <c r="A5" s="564"/>
      <c r="B5" s="564"/>
      <c r="C5" s="564"/>
      <c r="D5" s="564"/>
      <c r="E5" s="564"/>
      <c r="F5" s="564"/>
      <c r="G5" s="564"/>
      <c r="H5" s="564"/>
      <c r="I5" s="564"/>
      <c r="J5" s="564"/>
      <c r="K5" s="564"/>
      <c r="L5" s="564"/>
    </row>
    <row r="6" ht="12" thickBot="1"/>
    <row r="7" spans="1:12" ht="12.75" customHeight="1">
      <c r="A7" s="572" t="s">
        <v>351</v>
      </c>
      <c r="B7" s="572"/>
      <c r="C7" s="572"/>
      <c r="D7" s="573"/>
      <c r="E7" s="575" t="s">
        <v>23</v>
      </c>
      <c r="F7" s="576"/>
      <c r="G7" s="570" t="s">
        <v>261</v>
      </c>
      <c r="H7" s="571"/>
      <c r="I7" s="571"/>
      <c r="J7" s="571"/>
      <c r="K7" s="571"/>
      <c r="L7" s="571"/>
    </row>
    <row r="8" spans="1:12" ht="11.25">
      <c r="A8" s="574"/>
      <c r="B8" s="574"/>
      <c r="C8" s="574"/>
      <c r="D8" s="543"/>
      <c r="E8" s="482"/>
      <c r="F8" s="467"/>
      <c r="G8" s="521" t="s">
        <v>24</v>
      </c>
      <c r="H8" s="485"/>
      <c r="I8" s="525" t="s">
        <v>262</v>
      </c>
      <c r="J8" s="528"/>
      <c r="K8" s="528"/>
      <c r="L8" s="528"/>
    </row>
    <row r="9" spans="1:12" ht="11.25" customHeight="1">
      <c r="A9" s="574"/>
      <c r="B9" s="574"/>
      <c r="C9" s="574"/>
      <c r="D9" s="543"/>
      <c r="E9" s="482"/>
      <c r="F9" s="467"/>
      <c r="G9" s="454"/>
      <c r="H9" s="467"/>
      <c r="I9" s="521" t="s">
        <v>251</v>
      </c>
      <c r="J9" s="524"/>
      <c r="K9" s="521" t="s">
        <v>414</v>
      </c>
      <c r="L9" s="522"/>
    </row>
    <row r="10" spans="1:12" ht="11.25">
      <c r="A10" s="574"/>
      <c r="B10" s="574"/>
      <c r="C10" s="574"/>
      <c r="D10" s="543"/>
      <c r="E10" s="507"/>
      <c r="F10" s="468"/>
      <c r="G10" s="455"/>
      <c r="H10" s="468"/>
      <c r="I10" s="455"/>
      <c r="J10" s="468"/>
      <c r="K10" s="455"/>
      <c r="L10" s="523"/>
    </row>
    <row r="11" spans="1:12" ht="11.25">
      <c r="A11" s="574"/>
      <c r="B11" s="574"/>
      <c r="C11" s="574"/>
      <c r="D11" s="543"/>
      <c r="E11" s="569" t="s">
        <v>263</v>
      </c>
      <c r="F11" s="568" t="s">
        <v>25</v>
      </c>
      <c r="G11" s="522" t="s">
        <v>263</v>
      </c>
      <c r="H11" s="568" t="s">
        <v>25</v>
      </c>
      <c r="I11" s="522" t="s">
        <v>263</v>
      </c>
      <c r="J11" s="568" t="s">
        <v>25</v>
      </c>
      <c r="K11" s="522" t="s">
        <v>263</v>
      </c>
      <c r="L11" s="521" t="s">
        <v>25</v>
      </c>
    </row>
    <row r="12" spans="1:12" ht="11.25">
      <c r="A12" s="574"/>
      <c r="B12" s="574"/>
      <c r="C12" s="574"/>
      <c r="D12" s="543"/>
      <c r="E12" s="482"/>
      <c r="F12" s="509"/>
      <c r="G12" s="505"/>
      <c r="H12" s="509"/>
      <c r="I12" s="505"/>
      <c r="J12" s="509"/>
      <c r="K12" s="505"/>
      <c r="L12" s="454"/>
    </row>
    <row r="13" spans="1:12" ht="11.25">
      <c r="A13" s="574"/>
      <c r="B13" s="574"/>
      <c r="C13" s="574"/>
      <c r="D13" s="543"/>
      <c r="E13" s="507"/>
      <c r="F13" s="531"/>
      <c r="G13" s="523"/>
      <c r="H13" s="531"/>
      <c r="I13" s="523"/>
      <c r="J13" s="531"/>
      <c r="K13" s="523"/>
      <c r="L13" s="455"/>
    </row>
    <row r="14" spans="1:12" s="321" customFormat="1" ht="17.25" customHeight="1" thickBot="1">
      <c r="A14" s="544"/>
      <c r="B14" s="544"/>
      <c r="C14" s="544"/>
      <c r="D14" s="545"/>
      <c r="E14" s="39" t="s">
        <v>117</v>
      </c>
      <c r="F14" s="320" t="s">
        <v>264</v>
      </c>
      <c r="G14" s="320" t="s">
        <v>117</v>
      </c>
      <c r="H14" s="320" t="s">
        <v>264</v>
      </c>
      <c r="I14" s="320" t="s">
        <v>117</v>
      </c>
      <c r="J14" s="320" t="s">
        <v>264</v>
      </c>
      <c r="K14" s="320" t="s">
        <v>117</v>
      </c>
      <c r="L14" s="306" t="s">
        <v>264</v>
      </c>
    </row>
    <row r="15" spans="1:12" ht="18" customHeight="1">
      <c r="A15" s="10" t="s">
        <v>119</v>
      </c>
      <c r="C15" s="317"/>
      <c r="D15" s="322"/>
      <c r="E15" s="323">
        <v>14</v>
      </c>
      <c r="F15" s="323">
        <v>19251</v>
      </c>
      <c r="G15" s="323">
        <v>1</v>
      </c>
      <c r="H15" s="323">
        <v>5</v>
      </c>
      <c r="I15" s="323">
        <v>13</v>
      </c>
      <c r="J15" s="323">
        <v>19246</v>
      </c>
      <c r="K15" s="323">
        <v>2</v>
      </c>
      <c r="L15" s="323">
        <v>18965</v>
      </c>
    </row>
    <row r="16" spans="1:12" ht="13.5" customHeight="1">
      <c r="A16" s="10" t="s">
        <v>121</v>
      </c>
      <c r="B16" s="324"/>
      <c r="C16" s="317"/>
      <c r="D16" s="322"/>
      <c r="E16" s="323">
        <v>8</v>
      </c>
      <c r="F16" s="323">
        <v>9845</v>
      </c>
      <c r="G16" s="323" t="s">
        <v>120</v>
      </c>
      <c r="H16" s="323" t="s">
        <v>120</v>
      </c>
      <c r="I16" s="323">
        <v>8</v>
      </c>
      <c r="J16" s="323">
        <v>9845</v>
      </c>
      <c r="K16" s="323" t="s">
        <v>120</v>
      </c>
      <c r="L16" s="323" t="s">
        <v>120</v>
      </c>
    </row>
    <row r="17" spans="1:12" ht="13.5" customHeight="1">
      <c r="A17" s="10" t="s">
        <v>122</v>
      </c>
      <c r="B17" s="324"/>
      <c r="C17" s="317"/>
      <c r="D17" s="322"/>
      <c r="E17" s="323">
        <v>5</v>
      </c>
      <c r="F17" s="323">
        <v>8309</v>
      </c>
      <c r="G17" s="323" t="s">
        <v>120</v>
      </c>
      <c r="H17" s="323" t="s">
        <v>120</v>
      </c>
      <c r="I17" s="323">
        <v>5</v>
      </c>
      <c r="J17" s="323">
        <v>8309</v>
      </c>
      <c r="K17" s="323">
        <v>1</v>
      </c>
      <c r="L17" s="323">
        <v>7642</v>
      </c>
    </row>
    <row r="18" spans="1:12" ht="13.5" customHeight="1">
      <c r="A18" s="10" t="s">
        <v>123</v>
      </c>
      <c r="B18" s="324"/>
      <c r="C18" s="317"/>
      <c r="D18" s="322"/>
      <c r="E18" s="323">
        <v>3</v>
      </c>
      <c r="F18" s="323">
        <v>7750</v>
      </c>
      <c r="G18" s="323" t="s">
        <v>120</v>
      </c>
      <c r="H18" s="323" t="s">
        <v>120</v>
      </c>
      <c r="I18" s="323">
        <v>3</v>
      </c>
      <c r="J18" s="323">
        <v>7750</v>
      </c>
      <c r="K18" s="323">
        <v>1</v>
      </c>
      <c r="L18" s="323">
        <v>7571</v>
      </c>
    </row>
    <row r="19" spans="1:12" ht="13.5" customHeight="1">
      <c r="A19" s="10" t="s">
        <v>124</v>
      </c>
      <c r="B19" s="324"/>
      <c r="C19" s="317"/>
      <c r="D19" s="322"/>
      <c r="E19" s="323">
        <v>4</v>
      </c>
      <c r="F19" s="323">
        <v>7284</v>
      </c>
      <c r="G19" s="323" t="s">
        <v>120</v>
      </c>
      <c r="H19" s="323" t="s">
        <v>120</v>
      </c>
      <c r="I19" s="323">
        <v>4</v>
      </c>
      <c r="J19" s="323">
        <v>7284</v>
      </c>
      <c r="K19" s="323">
        <v>1</v>
      </c>
      <c r="L19" s="323">
        <v>7137</v>
      </c>
    </row>
    <row r="20" spans="1:12" ht="13.5" customHeight="1">
      <c r="A20" s="10" t="s">
        <v>125</v>
      </c>
      <c r="B20" s="324"/>
      <c r="C20" s="317"/>
      <c r="D20" s="322"/>
      <c r="E20" s="323">
        <v>4</v>
      </c>
      <c r="F20" s="323">
        <v>7979</v>
      </c>
      <c r="G20" s="323" t="s">
        <v>120</v>
      </c>
      <c r="H20" s="323" t="s">
        <v>120</v>
      </c>
      <c r="I20" s="323">
        <v>4</v>
      </c>
      <c r="J20" s="323">
        <v>7979</v>
      </c>
      <c r="K20" s="323">
        <v>1</v>
      </c>
      <c r="L20" s="323">
        <v>7962</v>
      </c>
    </row>
    <row r="21" spans="1:12" ht="18" customHeight="1">
      <c r="A21" s="11" t="s">
        <v>126</v>
      </c>
      <c r="B21" s="324"/>
      <c r="C21" s="317"/>
      <c r="D21" s="322"/>
      <c r="E21" s="323">
        <v>19</v>
      </c>
      <c r="F21" s="323">
        <v>5954</v>
      </c>
      <c r="G21" s="323">
        <v>5</v>
      </c>
      <c r="H21" s="323">
        <v>181</v>
      </c>
      <c r="I21" s="323">
        <v>14</v>
      </c>
      <c r="J21" s="323">
        <v>5773</v>
      </c>
      <c r="K21" s="323">
        <v>4</v>
      </c>
      <c r="L21" s="323">
        <v>5594</v>
      </c>
    </row>
    <row r="22" spans="1:12" ht="13.5" customHeight="1">
      <c r="A22" s="11" t="s">
        <v>127</v>
      </c>
      <c r="D22" s="50"/>
      <c r="E22" s="323">
        <v>14</v>
      </c>
      <c r="F22" s="323">
        <v>5075</v>
      </c>
      <c r="G22" s="323" t="s">
        <v>120</v>
      </c>
      <c r="H22" s="323" t="s">
        <v>120</v>
      </c>
      <c r="I22" s="323">
        <v>14</v>
      </c>
      <c r="J22" s="323">
        <v>5075</v>
      </c>
      <c r="K22" s="323">
        <v>4</v>
      </c>
      <c r="L22" s="323">
        <v>5036</v>
      </c>
    </row>
    <row r="23" spans="1:12" ht="13.5" customHeight="1">
      <c r="A23" s="11" t="s">
        <v>128</v>
      </c>
      <c r="B23" s="10"/>
      <c r="C23" s="38"/>
      <c r="D23" s="325"/>
      <c r="E23" s="323">
        <v>38</v>
      </c>
      <c r="F23" s="323">
        <v>8780</v>
      </c>
      <c r="G23" s="323">
        <v>5</v>
      </c>
      <c r="H23" s="323">
        <v>52</v>
      </c>
      <c r="I23" s="323">
        <v>33</v>
      </c>
      <c r="J23" s="323">
        <v>8728</v>
      </c>
      <c r="K23" s="323">
        <v>8</v>
      </c>
      <c r="L23" s="323">
        <v>5505</v>
      </c>
    </row>
    <row r="24" spans="1:12" ht="13.5" customHeight="1">
      <c r="A24" s="11" t="s">
        <v>129</v>
      </c>
      <c r="C24" s="38"/>
      <c r="D24" s="325"/>
      <c r="E24" s="323">
        <v>16</v>
      </c>
      <c r="F24" s="323">
        <v>9041</v>
      </c>
      <c r="G24" s="323" t="s">
        <v>120</v>
      </c>
      <c r="H24" s="323" t="s">
        <v>120</v>
      </c>
      <c r="I24" s="323">
        <v>16</v>
      </c>
      <c r="J24" s="323">
        <v>9041</v>
      </c>
      <c r="K24" s="323">
        <v>5</v>
      </c>
      <c r="L24" s="323">
        <v>7681</v>
      </c>
    </row>
    <row r="25" spans="1:12" ht="13.5" customHeight="1">
      <c r="A25" s="11" t="s">
        <v>130</v>
      </c>
      <c r="C25" s="38"/>
      <c r="D25" s="325"/>
      <c r="E25" s="323">
        <v>22</v>
      </c>
      <c r="F25" s="323">
        <v>4208</v>
      </c>
      <c r="G25" s="323" t="s">
        <v>120</v>
      </c>
      <c r="H25" s="323" t="s">
        <v>120</v>
      </c>
      <c r="I25" s="323">
        <v>22</v>
      </c>
      <c r="J25" s="323">
        <v>4208</v>
      </c>
      <c r="K25" s="323">
        <v>6</v>
      </c>
      <c r="L25" s="323">
        <v>3227</v>
      </c>
    </row>
    <row r="26" spans="1:12" ht="13.5" customHeight="1">
      <c r="A26" s="11" t="s">
        <v>131</v>
      </c>
      <c r="B26" s="10"/>
      <c r="C26" s="38"/>
      <c r="D26" s="325"/>
      <c r="E26" s="323">
        <v>41</v>
      </c>
      <c r="F26" s="323">
        <v>12058</v>
      </c>
      <c r="G26" s="323" t="s">
        <v>120</v>
      </c>
      <c r="H26" s="323" t="s">
        <v>120</v>
      </c>
      <c r="I26" s="323">
        <v>41</v>
      </c>
      <c r="J26" s="323">
        <v>12058</v>
      </c>
      <c r="K26" s="323">
        <v>5</v>
      </c>
      <c r="L26" s="323">
        <v>11545</v>
      </c>
    </row>
    <row r="27" spans="1:12" ht="18" customHeight="1">
      <c r="A27" s="11" t="s">
        <v>132</v>
      </c>
      <c r="B27" s="10"/>
      <c r="C27" s="38"/>
      <c r="D27" s="325"/>
      <c r="E27" s="323">
        <v>37</v>
      </c>
      <c r="F27" s="323">
        <v>13141</v>
      </c>
      <c r="G27" s="323" t="s">
        <v>120</v>
      </c>
      <c r="H27" s="323" t="s">
        <v>120</v>
      </c>
      <c r="I27" s="323">
        <v>37</v>
      </c>
      <c r="J27" s="323">
        <v>13141</v>
      </c>
      <c r="K27" s="323">
        <v>7</v>
      </c>
      <c r="L27" s="323">
        <v>12403</v>
      </c>
    </row>
    <row r="28" spans="1:12" ht="13.5" customHeight="1">
      <c r="A28" s="11" t="s">
        <v>133</v>
      </c>
      <c r="B28" s="10"/>
      <c r="C28" s="38"/>
      <c r="D28" s="325"/>
      <c r="E28" s="323">
        <v>35</v>
      </c>
      <c r="F28" s="323">
        <v>4001</v>
      </c>
      <c r="G28" s="323" t="s">
        <v>120</v>
      </c>
      <c r="H28" s="323" t="s">
        <v>120</v>
      </c>
      <c r="I28" s="323">
        <v>35</v>
      </c>
      <c r="J28" s="323">
        <v>4001</v>
      </c>
      <c r="K28" s="323">
        <v>2</v>
      </c>
      <c r="L28" s="323">
        <v>2535</v>
      </c>
    </row>
    <row r="29" spans="1:12" ht="13.5" customHeight="1">
      <c r="A29" s="11" t="s">
        <v>134</v>
      </c>
      <c r="C29" s="38"/>
      <c r="D29" s="325"/>
      <c r="E29" s="323">
        <v>25</v>
      </c>
      <c r="F29" s="323">
        <v>4397</v>
      </c>
      <c r="G29" s="323">
        <v>1</v>
      </c>
      <c r="H29" s="323">
        <v>2</v>
      </c>
      <c r="I29" s="323">
        <v>24</v>
      </c>
      <c r="J29" s="323">
        <v>4395</v>
      </c>
      <c r="K29" s="323">
        <v>2</v>
      </c>
      <c r="L29" s="323">
        <v>2676</v>
      </c>
    </row>
    <row r="30" spans="1:12" ht="13.5" customHeight="1">
      <c r="A30" s="11" t="s">
        <v>135</v>
      </c>
      <c r="B30" s="10"/>
      <c r="C30" s="38"/>
      <c r="D30" s="325"/>
      <c r="E30" s="323">
        <v>40</v>
      </c>
      <c r="F30" s="323">
        <v>9587</v>
      </c>
      <c r="G30" s="323" t="s">
        <v>120</v>
      </c>
      <c r="H30" s="323" t="s">
        <v>120</v>
      </c>
      <c r="I30" s="323">
        <v>40</v>
      </c>
      <c r="J30" s="323">
        <v>9587</v>
      </c>
      <c r="K30" s="323">
        <v>1</v>
      </c>
      <c r="L30" s="323">
        <v>2034</v>
      </c>
    </row>
    <row r="31" spans="1:12" ht="13.5" customHeight="1">
      <c r="A31" s="11" t="s">
        <v>136</v>
      </c>
      <c r="B31" s="10"/>
      <c r="C31" s="38"/>
      <c r="D31" s="325"/>
      <c r="E31" s="323">
        <v>45</v>
      </c>
      <c r="F31" s="323">
        <v>5488</v>
      </c>
      <c r="G31" s="323" t="s">
        <v>120</v>
      </c>
      <c r="H31" s="323" t="s">
        <v>120</v>
      </c>
      <c r="I31" s="323">
        <v>45</v>
      </c>
      <c r="J31" s="323">
        <v>5488</v>
      </c>
      <c r="K31" s="323">
        <v>3</v>
      </c>
      <c r="L31" s="323">
        <v>2920</v>
      </c>
    </row>
    <row r="32" spans="1:12" ht="13.5" customHeight="1">
      <c r="A32" s="11" t="s">
        <v>137</v>
      </c>
      <c r="C32" s="38"/>
      <c r="D32" s="325"/>
      <c r="E32" s="323">
        <v>14</v>
      </c>
      <c r="F32" s="323">
        <v>9073</v>
      </c>
      <c r="G32" s="323" t="s">
        <v>120</v>
      </c>
      <c r="H32" s="323" t="s">
        <v>120</v>
      </c>
      <c r="I32" s="323">
        <v>14</v>
      </c>
      <c r="J32" s="323">
        <v>9073</v>
      </c>
      <c r="K32" s="323">
        <v>2</v>
      </c>
      <c r="L32" s="323">
        <v>7602</v>
      </c>
    </row>
    <row r="33" spans="1:12" ht="18" customHeight="1">
      <c r="A33" s="11" t="s">
        <v>138</v>
      </c>
      <c r="B33" s="10"/>
      <c r="C33" s="38"/>
      <c r="D33" s="325"/>
      <c r="E33" s="323">
        <v>54</v>
      </c>
      <c r="F33" s="323">
        <v>7254</v>
      </c>
      <c r="G33" s="323">
        <v>24</v>
      </c>
      <c r="H33" s="323">
        <v>212</v>
      </c>
      <c r="I33" s="323">
        <v>30</v>
      </c>
      <c r="J33" s="323">
        <v>7042</v>
      </c>
      <c r="K33" s="323">
        <v>2</v>
      </c>
      <c r="L33" s="323">
        <v>5857</v>
      </c>
    </row>
    <row r="34" spans="1:12" ht="13.5" customHeight="1">
      <c r="A34" s="11" t="s">
        <v>139</v>
      </c>
      <c r="B34" s="10"/>
      <c r="C34" s="38"/>
      <c r="D34" s="325"/>
      <c r="E34" s="323">
        <v>48</v>
      </c>
      <c r="F34" s="323">
        <v>6125</v>
      </c>
      <c r="G34" s="323">
        <v>1</v>
      </c>
      <c r="H34" s="323">
        <v>7</v>
      </c>
      <c r="I34" s="323">
        <v>47</v>
      </c>
      <c r="J34" s="323">
        <v>6118</v>
      </c>
      <c r="K34" s="323">
        <v>6</v>
      </c>
      <c r="L34" s="323">
        <v>4881</v>
      </c>
    </row>
    <row r="35" spans="1:12" ht="13.5" customHeight="1">
      <c r="A35" s="11" t="s">
        <v>140</v>
      </c>
      <c r="B35" s="10"/>
      <c r="C35" s="38"/>
      <c r="D35" s="325"/>
      <c r="E35" s="323">
        <v>39</v>
      </c>
      <c r="F35" s="323">
        <v>5739</v>
      </c>
      <c r="G35" s="323">
        <v>1</v>
      </c>
      <c r="H35" s="323">
        <v>4</v>
      </c>
      <c r="I35" s="323">
        <v>38</v>
      </c>
      <c r="J35" s="323">
        <v>5735</v>
      </c>
      <c r="K35" s="323">
        <v>5</v>
      </c>
      <c r="L35" s="323">
        <v>4524</v>
      </c>
    </row>
    <row r="36" spans="1:12" ht="13.5" customHeight="1">
      <c r="A36" s="11" t="s">
        <v>141</v>
      </c>
      <c r="B36" s="10"/>
      <c r="C36" s="38"/>
      <c r="D36" s="325"/>
      <c r="E36" s="323">
        <v>66</v>
      </c>
      <c r="F36" s="323">
        <v>10490</v>
      </c>
      <c r="G36" s="323">
        <v>4</v>
      </c>
      <c r="H36" s="323">
        <v>257</v>
      </c>
      <c r="I36" s="323">
        <v>62</v>
      </c>
      <c r="J36" s="323">
        <v>10233</v>
      </c>
      <c r="K36" s="323">
        <v>7</v>
      </c>
      <c r="L36" s="323">
        <v>8399</v>
      </c>
    </row>
    <row r="37" spans="1:12" ht="13.5" customHeight="1">
      <c r="A37" s="11" t="s">
        <v>142</v>
      </c>
      <c r="B37" s="10"/>
      <c r="C37" s="38"/>
      <c r="D37" s="325"/>
      <c r="E37" s="323">
        <v>24</v>
      </c>
      <c r="F37" s="323">
        <v>5867</v>
      </c>
      <c r="G37" s="323" t="s">
        <v>120</v>
      </c>
      <c r="H37" s="323" t="s">
        <v>120</v>
      </c>
      <c r="I37" s="323">
        <v>24</v>
      </c>
      <c r="J37" s="323">
        <v>5867</v>
      </c>
      <c r="K37" s="323">
        <v>2</v>
      </c>
      <c r="L37" s="323">
        <v>4424</v>
      </c>
    </row>
    <row r="38" spans="1:12" s="328" customFormat="1" ht="18" customHeight="1">
      <c r="A38" s="24" t="s">
        <v>195</v>
      </c>
      <c r="B38" s="21"/>
      <c r="C38" s="45"/>
      <c r="D38" s="326"/>
      <c r="E38" s="327">
        <v>615</v>
      </c>
      <c r="F38" s="327">
        <v>186696</v>
      </c>
      <c r="G38" s="327">
        <v>42</v>
      </c>
      <c r="H38" s="327">
        <v>720</v>
      </c>
      <c r="I38" s="327">
        <v>573</v>
      </c>
      <c r="J38" s="327">
        <v>185976</v>
      </c>
      <c r="K38" s="327">
        <v>77</v>
      </c>
      <c r="L38" s="327">
        <v>146120</v>
      </c>
    </row>
    <row r="39" spans="1:12" ht="18" customHeight="1">
      <c r="A39" s="51"/>
      <c r="B39" s="10" t="s">
        <v>143</v>
      </c>
      <c r="C39" s="38"/>
      <c r="D39" s="325"/>
      <c r="E39" s="323">
        <v>38</v>
      </c>
      <c r="F39" s="323">
        <v>60418</v>
      </c>
      <c r="G39" s="323">
        <v>1</v>
      </c>
      <c r="H39" s="323">
        <v>5</v>
      </c>
      <c r="I39" s="323">
        <v>37</v>
      </c>
      <c r="J39" s="323">
        <v>60413</v>
      </c>
      <c r="K39" s="323">
        <v>6</v>
      </c>
      <c r="L39" s="323">
        <v>49277</v>
      </c>
    </row>
    <row r="40" spans="1:12" ht="13.5" customHeight="1">
      <c r="A40" s="51"/>
      <c r="B40" s="10" t="s">
        <v>144</v>
      </c>
      <c r="C40" s="38"/>
      <c r="D40" s="325"/>
      <c r="E40" s="323">
        <v>577</v>
      </c>
      <c r="F40" s="323">
        <v>126278</v>
      </c>
      <c r="G40" s="323">
        <v>41</v>
      </c>
      <c r="H40" s="323">
        <v>715</v>
      </c>
      <c r="I40" s="323">
        <v>536</v>
      </c>
      <c r="J40" s="323">
        <v>125563</v>
      </c>
      <c r="K40" s="323">
        <v>71</v>
      </c>
      <c r="L40" s="323">
        <v>96843</v>
      </c>
    </row>
    <row r="41" spans="1:12" ht="18" customHeight="1">
      <c r="A41" s="462" t="s">
        <v>145</v>
      </c>
      <c r="B41" s="462"/>
      <c r="C41" s="462"/>
      <c r="D41" s="462"/>
      <c r="E41" s="462"/>
      <c r="F41" s="462"/>
      <c r="G41" s="462"/>
      <c r="H41" s="462"/>
      <c r="I41" s="462"/>
      <c r="J41" s="462"/>
      <c r="K41" s="462"/>
      <c r="L41" s="462"/>
    </row>
    <row r="42" spans="1:12" ht="18" customHeight="1">
      <c r="A42" s="10" t="s">
        <v>146</v>
      </c>
      <c r="B42" s="10"/>
      <c r="C42" s="38"/>
      <c r="D42" s="325"/>
      <c r="E42" s="323">
        <v>71</v>
      </c>
      <c r="F42" s="323">
        <v>24278</v>
      </c>
      <c r="G42" s="323">
        <v>5</v>
      </c>
      <c r="H42" s="323">
        <v>181</v>
      </c>
      <c r="I42" s="323">
        <v>66</v>
      </c>
      <c r="J42" s="323">
        <v>24097</v>
      </c>
      <c r="K42" s="323">
        <v>19</v>
      </c>
      <c r="L42" s="323">
        <v>21538</v>
      </c>
    </row>
    <row r="43" spans="1:12" ht="13.5" customHeight="1">
      <c r="A43" s="10" t="s">
        <v>147</v>
      </c>
      <c r="B43" s="10"/>
      <c r="C43" s="38"/>
      <c r="D43" s="325"/>
      <c r="E43" s="323">
        <v>175</v>
      </c>
      <c r="F43" s="323">
        <v>58752</v>
      </c>
      <c r="G43" s="323">
        <v>1</v>
      </c>
      <c r="H43" s="323">
        <v>5</v>
      </c>
      <c r="I43" s="323">
        <v>174</v>
      </c>
      <c r="J43" s="323">
        <v>58747</v>
      </c>
      <c r="K43" s="323">
        <v>16</v>
      </c>
      <c r="L43" s="323">
        <v>45994</v>
      </c>
    </row>
    <row r="44" spans="1:12" ht="13.5" customHeight="1">
      <c r="A44" s="10" t="s">
        <v>148</v>
      </c>
      <c r="B44" s="10"/>
      <c r="C44" s="38"/>
      <c r="D44" s="325"/>
      <c r="E44" s="323">
        <v>244</v>
      </c>
      <c r="F44" s="323">
        <v>53629</v>
      </c>
      <c r="G44" s="323">
        <v>30</v>
      </c>
      <c r="H44" s="323">
        <v>480</v>
      </c>
      <c r="I44" s="323">
        <v>214</v>
      </c>
      <c r="J44" s="323">
        <v>53149</v>
      </c>
      <c r="K44" s="323">
        <v>23</v>
      </c>
      <c r="L44" s="323">
        <v>35727</v>
      </c>
    </row>
    <row r="45" spans="1:12" ht="13.5" customHeight="1">
      <c r="A45" s="10" t="s">
        <v>149</v>
      </c>
      <c r="D45" s="50"/>
      <c r="E45" s="323">
        <v>125</v>
      </c>
      <c r="F45" s="323">
        <v>50037</v>
      </c>
      <c r="G45" s="323">
        <v>6</v>
      </c>
      <c r="H45" s="323">
        <v>54</v>
      </c>
      <c r="I45" s="323">
        <v>119</v>
      </c>
      <c r="J45" s="323">
        <v>49983</v>
      </c>
      <c r="K45" s="323">
        <v>19</v>
      </c>
      <c r="L45" s="323">
        <v>42861</v>
      </c>
    </row>
    <row r="46" spans="1:12" ht="13.5" customHeight="1">
      <c r="A46" s="10"/>
      <c r="E46" s="118"/>
      <c r="F46" s="118"/>
      <c r="G46" s="118"/>
      <c r="H46" s="118"/>
      <c r="I46" s="118"/>
      <c r="J46" s="118"/>
      <c r="K46" s="118"/>
      <c r="L46" s="118"/>
    </row>
    <row r="47" ht="13.5" customHeight="1">
      <c r="A47" s="54" t="s">
        <v>380</v>
      </c>
    </row>
    <row r="48" ht="13.5" customHeight="1"/>
  </sheetData>
  <mergeCells count="18">
    <mergeCell ref="A41:L41"/>
    <mergeCell ref="E11:E13"/>
    <mergeCell ref="G11:G13"/>
    <mergeCell ref="A4:L4"/>
    <mergeCell ref="A5:L5"/>
    <mergeCell ref="G7:L7"/>
    <mergeCell ref="I8:L8"/>
    <mergeCell ref="A7:D14"/>
    <mergeCell ref="E7:F10"/>
    <mergeCell ref="F11:F13"/>
    <mergeCell ref="H11:H13"/>
    <mergeCell ref="J11:J13"/>
    <mergeCell ref="G8:H10"/>
    <mergeCell ref="L11:L13"/>
    <mergeCell ref="I9:J10"/>
    <mergeCell ref="K9:L10"/>
    <mergeCell ref="I11:I13"/>
    <mergeCell ref="K11:K13"/>
  </mergeCells>
  <printOptions/>
  <pageMargins left="0.5905511811023623" right="0.5905511811023623" top="0.984251968503937" bottom="0.7874015748031497" header="0.5118110236220472" footer="0.5118110236220472"/>
  <pageSetup fitToHeight="1" fitToWidth="1" horizontalDpi="600" verticalDpi="600" orientation="portrait" paperSize="9" r:id="rId2"/>
  <headerFooter alignWithMargins="0">
    <oddHeader>&amp;C- 23 -
</oddHeader>
  </headerFooter>
  <drawing r:id="rId1"/>
</worksheet>
</file>

<file path=xl/worksheets/sheet21.xml><?xml version="1.0" encoding="utf-8"?>
<worksheet xmlns="http://schemas.openxmlformats.org/spreadsheetml/2006/main" xmlns:r="http://schemas.openxmlformats.org/officeDocument/2006/relationships">
  <sheetPr codeName="Tabelle35"/>
  <dimension ref="A4:O64"/>
  <sheetViews>
    <sheetView workbookViewId="0" topLeftCell="A1">
      <selection activeCell="A1" sqref="A1"/>
    </sheetView>
  </sheetViews>
  <sheetFormatPr defaultColWidth="11.421875" defaultRowHeight="12.75"/>
  <cols>
    <col min="1" max="1" width="5.7109375" style="54" customWidth="1"/>
    <col min="2" max="2" width="5.8515625" style="51" customWidth="1"/>
    <col min="3" max="3" width="1.57421875" style="51" bestFit="1" customWidth="1"/>
    <col min="4" max="4" width="7.7109375" style="51" customWidth="1"/>
    <col min="5" max="5" width="1.8515625" style="51" customWidth="1"/>
    <col min="6" max="6" width="7.140625" style="51" customWidth="1"/>
    <col min="7" max="7" width="8.421875" style="51" bestFit="1" customWidth="1"/>
    <col min="8" max="8" width="8.421875" style="51" customWidth="1"/>
    <col min="9" max="9" width="9.00390625" style="51" customWidth="1"/>
    <col min="10" max="10" width="8.140625" style="51" customWidth="1"/>
    <col min="11" max="11" width="9.00390625" style="51" customWidth="1"/>
    <col min="12" max="12" width="6.7109375" style="51" bestFit="1" customWidth="1"/>
    <col min="13" max="13" width="8.7109375" style="51" bestFit="1" customWidth="1"/>
    <col min="14" max="16384" width="11.421875" style="51" customWidth="1"/>
  </cols>
  <sheetData>
    <row r="1" ht="3.75" customHeight="1"/>
    <row r="2" ht="3.75" customHeight="1"/>
    <row r="3" ht="3.75" customHeight="1"/>
    <row r="4" spans="1:13" s="1" customFormat="1" ht="15">
      <c r="A4" s="564" t="s">
        <v>382</v>
      </c>
      <c r="B4" s="564"/>
      <c r="C4" s="564"/>
      <c r="D4" s="564"/>
      <c r="E4" s="564"/>
      <c r="F4" s="564"/>
      <c r="G4" s="564"/>
      <c r="H4" s="564"/>
      <c r="I4" s="564"/>
      <c r="J4" s="564"/>
      <c r="K4" s="564"/>
      <c r="L4" s="564"/>
      <c r="M4" s="564"/>
    </row>
    <row r="5" spans="1:13" s="1" customFormat="1" ht="15">
      <c r="A5" s="564" t="s">
        <v>381</v>
      </c>
      <c r="B5" s="564"/>
      <c r="C5" s="564"/>
      <c r="D5" s="564"/>
      <c r="E5" s="564"/>
      <c r="F5" s="564"/>
      <c r="G5" s="564"/>
      <c r="H5" s="564"/>
      <c r="I5" s="564"/>
      <c r="J5" s="564"/>
      <c r="K5" s="564"/>
      <c r="L5" s="564"/>
      <c r="M5" s="564"/>
    </row>
    <row r="6" ht="12" thickBot="1"/>
    <row r="7" spans="1:13" ht="12.75" customHeight="1">
      <c r="A7" s="503" t="s">
        <v>26</v>
      </c>
      <c r="B7" s="503"/>
      <c r="C7" s="503"/>
      <c r="D7" s="503"/>
      <c r="E7" s="504"/>
      <c r="F7" s="575" t="s">
        <v>23</v>
      </c>
      <c r="G7" s="576"/>
      <c r="H7" s="570" t="s">
        <v>261</v>
      </c>
      <c r="I7" s="571"/>
      <c r="J7" s="571"/>
      <c r="K7" s="571"/>
      <c r="L7" s="571"/>
      <c r="M7" s="571"/>
    </row>
    <row r="8" spans="1:13" ht="11.25">
      <c r="A8" s="505"/>
      <c r="B8" s="505"/>
      <c r="C8" s="505"/>
      <c r="D8" s="505"/>
      <c r="E8" s="473"/>
      <c r="F8" s="482"/>
      <c r="G8" s="467"/>
      <c r="H8" s="521" t="s">
        <v>24</v>
      </c>
      <c r="I8" s="485"/>
      <c r="J8" s="525" t="s">
        <v>262</v>
      </c>
      <c r="K8" s="528"/>
      <c r="L8" s="528"/>
      <c r="M8" s="528"/>
    </row>
    <row r="9" spans="1:13" ht="17.25" customHeight="1">
      <c r="A9" s="505"/>
      <c r="B9" s="505"/>
      <c r="C9" s="505"/>
      <c r="D9" s="505"/>
      <c r="E9" s="473"/>
      <c r="F9" s="482"/>
      <c r="G9" s="467"/>
      <c r="H9" s="454"/>
      <c r="I9" s="467"/>
      <c r="J9" s="521" t="s">
        <v>251</v>
      </c>
      <c r="K9" s="524"/>
      <c r="L9" s="578" t="s">
        <v>11</v>
      </c>
      <c r="M9" s="522"/>
    </row>
    <row r="10" spans="1:13" ht="20.25" customHeight="1">
      <c r="A10" s="505"/>
      <c r="B10" s="505"/>
      <c r="C10" s="505"/>
      <c r="D10" s="505"/>
      <c r="E10" s="473"/>
      <c r="F10" s="507"/>
      <c r="G10" s="468"/>
      <c r="H10" s="455"/>
      <c r="I10" s="468"/>
      <c r="J10" s="455"/>
      <c r="K10" s="468"/>
      <c r="L10" s="455"/>
      <c r="M10" s="523"/>
    </row>
    <row r="11" spans="1:13" ht="11.25" customHeight="1">
      <c r="A11" s="505"/>
      <c r="B11" s="505"/>
      <c r="C11" s="505"/>
      <c r="D11" s="505"/>
      <c r="E11" s="473"/>
      <c r="F11" s="569" t="s">
        <v>263</v>
      </c>
      <c r="G11" s="568" t="s">
        <v>25</v>
      </c>
      <c r="H11" s="522" t="s">
        <v>263</v>
      </c>
      <c r="I11" s="568" t="s">
        <v>25</v>
      </c>
      <c r="J11" s="522" t="s">
        <v>263</v>
      </c>
      <c r="K11" s="568" t="s">
        <v>25</v>
      </c>
      <c r="L11" s="522" t="s">
        <v>263</v>
      </c>
      <c r="M11" s="521" t="s">
        <v>25</v>
      </c>
    </row>
    <row r="12" spans="1:13" ht="11.25" customHeight="1">
      <c r="A12" s="505"/>
      <c r="B12" s="505"/>
      <c r="C12" s="505"/>
      <c r="D12" s="505"/>
      <c r="E12" s="473"/>
      <c r="F12" s="482"/>
      <c r="G12" s="509"/>
      <c r="H12" s="505"/>
      <c r="I12" s="509"/>
      <c r="J12" s="505"/>
      <c r="K12" s="509"/>
      <c r="L12" s="505"/>
      <c r="M12" s="454"/>
    </row>
    <row r="13" spans="1:13" ht="11.25" customHeight="1">
      <c r="A13" s="505"/>
      <c r="B13" s="505"/>
      <c r="C13" s="505"/>
      <c r="D13" s="505"/>
      <c r="E13" s="473"/>
      <c r="F13" s="507"/>
      <c r="G13" s="531"/>
      <c r="H13" s="523"/>
      <c r="I13" s="531"/>
      <c r="J13" s="523"/>
      <c r="K13" s="531"/>
      <c r="L13" s="523"/>
      <c r="M13" s="455"/>
    </row>
    <row r="14" spans="1:13" ht="12" thickBot="1">
      <c r="A14" s="474"/>
      <c r="B14" s="474"/>
      <c r="C14" s="474"/>
      <c r="D14" s="474"/>
      <c r="E14" s="475"/>
      <c r="F14" s="39" t="s">
        <v>117</v>
      </c>
      <c r="G14" s="320" t="s">
        <v>264</v>
      </c>
      <c r="H14" s="320" t="s">
        <v>117</v>
      </c>
      <c r="I14" s="320" t="s">
        <v>264</v>
      </c>
      <c r="J14" s="320" t="s">
        <v>117</v>
      </c>
      <c r="K14" s="320" t="s">
        <v>264</v>
      </c>
      <c r="L14" s="320" t="s">
        <v>117</v>
      </c>
      <c r="M14" s="306" t="s">
        <v>266</v>
      </c>
    </row>
    <row r="15" spans="1:13" s="321" customFormat="1" ht="18" customHeight="1">
      <c r="A15" s="161">
        <v>1991</v>
      </c>
      <c r="B15" s="162"/>
      <c r="C15" s="162"/>
      <c r="D15" s="162"/>
      <c r="E15" s="50"/>
      <c r="F15" s="118">
        <v>166</v>
      </c>
      <c r="G15" s="118">
        <v>146464</v>
      </c>
      <c r="H15" s="323">
        <v>66</v>
      </c>
      <c r="I15" s="323">
        <v>67502</v>
      </c>
      <c r="J15" s="118">
        <v>100</v>
      </c>
      <c r="K15" s="118">
        <v>78962</v>
      </c>
      <c r="L15" s="323" t="s">
        <v>120</v>
      </c>
      <c r="M15" s="323" t="s">
        <v>120</v>
      </c>
    </row>
    <row r="16" spans="1:13" ht="12" customHeight="1">
      <c r="A16" s="161">
        <v>1995</v>
      </c>
      <c r="B16" s="162"/>
      <c r="C16" s="162"/>
      <c r="D16" s="162"/>
      <c r="E16" s="50"/>
      <c r="F16" s="118">
        <v>279</v>
      </c>
      <c r="G16" s="118">
        <v>136010</v>
      </c>
      <c r="H16" s="323">
        <v>67</v>
      </c>
      <c r="I16" s="323">
        <v>12703</v>
      </c>
      <c r="J16" s="118">
        <v>212</v>
      </c>
      <c r="K16" s="118">
        <v>123307</v>
      </c>
      <c r="L16" s="323" t="s">
        <v>120</v>
      </c>
      <c r="M16" s="323" t="s">
        <v>120</v>
      </c>
    </row>
    <row r="17" spans="1:13" ht="12" customHeight="1">
      <c r="A17" s="161">
        <v>1998</v>
      </c>
      <c r="B17" s="162"/>
      <c r="C17" s="162"/>
      <c r="D17" s="329"/>
      <c r="E17" s="322"/>
      <c r="F17" s="118">
        <v>453</v>
      </c>
      <c r="G17" s="118">
        <v>149506</v>
      </c>
      <c r="H17" s="323">
        <v>63</v>
      </c>
      <c r="I17" s="323">
        <v>3818</v>
      </c>
      <c r="J17" s="118">
        <v>390</v>
      </c>
      <c r="K17" s="118">
        <v>145688</v>
      </c>
      <c r="L17" s="323">
        <v>49</v>
      </c>
      <c r="M17" s="323">
        <v>71668</v>
      </c>
    </row>
    <row r="18" spans="1:13" ht="12" customHeight="1">
      <c r="A18" s="161">
        <v>2001</v>
      </c>
      <c r="B18" s="162"/>
      <c r="C18" s="162"/>
      <c r="D18" s="329"/>
      <c r="E18" s="322"/>
      <c r="F18" s="118">
        <f>'[2]6K1-Kreisen'!$B$1170</f>
        <v>507</v>
      </c>
      <c r="G18" s="118">
        <f>'[2]6K1-Kreisen'!$G$1170</f>
        <v>168850</v>
      </c>
      <c r="H18" s="323">
        <f>'[2]6K1-Kreisen'!$B$1179</f>
        <v>37</v>
      </c>
      <c r="I18" s="323">
        <f>'[2]6K1-Kreisen'!$G$1179</f>
        <v>1009</v>
      </c>
      <c r="J18" s="118">
        <f>'[2]6K1-Kreisen'!$B$1193</f>
        <v>470</v>
      </c>
      <c r="K18" s="118">
        <f>'[2]6K1-Kreisen'!$G$1193</f>
        <v>167841</v>
      </c>
      <c r="L18" s="323">
        <f>'[2]6K1-Kreisen'!$B$1267</f>
        <v>57</v>
      </c>
      <c r="M18" s="323">
        <f>'[2]6K1-Kreisen'!$G$1267</f>
        <v>131472</v>
      </c>
    </row>
    <row r="19" spans="1:13" ht="12" customHeight="1">
      <c r="A19" s="161">
        <v>2004</v>
      </c>
      <c r="B19" s="162"/>
      <c r="C19" s="162"/>
      <c r="D19" s="329"/>
      <c r="E19" s="322"/>
      <c r="F19" s="118">
        <v>555</v>
      </c>
      <c r="G19" s="118">
        <v>153442</v>
      </c>
      <c r="H19" s="323">
        <v>48</v>
      </c>
      <c r="I19" s="323">
        <v>1019</v>
      </c>
      <c r="J19" s="118">
        <v>507</v>
      </c>
      <c r="K19" s="118">
        <v>152423</v>
      </c>
      <c r="L19" s="323">
        <v>69</v>
      </c>
      <c r="M19" s="323">
        <v>121769</v>
      </c>
    </row>
    <row r="20" spans="1:13" s="328" customFormat="1" ht="18" customHeight="1">
      <c r="A20" s="330">
        <v>2007</v>
      </c>
      <c r="B20" s="331"/>
      <c r="C20" s="331"/>
      <c r="D20" s="332"/>
      <c r="E20" s="333"/>
      <c r="F20" s="124">
        <v>615</v>
      </c>
      <c r="G20" s="124">
        <v>186696</v>
      </c>
      <c r="H20" s="327">
        <v>42</v>
      </c>
      <c r="I20" s="327">
        <v>720</v>
      </c>
      <c r="J20" s="124">
        <v>573</v>
      </c>
      <c r="K20" s="124">
        <v>185976</v>
      </c>
      <c r="L20" s="327">
        <v>77</v>
      </c>
      <c r="M20" s="327">
        <v>146120</v>
      </c>
    </row>
    <row r="21" spans="1:13" s="328" customFormat="1" ht="18" customHeight="1">
      <c r="A21" s="577" t="s">
        <v>254</v>
      </c>
      <c r="B21" s="577"/>
      <c r="C21" s="577"/>
      <c r="D21" s="577"/>
      <c r="E21" s="577"/>
      <c r="F21" s="577"/>
      <c r="G21" s="577"/>
      <c r="H21" s="577"/>
      <c r="I21" s="577"/>
      <c r="J21" s="577"/>
      <c r="K21" s="577"/>
      <c r="L21" s="577"/>
      <c r="M21" s="577"/>
    </row>
    <row r="22" spans="1:13" s="328" customFormat="1" ht="18" customHeight="1">
      <c r="A22" s="54"/>
      <c r="B22" s="51"/>
      <c r="D22" s="334" t="s">
        <v>236</v>
      </c>
      <c r="E22" s="399"/>
      <c r="F22" s="118">
        <v>236</v>
      </c>
      <c r="G22" s="118">
        <v>704</v>
      </c>
      <c r="H22" s="118">
        <v>20</v>
      </c>
      <c r="I22" s="118">
        <v>64</v>
      </c>
      <c r="J22" s="118">
        <v>216</v>
      </c>
      <c r="K22" s="118">
        <v>640</v>
      </c>
      <c r="L22" s="323" t="s">
        <v>120</v>
      </c>
      <c r="M22" s="323" t="s">
        <v>120</v>
      </c>
    </row>
    <row r="23" spans="2:13" ht="12" customHeight="1">
      <c r="B23" s="51">
        <v>200</v>
      </c>
      <c r="C23" s="317" t="s">
        <v>120</v>
      </c>
      <c r="D23" s="329">
        <v>300</v>
      </c>
      <c r="E23" s="322"/>
      <c r="F23" s="118">
        <v>80</v>
      </c>
      <c r="G23" s="118">
        <v>526</v>
      </c>
      <c r="H23" s="118">
        <v>9</v>
      </c>
      <c r="I23" s="118">
        <v>57</v>
      </c>
      <c r="J23" s="118">
        <v>71</v>
      </c>
      <c r="K23" s="118">
        <v>469</v>
      </c>
      <c r="L23" s="323" t="s">
        <v>120</v>
      </c>
      <c r="M23" s="323" t="s">
        <v>120</v>
      </c>
    </row>
    <row r="24" spans="2:13" ht="12" customHeight="1">
      <c r="B24" s="51">
        <v>300</v>
      </c>
      <c r="C24" s="317" t="s">
        <v>120</v>
      </c>
      <c r="D24" s="329">
        <v>500</v>
      </c>
      <c r="E24" s="322"/>
      <c r="F24" s="118">
        <v>57</v>
      </c>
      <c r="G24" s="118">
        <v>753</v>
      </c>
      <c r="H24" s="118">
        <v>2</v>
      </c>
      <c r="I24" s="118">
        <v>22</v>
      </c>
      <c r="J24" s="118">
        <v>55</v>
      </c>
      <c r="K24" s="118">
        <v>731</v>
      </c>
      <c r="L24" s="118">
        <v>2</v>
      </c>
      <c r="M24" s="118">
        <v>33</v>
      </c>
    </row>
    <row r="25" spans="2:13" ht="12" customHeight="1">
      <c r="B25" s="51">
        <v>500</v>
      </c>
      <c r="C25" s="317" t="s">
        <v>120</v>
      </c>
      <c r="D25" s="329">
        <v>1000</v>
      </c>
      <c r="E25" s="322"/>
      <c r="F25" s="118">
        <v>72</v>
      </c>
      <c r="G25" s="118">
        <v>1775</v>
      </c>
      <c r="H25" s="118">
        <v>7</v>
      </c>
      <c r="I25" s="118">
        <v>108</v>
      </c>
      <c r="J25" s="118">
        <v>65</v>
      </c>
      <c r="K25" s="118">
        <v>1667</v>
      </c>
      <c r="L25" s="118">
        <v>1</v>
      </c>
      <c r="M25" s="118">
        <v>12</v>
      </c>
    </row>
    <row r="26" spans="2:13" ht="12" customHeight="1">
      <c r="B26" s="324">
        <v>1000</v>
      </c>
      <c r="C26" s="317" t="s">
        <v>120</v>
      </c>
      <c r="D26" s="329">
        <v>2000</v>
      </c>
      <c r="E26" s="322"/>
      <c r="F26" s="118">
        <v>29</v>
      </c>
      <c r="G26" s="118">
        <v>1887</v>
      </c>
      <c r="H26" s="118">
        <v>3</v>
      </c>
      <c r="I26" s="118">
        <v>217</v>
      </c>
      <c r="J26" s="118">
        <v>26</v>
      </c>
      <c r="K26" s="118">
        <v>1670</v>
      </c>
      <c r="L26" s="118">
        <v>2</v>
      </c>
      <c r="M26" s="118">
        <v>205</v>
      </c>
    </row>
    <row r="27" spans="2:13" ht="12" customHeight="1">
      <c r="B27" s="324">
        <v>2000</v>
      </c>
      <c r="C27" s="317" t="s">
        <v>120</v>
      </c>
      <c r="D27" s="329">
        <v>3000</v>
      </c>
      <c r="E27" s="322"/>
      <c r="F27" s="118">
        <v>24</v>
      </c>
      <c r="G27" s="118">
        <v>3205</v>
      </c>
      <c r="H27" s="323" t="s">
        <v>120</v>
      </c>
      <c r="I27" s="323" t="s">
        <v>120</v>
      </c>
      <c r="J27" s="118">
        <v>24</v>
      </c>
      <c r="K27" s="118">
        <v>3205</v>
      </c>
      <c r="L27" s="323">
        <v>4</v>
      </c>
      <c r="M27" s="323">
        <v>802</v>
      </c>
    </row>
    <row r="28" spans="2:13" ht="12" customHeight="1">
      <c r="B28" s="324">
        <v>3000</v>
      </c>
      <c r="C28" s="317" t="s">
        <v>120</v>
      </c>
      <c r="D28" s="329">
        <v>5000</v>
      </c>
      <c r="E28" s="322"/>
      <c r="F28" s="118">
        <v>36</v>
      </c>
      <c r="G28" s="118">
        <v>10764</v>
      </c>
      <c r="H28" s="118">
        <v>1</v>
      </c>
      <c r="I28" s="118">
        <v>252</v>
      </c>
      <c r="J28" s="118">
        <v>35</v>
      </c>
      <c r="K28" s="118">
        <v>10512</v>
      </c>
      <c r="L28" s="118">
        <v>10</v>
      </c>
      <c r="M28" s="118">
        <v>3640</v>
      </c>
    </row>
    <row r="29" spans="2:13" ht="12" customHeight="1">
      <c r="B29" s="324">
        <v>5000</v>
      </c>
      <c r="C29" s="317" t="s">
        <v>120</v>
      </c>
      <c r="D29" s="329">
        <v>10000</v>
      </c>
      <c r="E29" s="322"/>
      <c r="F29" s="118">
        <v>29</v>
      </c>
      <c r="G29" s="118">
        <v>16709</v>
      </c>
      <c r="H29" s="323" t="s">
        <v>120</v>
      </c>
      <c r="I29" s="323" t="s">
        <v>120</v>
      </c>
      <c r="J29" s="118">
        <v>29</v>
      </c>
      <c r="K29" s="118">
        <v>16709</v>
      </c>
      <c r="L29" s="118">
        <v>10</v>
      </c>
      <c r="M29" s="118">
        <v>6696</v>
      </c>
    </row>
    <row r="30" spans="2:13" ht="12" customHeight="1">
      <c r="B30" s="324">
        <v>10000</v>
      </c>
      <c r="C30" s="317" t="s">
        <v>120</v>
      </c>
      <c r="D30" s="329">
        <v>20000</v>
      </c>
      <c r="E30" s="322"/>
      <c r="F30" s="118">
        <v>20</v>
      </c>
      <c r="G30" s="118">
        <v>23293</v>
      </c>
      <c r="H30" s="323" t="s">
        <v>120</v>
      </c>
      <c r="I30" s="323" t="s">
        <v>120</v>
      </c>
      <c r="J30" s="118">
        <v>20</v>
      </c>
      <c r="K30" s="118">
        <v>23293</v>
      </c>
      <c r="L30" s="118">
        <v>18</v>
      </c>
      <c r="M30" s="118">
        <v>22128</v>
      </c>
    </row>
    <row r="31" spans="2:13" ht="12" customHeight="1">
      <c r="B31" s="324">
        <v>20000</v>
      </c>
      <c r="C31" s="317" t="s">
        <v>120</v>
      </c>
      <c r="D31" s="329">
        <v>50000</v>
      </c>
      <c r="E31" s="322"/>
      <c r="F31" s="118">
        <v>18</v>
      </c>
      <c r="G31" s="118">
        <v>39008</v>
      </c>
      <c r="H31" s="323" t="s">
        <v>120</v>
      </c>
      <c r="I31" s="323" t="s">
        <v>120</v>
      </c>
      <c r="J31" s="118">
        <v>18</v>
      </c>
      <c r="K31" s="118">
        <v>39008</v>
      </c>
      <c r="L31" s="118">
        <v>18</v>
      </c>
      <c r="M31" s="118">
        <v>39008</v>
      </c>
    </row>
    <row r="32" spans="2:13" ht="12" customHeight="1">
      <c r="B32" s="324">
        <v>50000</v>
      </c>
      <c r="C32" s="317" t="s">
        <v>120</v>
      </c>
      <c r="D32" s="329">
        <v>100000</v>
      </c>
      <c r="E32" s="322"/>
      <c r="F32" s="118">
        <v>10</v>
      </c>
      <c r="G32" s="118">
        <v>46973</v>
      </c>
      <c r="H32" s="323" t="s">
        <v>120</v>
      </c>
      <c r="I32" s="323" t="s">
        <v>120</v>
      </c>
      <c r="J32" s="118">
        <v>10</v>
      </c>
      <c r="K32" s="118">
        <v>46973</v>
      </c>
      <c r="L32" s="118">
        <v>9</v>
      </c>
      <c r="M32" s="118">
        <v>42221</v>
      </c>
    </row>
    <row r="33" spans="2:15" ht="12" customHeight="1">
      <c r="B33" s="335" t="s">
        <v>265</v>
      </c>
      <c r="D33" s="162"/>
      <c r="E33" s="50"/>
      <c r="F33" s="118">
        <v>4</v>
      </c>
      <c r="G33" s="118">
        <v>41099</v>
      </c>
      <c r="H33" s="323" t="s">
        <v>120</v>
      </c>
      <c r="I33" s="323" t="s">
        <v>120</v>
      </c>
      <c r="J33" s="118">
        <v>4</v>
      </c>
      <c r="K33" s="118">
        <v>41099</v>
      </c>
      <c r="L33" s="118">
        <v>3</v>
      </c>
      <c r="M33" s="118">
        <v>31375</v>
      </c>
      <c r="O33" s="345"/>
    </row>
    <row r="34" spans="1:13" ht="18" customHeight="1">
      <c r="A34" s="577" t="s">
        <v>160</v>
      </c>
      <c r="B34" s="577"/>
      <c r="C34" s="577"/>
      <c r="D34" s="577"/>
      <c r="E34" s="577"/>
      <c r="F34" s="577"/>
      <c r="G34" s="577"/>
      <c r="H34" s="577"/>
      <c r="I34" s="577"/>
      <c r="J34" s="577"/>
      <c r="K34" s="577"/>
      <c r="L34" s="577"/>
      <c r="M34" s="577"/>
    </row>
    <row r="35" spans="1:5" ht="11.25">
      <c r="A35" s="54">
        <v>241</v>
      </c>
      <c r="B35" s="10" t="s">
        <v>161</v>
      </c>
      <c r="C35" s="38"/>
      <c r="D35" s="38"/>
      <c r="E35" s="325"/>
    </row>
    <row r="36" spans="1:13" ht="11.25">
      <c r="A36" s="18"/>
      <c r="B36" s="51" t="s">
        <v>162</v>
      </c>
      <c r="C36" s="38"/>
      <c r="D36" s="38"/>
      <c r="E36" s="325"/>
      <c r="F36" s="118">
        <v>16</v>
      </c>
      <c r="G36" s="118">
        <v>8569</v>
      </c>
      <c r="H36" s="323" t="s">
        <v>120</v>
      </c>
      <c r="I36" s="323" t="s">
        <v>120</v>
      </c>
      <c r="J36" s="118">
        <v>16</v>
      </c>
      <c r="K36" s="118">
        <v>8569</v>
      </c>
      <c r="L36" s="323">
        <v>2</v>
      </c>
      <c r="M36" s="323">
        <v>7602</v>
      </c>
    </row>
    <row r="37" spans="1:13" ht="11.25">
      <c r="A37" s="54">
        <v>244</v>
      </c>
      <c r="B37" s="51" t="s">
        <v>163</v>
      </c>
      <c r="C37" s="38"/>
      <c r="D37" s="38"/>
      <c r="E37" s="325"/>
      <c r="F37" s="118">
        <v>1</v>
      </c>
      <c r="G37" s="118">
        <v>658</v>
      </c>
      <c r="H37" s="323" t="s">
        <v>120</v>
      </c>
      <c r="I37" s="323" t="s">
        <v>120</v>
      </c>
      <c r="J37" s="118">
        <v>1</v>
      </c>
      <c r="K37" s="118">
        <v>658</v>
      </c>
      <c r="L37" s="118">
        <v>1</v>
      </c>
      <c r="M37" s="118">
        <v>658</v>
      </c>
    </row>
    <row r="38" spans="1:5" ht="11.25">
      <c r="A38" s="54">
        <v>411</v>
      </c>
      <c r="B38" s="10" t="s">
        <v>164</v>
      </c>
      <c r="C38" s="38"/>
      <c r="D38" s="38"/>
      <c r="E38" s="325"/>
    </row>
    <row r="39" spans="1:13" ht="11.25">
      <c r="A39" s="18"/>
      <c r="B39" s="51" t="s">
        <v>165</v>
      </c>
      <c r="C39" s="38"/>
      <c r="D39" s="38"/>
      <c r="E39" s="325"/>
      <c r="F39" s="118">
        <v>19</v>
      </c>
      <c r="G39" s="118">
        <v>3501</v>
      </c>
      <c r="H39" s="118">
        <v>1</v>
      </c>
      <c r="I39" s="118">
        <v>2</v>
      </c>
      <c r="J39" s="118">
        <v>18</v>
      </c>
      <c r="K39" s="118">
        <v>3499</v>
      </c>
      <c r="L39" s="118">
        <v>1</v>
      </c>
      <c r="M39" s="118">
        <v>2018</v>
      </c>
    </row>
    <row r="40" spans="1:13" ht="11.25">
      <c r="A40" s="54">
        <v>412</v>
      </c>
      <c r="B40" s="10" t="s">
        <v>166</v>
      </c>
      <c r="C40" s="38"/>
      <c r="D40" s="38"/>
      <c r="E40" s="325"/>
      <c r="F40" s="118">
        <v>9</v>
      </c>
      <c r="G40" s="118">
        <v>12491</v>
      </c>
      <c r="H40" s="323" t="s">
        <v>120</v>
      </c>
      <c r="I40" s="323" t="s">
        <v>120</v>
      </c>
      <c r="J40" s="118">
        <v>9</v>
      </c>
      <c r="K40" s="118">
        <v>12491</v>
      </c>
      <c r="L40" s="118">
        <v>3</v>
      </c>
      <c r="M40" s="118">
        <v>12248</v>
      </c>
    </row>
    <row r="41" spans="1:5" ht="11.25">
      <c r="A41" s="54">
        <v>413</v>
      </c>
      <c r="B41" s="10" t="s">
        <v>167</v>
      </c>
      <c r="C41" s="38"/>
      <c r="D41" s="38"/>
      <c r="E41" s="325"/>
    </row>
    <row r="42" spans="1:13" ht="11.25">
      <c r="A42" s="18"/>
      <c r="B42" s="51" t="s">
        <v>168</v>
      </c>
      <c r="C42" s="38"/>
      <c r="D42" s="38"/>
      <c r="E42" s="325"/>
      <c r="F42" s="118">
        <v>52</v>
      </c>
      <c r="G42" s="118">
        <v>12917</v>
      </c>
      <c r="H42" s="118">
        <v>4</v>
      </c>
      <c r="I42" s="118">
        <v>36</v>
      </c>
      <c r="J42" s="118">
        <v>48</v>
      </c>
      <c r="K42" s="118">
        <v>12881</v>
      </c>
      <c r="L42" s="118">
        <v>8</v>
      </c>
      <c r="M42" s="118">
        <v>11171</v>
      </c>
    </row>
    <row r="43" spans="1:13" ht="11.25">
      <c r="A43" s="54">
        <v>414</v>
      </c>
      <c r="B43" s="10" t="s">
        <v>169</v>
      </c>
      <c r="C43" s="38"/>
      <c r="D43" s="38"/>
      <c r="E43" s="325"/>
      <c r="F43" s="118">
        <v>2</v>
      </c>
      <c r="G43" s="118">
        <v>768</v>
      </c>
      <c r="H43" s="323" t="s">
        <v>120</v>
      </c>
      <c r="I43" s="323" t="s">
        <v>120</v>
      </c>
      <c r="J43" s="118">
        <v>2</v>
      </c>
      <c r="K43" s="118">
        <v>768</v>
      </c>
      <c r="L43" s="323">
        <v>2</v>
      </c>
      <c r="M43" s="323">
        <v>768</v>
      </c>
    </row>
    <row r="44" spans="1:5" ht="11.25">
      <c r="A44" s="54">
        <v>415</v>
      </c>
      <c r="B44" s="10" t="s">
        <v>170</v>
      </c>
      <c r="C44" s="38"/>
      <c r="D44" s="38"/>
      <c r="E44" s="325"/>
    </row>
    <row r="45" spans="1:13" ht="11.25">
      <c r="A45" s="18"/>
      <c r="B45" s="51" t="s">
        <v>171</v>
      </c>
      <c r="C45" s="38"/>
      <c r="D45" s="38"/>
      <c r="E45" s="325"/>
      <c r="F45" s="118">
        <v>14</v>
      </c>
      <c r="G45" s="118">
        <v>8647</v>
      </c>
      <c r="H45" s="323">
        <v>1</v>
      </c>
      <c r="I45" s="323">
        <v>16</v>
      </c>
      <c r="J45" s="118">
        <v>13</v>
      </c>
      <c r="K45" s="118">
        <v>8631</v>
      </c>
      <c r="L45" s="118">
        <v>1</v>
      </c>
      <c r="M45" s="118">
        <v>7962</v>
      </c>
    </row>
    <row r="46" spans="1:13" ht="11.25">
      <c r="A46" s="54">
        <v>416</v>
      </c>
      <c r="B46" s="10" t="s">
        <v>172</v>
      </c>
      <c r="C46" s="38"/>
      <c r="D46" s="38"/>
      <c r="E46" s="325"/>
      <c r="F46" s="118">
        <v>29</v>
      </c>
      <c r="G46" s="118">
        <v>9311</v>
      </c>
      <c r="H46" s="323" t="s">
        <v>120</v>
      </c>
      <c r="I46" s="323" t="s">
        <v>120</v>
      </c>
      <c r="J46" s="118">
        <v>29</v>
      </c>
      <c r="K46" s="118">
        <v>9311</v>
      </c>
      <c r="L46" s="118">
        <v>4</v>
      </c>
      <c r="M46" s="118">
        <v>8371</v>
      </c>
    </row>
    <row r="47" spans="1:13" ht="11.25">
      <c r="A47" s="54">
        <v>417</v>
      </c>
      <c r="B47" s="10" t="s">
        <v>173</v>
      </c>
      <c r="C47" s="38"/>
      <c r="D47" s="38"/>
      <c r="E47" s="325"/>
      <c r="F47" s="118"/>
      <c r="G47" s="118"/>
      <c r="H47" s="118"/>
      <c r="I47" s="118"/>
      <c r="J47" s="118"/>
      <c r="K47" s="118"/>
      <c r="L47" s="118"/>
      <c r="M47" s="118"/>
    </row>
    <row r="48" spans="1:13" ht="11.25">
      <c r="A48" s="54" t="s">
        <v>174</v>
      </c>
      <c r="B48" s="10" t="s">
        <v>175</v>
      </c>
      <c r="C48" s="38"/>
      <c r="D48" s="38"/>
      <c r="E48" s="325"/>
      <c r="F48" s="118">
        <v>6</v>
      </c>
      <c r="G48" s="118">
        <v>1231</v>
      </c>
      <c r="H48" s="323" t="s">
        <v>120</v>
      </c>
      <c r="I48" s="323" t="s">
        <v>120</v>
      </c>
      <c r="J48" s="118">
        <v>6</v>
      </c>
      <c r="K48" s="118">
        <v>1231</v>
      </c>
      <c r="L48" s="323" t="s">
        <v>120</v>
      </c>
      <c r="M48" s="323" t="s">
        <v>120</v>
      </c>
    </row>
    <row r="49" spans="1:13" ht="11.25">
      <c r="A49" s="54">
        <v>419</v>
      </c>
      <c r="B49" s="432" t="s">
        <v>318</v>
      </c>
      <c r="C49" s="38"/>
      <c r="D49" s="38"/>
      <c r="E49" s="325"/>
      <c r="F49" s="118"/>
      <c r="G49" s="118"/>
      <c r="H49" s="323"/>
      <c r="I49" s="323"/>
      <c r="J49" s="118"/>
      <c r="K49" s="118"/>
      <c r="L49" s="323"/>
      <c r="M49" s="323"/>
    </row>
    <row r="50" spans="2:13" ht="11.25">
      <c r="B50" s="432" t="s">
        <v>310</v>
      </c>
      <c r="C50" s="38"/>
      <c r="D50" s="38"/>
      <c r="E50" s="325"/>
      <c r="F50" s="118">
        <v>1</v>
      </c>
      <c r="G50" s="118">
        <v>20</v>
      </c>
      <c r="H50" s="323" t="s">
        <v>120</v>
      </c>
      <c r="I50" s="323" t="s">
        <v>120</v>
      </c>
      <c r="J50" s="118">
        <v>1</v>
      </c>
      <c r="K50" s="118">
        <v>20</v>
      </c>
      <c r="L50" s="323" t="s">
        <v>120</v>
      </c>
      <c r="M50" s="323" t="s">
        <v>120</v>
      </c>
    </row>
    <row r="51" spans="1:13" ht="11.25">
      <c r="A51" s="54">
        <v>488</v>
      </c>
      <c r="B51" s="10" t="s">
        <v>176</v>
      </c>
      <c r="C51" s="38"/>
      <c r="D51" s="38"/>
      <c r="E51" s="325"/>
      <c r="F51" s="118">
        <v>10</v>
      </c>
      <c r="G51" s="118">
        <v>1971</v>
      </c>
      <c r="H51" s="323">
        <v>2</v>
      </c>
      <c r="I51" s="323">
        <v>6</v>
      </c>
      <c r="J51" s="118">
        <v>8</v>
      </c>
      <c r="K51" s="118">
        <v>1965</v>
      </c>
      <c r="L51" s="118">
        <v>1</v>
      </c>
      <c r="M51" s="118">
        <v>1891</v>
      </c>
    </row>
    <row r="52" spans="1:5" ht="11.25">
      <c r="A52" s="54">
        <v>561</v>
      </c>
      <c r="B52" s="10" t="s">
        <v>177</v>
      </c>
      <c r="C52" s="38"/>
      <c r="D52" s="38"/>
      <c r="E52" s="325"/>
    </row>
    <row r="53" spans="1:13" ht="11.25">
      <c r="A53" s="54" t="s">
        <v>174</v>
      </c>
      <c r="B53" s="10" t="s">
        <v>178</v>
      </c>
      <c r="C53" s="38"/>
      <c r="D53" s="38"/>
      <c r="E53" s="325"/>
      <c r="F53" s="118">
        <v>19</v>
      </c>
      <c r="G53" s="118">
        <v>2774</v>
      </c>
      <c r="H53" s="118">
        <v>1</v>
      </c>
      <c r="I53" s="118">
        <v>6</v>
      </c>
      <c r="J53" s="118">
        <v>18</v>
      </c>
      <c r="K53" s="118">
        <v>2768</v>
      </c>
      <c r="L53" s="118">
        <v>3</v>
      </c>
      <c r="M53" s="118">
        <v>2394</v>
      </c>
    </row>
    <row r="54" spans="1:13" ht="11.25">
      <c r="A54" s="54">
        <v>562</v>
      </c>
      <c r="B54" s="10" t="s">
        <v>179</v>
      </c>
      <c r="C54" s="38"/>
      <c r="D54" s="38"/>
      <c r="E54" s="325"/>
      <c r="F54" s="118">
        <v>10</v>
      </c>
      <c r="G54" s="118">
        <v>659</v>
      </c>
      <c r="H54" s="118">
        <v>3</v>
      </c>
      <c r="I54" s="118">
        <v>9</v>
      </c>
      <c r="J54" s="118">
        <v>7</v>
      </c>
      <c r="K54" s="118">
        <v>650</v>
      </c>
      <c r="L54" s="323" t="s">
        <v>120</v>
      </c>
      <c r="M54" s="323" t="s">
        <v>120</v>
      </c>
    </row>
    <row r="55" spans="1:5" ht="11.25">
      <c r="A55" s="54">
        <v>563</v>
      </c>
      <c r="B55" s="10" t="s">
        <v>180</v>
      </c>
      <c r="C55" s="38"/>
      <c r="D55" s="38"/>
      <c r="E55" s="325"/>
    </row>
    <row r="56" spans="1:13" ht="11.25">
      <c r="A56" s="54" t="s">
        <v>174</v>
      </c>
      <c r="B56" s="10" t="s">
        <v>181</v>
      </c>
      <c r="C56" s="38"/>
      <c r="D56" s="38"/>
      <c r="E56" s="325"/>
      <c r="F56" s="118">
        <v>151</v>
      </c>
      <c r="G56" s="118">
        <v>36427</v>
      </c>
      <c r="H56" s="118">
        <v>21</v>
      </c>
      <c r="I56" s="118">
        <v>204</v>
      </c>
      <c r="J56" s="118">
        <v>130</v>
      </c>
      <c r="K56" s="118">
        <v>36223</v>
      </c>
      <c r="L56" s="118">
        <v>11</v>
      </c>
      <c r="M56" s="118">
        <v>28299</v>
      </c>
    </row>
    <row r="57" spans="1:13" ht="11.25">
      <c r="A57" s="54">
        <v>564</v>
      </c>
      <c r="B57" s="10" t="s">
        <v>182</v>
      </c>
      <c r="C57" s="38"/>
      <c r="D57" s="38"/>
      <c r="E57" s="325"/>
      <c r="F57" s="118">
        <v>161</v>
      </c>
      <c r="G57" s="118">
        <v>56600</v>
      </c>
      <c r="H57" s="118">
        <v>4</v>
      </c>
      <c r="I57" s="118">
        <v>180</v>
      </c>
      <c r="J57" s="118">
        <v>157</v>
      </c>
      <c r="K57" s="118">
        <v>56420</v>
      </c>
      <c r="L57" s="118">
        <v>27</v>
      </c>
      <c r="M57" s="118">
        <v>46199</v>
      </c>
    </row>
    <row r="58" spans="1:5" ht="11.25">
      <c r="A58" s="54">
        <v>565</v>
      </c>
      <c r="B58" s="10" t="s">
        <v>183</v>
      </c>
      <c r="C58" s="38"/>
      <c r="D58" s="38"/>
      <c r="E58" s="325"/>
    </row>
    <row r="59" spans="1:13" ht="11.25">
      <c r="A59" s="54" t="s">
        <v>174</v>
      </c>
      <c r="B59" s="10" t="s">
        <v>184</v>
      </c>
      <c r="C59" s="38"/>
      <c r="D59" s="38"/>
      <c r="E59" s="325"/>
      <c r="F59" s="118">
        <v>4</v>
      </c>
      <c r="G59" s="118">
        <v>151</v>
      </c>
      <c r="H59" s="323" t="s">
        <v>120</v>
      </c>
      <c r="I59" s="323" t="s">
        <v>120</v>
      </c>
      <c r="J59" s="118">
        <v>4</v>
      </c>
      <c r="K59" s="118">
        <v>151</v>
      </c>
      <c r="L59" s="323" t="s">
        <v>120</v>
      </c>
      <c r="M59" s="323" t="s">
        <v>120</v>
      </c>
    </row>
    <row r="60" spans="1:13" ht="11.25">
      <c r="A60" s="54">
        <v>566</v>
      </c>
      <c r="B60" s="10" t="s">
        <v>185</v>
      </c>
      <c r="C60" s="38"/>
      <c r="D60" s="38"/>
      <c r="E60" s="325"/>
      <c r="F60" s="118">
        <v>111</v>
      </c>
      <c r="G60" s="118">
        <v>30001</v>
      </c>
      <c r="H60" s="118">
        <v>5</v>
      </c>
      <c r="I60" s="118">
        <v>261</v>
      </c>
      <c r="J60" s="118">
        <v>106</v>
      </c>
      <c r="K60" s="118">
        <v>29740</v>
      </c>
      <c r="L60" s="118">
        <v>13</v>
      </c>
      <c r="M60" s="118">
        <v>16539</v>
      </c>
    </row>
    <row r="61" ht="6.75" customHeight="1">
      <c r="M61" s="49"/>
    </row>
    <row r="62" ht="12" customHeight="1">
      <c r="A62" s="448" t="s">
        <v>6</v>
      </c>
    </row>
    <row r="63" ht="12" customHeight="1">
      <c r="A63" s="448" t="s">
        <v>7</v>
      </c>
    </row>
    <row r="64" spans="6:13" ht="12" customHeight="1">
      <c r="F64" s="345"/>
      <c r="G64" s="345"/>
      <c r="H64" s="345"/>
      <c r="I64" s="345"/>
      <c r="J64" s="345"/>
      <c r="K64" s="345"/>
      <c r="L64" s="345"/>
      <c r="M64" s="345"/>
    </row>
  </sheetData>
  <mergeCells count="19">
    <mergeCell ref="A21:M21"/>
    <mergeCell ref="A34:M34"/>
    <mergeCell ref="A7:E14"/>
    <mergeCell ref="J9:K10"/>
    <mergeCell ref="L9:M10"/>
    <mergeCell ref="F11:F13"/>
    <mergeCell ref="K11:K13"/>
    <mergeCell ref="L11:L13"/>
    <mergeCell ref="M11:M13"/>
    <mergeCell ref="G11:G13"/>
    <mergeCell ref="H11:H13"/>
    <mergeCell ref="I11:I13"/>
    <mergeCell ref="J11:J13"/>
    <mergeCell ref="A4:M4"/>
    <mergeCell ref="A5:M5"/>
    <mergeCell ref="H7:M7"/>
    <mergeCell ref="J8:M8"/>
    <mergeCell ref="F7:G10"/>
    <mergeCell ref="H8:I10"/>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&amp;C- 24 -
</oddHeader>
  </headerFooter>
  <drawing r:id="rId1"/>
</worksheet>
</file>

<file path=xl/worksheets/sheet22.xml><?xml version="1.0" encoding="utf-8"?>
<worksheet xmlns="http://schemas.openxmlformats.org/spreadsheetml/2006/main" xmlns:r="http://schemas.openxmlformats.org/officeDocument/2006/relationships">
  <sheetPr codeName="Tabelle37">
    <pageSetUpPr fitToPage="1"/>
  </sheetPr>
  <dimension ref="A4:L92"/>
  <sheetViews>
    <sheetView workbookViewId="0" topLeftCell="A1">
      <selection activeCell="A1" sqref="A1"/>
    </sheetView>
  </sheetViews>
  <sheetFormatPr defaultColWidth="11.421875" defaultRowHeight="12.75"/>
  <cols>
    <col min="1" max="1" width="4.57421875" style="2" customWidth="1"/>
    <col min="2" max="2" width="7.421875" style="2" customWidth="1"/>
    <col min="3" max="3" width="5.8515625" style="2" customWidth="1"/>
    <col min="4" max="4" width="6.421875" style="2" customWidth="1"/>
    <col min="5" max="5" width="2.7109375" style="2" hidden="1" customWidth="1"/>
    <col min="6" max="7" width="10.8515625" style="2" customWidth="1"/>
    <col min="8" max="8" width="12.421875" style="2" customWidth="1"/>
    <col min="9" max="9" width="10.8515625" style="2" customWidth="1"/>
    <col min="10" max="10" width="8.140625" style="2" customWidth="1"/>
    <col min="11" max="11" width="8.421875" style="2" bestFit="1" customWidth="1"/>
    <col min="12" max="12" width="8.28125" style="2" customWidth="1"/>
    <col min="13" max="16384" width="11.421875" style="2" customWidth="1"/>
  </cols>
  <sheetData>
    <row r="3" ht="12.75" customHeight="1"/>
    <row r="4" spans="1:12" ht="12.75" customHeight="1">
      <c r="A4" s="581" t="s">
        <v>393</v>
      </c>
      <c r="B4" s="581"/>
      <c r="C4" s="581"/>
      <c r="D4" s="581"/>
      <c r="E4" s="581"/>
      <c r="F4" s="581"/>
      <c r="G4" s="581"/>
      <c r="H4" s="581"/>
      <c r="I4" s="581"/>
      <c r="J4" s="581"/>
      <c r="K4" s="581"/>
      <c r="L4" s="336"/>
    </row>
    <row r="5" spans="1:12" ht="12.75" customHeight="1">
      <c r="A5" s="581"/>
      <c r="B5" s="581"/>
      <c r="C5" s="581"/>
      <c r="D5" s="581"/>
      <c r="E5" s="581"/>
      <c r="F5" s="581"/>
      <c r="G5" s="581"/>
      <c r="H5" s="581"/>
      <c r="I5" s="581"/>
      <c r="J5" s="581"/>
      <c r="K5" s="581"/>
      <c r="L5" s="336"/>
    </row>
    <row r="6" s="51" customFormat="1" ht="12.75" customHeight="1" thickBot="1"/>
    <row r="7" spans="1:12" s="51" customFormat="1" ht="12.75" customHeight="1">
      <c r="A7" s="579" t="s">
        <v>27</v>
      </c>
      <c r="B7" s="580"/>
      <c r="C7" s="580"/>
      <c r="D7" s="582"/>
      <c r="E7" s="2"/>
      <c r="F7" s="579" t="s">
        <v>28</v>
      </c>
      <c r="G7" s="580"/>
      <c r="H7" s="570" t="s">
        <v>111</v>
      </c>
      <c r="I7" s="571"/>
      <c r="J7" s="571"/>
      <c r="K7" s="571"/>
      <c r="L7" s="319"/>
    </row>
    <row r="8" spans="1:12" s="51" customFormat="1" ht="12.75" customHeight="1">
      <c r="A8" s="505"/>
      <c r="B8" s="505"/>
      <c r="C8" s="505"/>
      <c r="D8" s="473"/>
      <c r="E8" s="2"/>
      <c r="F8" s="505"/>
      <c r="G8" s="505"/>
      <c r="H8" s="521" t="s">
        <v>29</v>
      </c>
      <c r="I8" s="524"/>
      <c r="J8" s="521" t="s">
        <v>30</v>
      </c>
      <c r="K8" s="522"/>
      <c r="L8" s="339"/>
    </row>
    <row r="9" spans="1:12" s="51" customFormat="1" ht="12.75" customHeight="1">
      <c r="A9" s="505"/>
      <c r="B9" s="505"/>
      <c r="C9" s="505"/>
      <c r="D9" s="473"/>
      <c r="E9" s="2"/>
      <c r="F9" s="505"/>
      <c r="G9" s="505"/>
      <c r="H9" s="454"/>
      <c r="I9" s="467"/>
      <c r="J9" s="454"/>
      <c r="K9" s="505"/>
      <c r="L9" s="319"/>
    </row>
    <row r="10" spans="1:12" s="51" customFormat="1" ht="12.75" customHeight="1">
      <c r="A10" s="505"/>
      <c r="B10" s="505"/>
      <c r="C10" s="505"/>
      <c r="D10" s="473"/>
      <c r="E10" s="2"/>
      <c r="F10" s="505"/>
      <c r="G10" s="505"/>
      <c r="H10" s="455"/>
      <c r="I10" s="468"/>
      <c r="J10" s="455"/>
      <c r="K10" s="523"/>
      <c r="L10" s="319"/>
    </row>
    <row r="11" spans="1:12" s="51" customFormat="1" ht="12.75" customHeight="1" thickBot="1">
      <c r="A11" s="474"/>
      <c r="B11" s="474"/>
      <c r="C11" s="474"/>
      <c r="D11" s="475"/>
      <c r="E11" s="341"/>
      <c r="F11" s="342" t="s">
        <v>117</v>
      </c>
      <c r="G11" s="171" t="s">
        <v>267</v>
      </c>
      <c r="H11" s="171" t="s">
        <v>117</v>
      </c>
      <c r="I11" s="171" t="s">
        <v>267</v>
      </c>
      <c r="J11" s="171" t="s">
        <v>117</v>
      </c>
      <c r="K11" s="343" t="s">
        <v>267</v>
      </c>
      <c r="L11" s="340"/>
    </row>
    <row r="12" spans="1:12" s="51" customFormat="1" ht="18" customHeight="1">
      <c r="A12" s="344">
        <v>1991</v>
      </c>
      <c r="B12" s="337"/>
      <c r="C12" s="337"/>
      <c r="D12" s="338"/>
      <c r="E12" s="2"/>
      <c r="F12" s="345">
        <v>478</v>
      </c>
      <c r="G12" s="345">
        <f>SUM(I12,K12)</f>
        <v>38676</v>
      </c>
      <c r="H12" s="345">
        <v>418</v>
      </c>
      <c r="I12" s="345">
        <v>31236</v>
      </c>
      <c r="J12" s="346">
        <v>60</v>
      </c>
      <c r="K12" s="345">
        <v>7440</v>
      </c>
      <c r="L12" s="346"/>
    </row>
    <row r="13" spans="1:12" s="51" customFormat="1" ht="12.75" customHeight="1">
      <c r="A13" s="344">
        <v>1995</v>
      </c>
      <c r="B13" s="337"/>
      <c r="C13" s="337"/>
      <c r="D13" s="338"/>
      <c r="E13" s="2"/>
      <c r="F13" s="345">
        <v>708</v>
      </c>
      <c r="G13" s="345">
        <f>SUM(I13,K13)</f>
        <v>329971</v>
      </c>
      <c r="H13" s="345">
        <v>521</v>
      </c>
      <c r="I13" s="345">
        <v>293982</v>
      </c>
      <c r="J13" s="346">
        <v>187</v>
      </c>
      <c r="K13" s="345">
        <v>35989</v>
      </c>
      <c r="L13" s="346"/>
    </row>
    <row r="14" spans="1:12" s="51" customFormat="1" ht="12.75" customHeight="1">
      <c r="A14" s="344">
        <v>1998</v>
      </c>
      <c r="B14" s="337"/>
      <c r="C14" s="337"/>
      <c r="D14" s="338"/>
      <c r="E14" s="2"/>
      <c r="F14" s="345">
        <v>1111</v>
      </c>
      <c r="G14" s="345">
        <f>SUM(I14,K14)</f>
        <v>485869</v>
      </c>
      <c r="H14" s="345">
        <v>860</v>
      </c>
      <c r="I14" s="347">
        <v>403233</v>
      </c>
      <c r="J14" s="348">
        <v>251</v>
      </c>
      <c r="K14" s="347">
        <v>82636</v>
      </c>
      <c r="L14" s="348">
        <f>SUM(L18:L33)</f>
        <v>0</v>
      </c>
    </row>
    <row r="15" spans="1:12" s="51" customFormat="1" ht="12.75" customHeight="1">
      <c r="A15" s="344">
        <v>2001</v>
      </c>
      <c r="B15" s="337"/>
      <c r="C15" s="337"/>
      <c r="D15" s="338"/>
      <c r="E15" s="2"/>
      <c r="F15" s="345">
        <f>SUM(H15,J15)</f>
        <v>1426</v>
      </c>
      <c r="G15" s="345">
        <f>SUM(I15,K15)</f>
        <v>745987</v>
      </c>
      <c r="H15" s="345">
        <f>'[3]6S2-WEG'!C41</f>
        <v>1119</v>
      </c>
      <c r="I15" s="347">
        <f>'[3]6S2-WEG'!D41</f>
        <v>600036</v>
      </c>
      <c r="J15" s="348">
        <v>307</v>
      </c>
      <c r="K15" s="347">
        <v>145951</v>
      </c>
      <c r="L15" s="348"/>
    </row>
    <row r="16" spans="1:12" s="51" customFormat="1" ht="12.75" customHeight="1">
      <c r="A16" s="344">
        <v>2004</v>
      </c>
      <c r="B16" s="337"/>
      <c r="C16" s="337"/>
      <c r="D16" s="338"/>
      <c r="E16" s="2"/>
      <c r="F16" s="345">
        <v>1477</v>
      </c>
      <c r="G16" s="345">
        <f>SUM(I16,K16)</f>
        <v>852981</v>
      </c>
      <c r="H16" s="345">
        <v>1227</v>
      </c>
      <c r="I16" s="347">
        <v>708057</v>
      </c>
      <c r="J16" s="348">
        <v>250</v>
      </c>
      <c r="K16" s="347">
        <v>144924</v>
      </c>
      <c r="L16" s="348"/>
    </row>
    <row r="17" spans="1:12" s="328" customFormat="1" ht="18" customHeight="1">
      <c r="A17" s="349">
        <v>2007</v>
      </c>
      <c r="B17" s="350"/>
      <c r="C17" s="350"/>
      <c r="D17" s="351"/>
      <c r="E17" s="1"/>
      <c r="F17" s="352">
        <v>1507</v>
      </c>
      <c r="G17" s="352">
        <v>763493</v>
      </c>
      <c r="H17" s="352">
        <v>1318</v>
      </c>
      <c r="I17" s="353">
        <v>641776</v>
      </c>
      <c r="J17" s="354">
        <v>189</v>
      </c>
      <c r="K17" s="353">
        <v>121717</v>
      </c>
      <c r="L17" s="354"/>
    </row>
    <row r="18" spans="1:12" s="51" customFormat="1" ht="19.5" customHeight="1">
      <c r="A18" s="54">
        <v>24</v>
      </c>
      <c r="B18" s="269" t="s">
        <v>268</v>
      </c>
      <c r="C18" s="355"/>
      <c r="D18" s="356"/>
      <c r="E18" s="2"/>
      <c r="F18" s="345">
        <v>0</v>
      </c>
      <c r="G18" s="352">
        <v>0</v>
      </c>
      <c r="H18" s="345"/>
      <c r="I18" s="347"/>
      <c r="J18" s="348"/>
      <c r="K18" s="347"/>
      <c r="L18" s="348"/>
    </row>
    <row r="19" spans="1:12" s="51" customFormat="1" ht="12.75" customHeight="1">
      <c r="A19" s="54"/>
      <c r="B19" s="269" t="s">
        <v>163</v>
      </c>
      <c r="C19" s="355"/>
      <c r="D19" s="356"/>
      <c r="E19" s="2"/>
      <c r="F19" s="345">
        <v>40</v>
      </c>
      <c r="G19" s="345">
        <v>7818</v>
      </c>
      <c r="H19" s="347">
        <v>39</v>
      </c>
      <c r="I19" s="347">
        <v>6938</v>
      </c>
      <c r="J19" s="323">
        <v>1</v>
      </c>
      <c r="K19" s="323">
        <v>880</v>
      </c>
      <c r="L19" s="348"/>
    </row>
    <row r="20" spans="1:12" s="51" customFormat="1" ht="12.75" customHeight="1">
      <c r="A20" s="54"/>
      <c r="B20" s="269"/>
      <c r="C20" s="355"/>
      <c r="D20" s="356"/>
      <c r="E20" s="2"/>
      <c r="F20" s="345"/>
      <c r="G20" s="345"/>
      <c r="H20" s="347"/>
      <c r="I20" s="347"/>
      <c r="J20" s="323"/>
      <c r="K20" s="323"/>
      <c r="L20" s="348"/>
    </row>
    <row r="21" spans="1:12" s="51" customFormat="1" ht="12.75" customHeight="1">
      <c r="A21" s="54">
        <v>41</v>
      </c>
      <c r="B21" s="269" t="s">
        <v>269</v>
      </c>
      <c r="C21" s="355"/>
      <c r="D21" s="356"/>
      <c r="E21" s="2"/>
      <c r="G21" s="345"/>
      <c r="H21" s="347"/>
      <c r="I21" s="347"/>
      <c r="J21" s="347"/>
      <c r="K21" s="347"/>
      <c r="L21" s="348"/>
    </row>
    <row r="22" spans="1:12" s="51" customFormat="1" ht="12.75" customHeight="1">
      <c r="A22" s="54"/>
      <c r="B22" s="269" t="s">
        <v>270</v>
      </c>
      <c r="C22" s="355"/>
      <c r="D22" s="356"/>
      <c r="E22" s="2"/>
      <c r="G22" s="345"/>
      <c r="H22" s="347"/>
      <c r="I22" s="347"/>
      <c r="J22" s="347"/>
      <c r="K22" s="347"/>
      <c r="L22" s="348"/>
    </row>
    <row r="23" spans="1:12" s="51" customFormat="1" ht="12.75" customHeight="1">
      <c r="A23" s="54"/>
      <c r="B23" s="269" t="s">
        <v>271</v>
      </c>
      <c r="C23" s="355"/>
      <c r="D23" s="356"/>
      <c r="E23" s="2"/>
      <c r="F23" s="345">
        <v>322</v>
      </c>
      <c r="G23" s="345">
        <v>119337</v>
      </c>
      <c r="H23" s="347">
        <v>292</v>
      </c>
      <c r="I23" s="347">
        <v>111952</v>
      </c>
      <c r="J23" s="347">
        <v>30</v>
      </c>
      <c r="K23" s="347">
        <v>7385</v>
      </c>
      <c r="L23" s="348"/>
    </row>
    <row r="24" spans="1:12" s="51" customFormat="1" ht="12.75" customHeight="1">
      <c r="A24" s="54"/>
      <c r="B24" s="269"/>
      <c r="C24" s="355"/>
      <c r="D24" s="356"/>
      <c r="E24" s="2"/>
      <c r="F24" s="345"/>
      <c r="G24" s="345"/>
      <c r="H24" s="347"/>
      <c r="I24" s="347"/>
      <c r="J24" s="347"/>
      <c r="K24" s="347"/>
      <c r="L24" s="348"/>
    </row>
    <row r="25" spans="1:12" s="51" customFormat="1" ht="12.75" customHeight="1">
      <c r="A25" s="54">
        <v>48</v>
      </c>
      <c r="B25" s="269" t="s">
        <v>272</v>
      </c>
      <c r="C25" s="355"/>
      <c r="D25" s="356"/>
      <c r="E25" s="2"/>
      <c r="F25" s="345">
        <v>9</v>
      </c>
      <c r="G25" s="345">
        <v>1910</v>
      </c>
      <c r="H25" s="347">
        <v>7</v>
      </c>
      <c r="I25" s="347">
        <v>1450</v>
      </c>
      <c r="J25" s="347">
        <v>2</v>
      </c>
      <c r="K25" s="347">
        <v>460</v>
      </c>
      <c r="L25" s="348"/>
    </row>
    <row r="26" spans="1:12" s="51" customFormat="1" ht="12.75" customHeight="1">
      <c r="A26" s="54"/>
      <c r="B26" s="269"/>
      <c r="C26" s="355"/>
      <c r="D26" s="356"/>
      <c r="E26" s="2"/>
      <c r="F26" s="345"/>
      <c r="G26" s="345"/>
      <c r="H26" s="347"/>
      <c r="I26" s="347"/>
      <c r="J26" s="347"/>
      <c r="K26" s="347"/>
      <c r="L26" s="348"/>
    </row>
    <row r="27" spans="1:12" s="51" customFormat="1" ht="12.75" customHeight="1">
      <c r="A27" s="54">
        <v>56</v>
      </c>
      <c r="B27" s="269" t="s">
        <v>273</v>
      </c>
      <c r="C27" s="355"/>
      <c r="D27" s="356"/>
      <c r="E27" s="2"/>
      <c r="F27" s="345">
        <v>1136</v>
      </c>
      <c r="G27" s="345">
        <v>634428</v>
      </c>
      <c r="H27" s="347">
        <v>980</v>
      </c>
      <c r="I27" s="347">
        <v>521436</v>
      </c>
      <c r="J27" s="347">
        <v>156</v>
      </c>
      <c r="K27" s="347">
        <v>112992</v>
      </c>
      <c r="L27" s="348"/>
    </row>
    <row r="28" spans="2:12" s="51" customFormat="1" ht="12.75" customHeight="1">
      <c r="B28" s="269"/>
      <c r="C28" s="355"/>
      <c r="D28" s="355"/>
      <c r="E28" s="2"/>
      <c r="F28" s="345"/>
      <c r="G28" s="345"/>
      <c r="H28" s="345"/>
      <c r="I28" s="357"/>
      <c r="J28" s="358"/>
      <c r="K28" s="357"/>
      <c r="L28" s="348"/>
    </row>
    <row r="29" spans="1:12" s="51" customFormat="1" ht="12.75">
      <c r="A29" s="355" t="s">
        <v>274</v>
      </c>
      <c r="B29" s="359"/>
      <c r="C29" s="355"/>
      <c r="D29" s="355"/>
      <c r="E29" s="2"/>
      <c r="F29" s="345"/>
      <c r="G29" s="345"/>
      <c r="H29" s="345"/>
      <c r="I29" s="347"/>
      <c r="J29" s="358"/>
      <c r="K29" s="357"/>
      <c r="L29" s="348"/>
    </row>
    <row r="30" spans="1:12" s="51" customFormat="1" ht="12.75">
      <c r="A30" s="355" t="s">
        <v>275</v>
      </c>
      <c r="B30" s="359"/>
      <c r="C30" s="355"/>
      <c r="D30" s="355"/>
      <c r="E30" s="2"/>
      <c r="F30" s="345"/>
      <c r="G30" s="345"/>
      <c r="H30" s="345"/>
      <c r="I30" s="347"/>
      <c r="J30" s="358"/>
      <c r="K30" s="357"/>
      <c r="L30" s="348"/>
    </row>
    <row r="31" spans="1:12" s="51" customFormat="1" ht="12.75" customHeight="1">
      <c r="A31" s="355"/>
      <c r="B31" s="359"/>
      <c r="C31" s="355"/>
      <c r="D31" s="355"/>
      <c r="E31" s="2"/>
      <c r="F31" s="345"/>
      <c r="G31" s="345"/>
      <c r="H31" s="345"/>
      <c r="I31" s="347"/>
      <c r="J31" s="358"/>
      <c r="K31" s="357"/>
      <c r="L31" s="348"/>
    </row>
    <row r="32" spans="1:12" s="51" customFormat="1" ht="12.75" customHeight="1">
      <c r="A32" s="355"/>
      <c r="B32" s="359"/>
      <c r="C32" s="355"/>
      <c r="D32" s="355"/>
      <c r="E32" s="2"/>
      <c r="F32" s="345"/>
      <c r="G32" s="345"/>
      <c r="H32" s="345"/>
      <c r="I32" s="347"/>
      <c r="J32" s="348"/>
      <c r="K32" s="347"/>
      <c r="L32" s="360"/>
    </row>
    <row r="33" spans="1:12" s="51" customFormat="1" ht="12.75" customHeight="1">
      <c r="A33" s="355"/>
      <c r="B33" s="359"/>
      <c r="C33" s="355"/>
      <c r="D33" s="355"/>
      <c r="F33" s="345"/>
      <c r="G33" s="345"/>
      <c r="H33" s="345"/>
      <c r="I33" s="347"/>
      <c r="J33" s="348"/>
      <c r="K33" s="347"/>
      <c r="L33" s="348"/>
    </row>
    <row r="34" spans="6:12" s="51" customFormat="1" ht="11.25">
      <c r="F34" s="324"/>
      <c r="G34" s="324"/>
      <c r="H34" s="324"/>
      <c r="I34" s="324"/>
      <c r="J34" s="324"/>
      <c r="K34" s="324"/>
      <c r="L34" s="324"/>
    </row>
    <row r="35" spans="6:12" s="51" customFormat="1" ht="11.25">
      <c r="F35" s="324"/>
      <c r="G35" s="324"/>
      <c r="H35" s="324"/>
      <c r="I35" s="324"/>
      <c r="J35" s="324"/>
      <c r="K35" s="324"/>
      <c r="L35" s="324"/>
    </row>
    <row r="36" spans="6:12" s="51" customFormat="1" ht="11.25">
      <c r="F36" s="324"/>
      <c r="G36" s="324"/>
      <c r="H36" s="324"/>
      <c r="I36" s="324"/>
      <c r="J36" s="324"/>
      <c r="K36" s="324"/>
      <c r="L36" s="324"/>
    </row>
    <row r="37" spans="6:12" s="51" customFormat="1" ht="11.25">
      <c r="F37" s="324"/>
      <c r="G37" s="324"/>
      <c r="H37" s="324"/>
      <c r="I37" s="324"/>
      <c r="J37" s="324"/>
      <c r="K37" s="324"/>
      <c r="L37" s="324"/>
    </row>
    <row r="38" spans="6:12" s="51" customFormat="1" ht="11.25">
      <c r="F38" s="324"/>
      <c r="G38" s="324"/>
      <c r="H38" s="324"/>
      <c r="I38" s="324"/>
      <c r="J38" s="324"/>
      <c r="K38" s="324"/>
      <c r="L38" s="324"/>
    </row>
    <row r="39" spans="6:12" s="51" customFormat="1" ht="11.25">
      <c r="F39" s="324"/>
      <c r="G39" s="324"/>
      <c r="H39" s="324"/>
      <c r="I39" s="324"/>
      <c r="J39" s="324"/>
      <c r="K39" s="324"/>
      <c r="L39" s="324"/>
    </row>
    <row r="40" spans="6:12" s="51" customFormat="1" ht="11.25">
      <c r="F40" s="324"/>
      <c r="G40" s="324"/>
      <c r="H40" s="324"/>
      <c r="I40" s="324"/>
      <c r="J40" s="324"/>
      <c r="K40" s="324"/>
      <c r="L40" s="324"/>
    </row>
    <row r="41" spans="6:12" s="51" customFormat="1" ht="11.25">
      <c r="F41" s="324"/>
      <c r="G41" s="324"/>
      <c r="H41" s="324"/>
      <c r="I41" s="324"/>
      <c r="J41" s="324"/>
      <c r="K41" s="324"/>
      <c r="L41" s="324"/>
    </row>
    <row r="42" spans="6:12" s="51" customFormat="1" ht="11.25">
      <c r="F42" s="324"/>
      <c r="G42" s="324"/>
      <c r="H42" s="324"/>
      <c r="I42" s="324"/>
      <c r="J42" s="324"/>
      <c r="K42" s="324"/>
      <c r="L42" s="324"/>
    </row>
    <row r="43" spans="6:12" s="51" customFormat="1" ht="11.25">
      <c r="F43" s="324"/>
      <c r="G43" s="324"/>
      <c r="H43" s="324"/>
      <c r="I43" s="324"/>
      <c r="J43" s="324"/>
      <c r="K43" s="324"/>
      <c r="L43" s="324"/>
    </row>
    <row r="44" spans="6:12" s="51" customFormat="1" ht="11.25">
      <c r="F44" s="324"/>
      <c r="G44" s="324"/>
      <c r="H44" s="324"/>
      <c r="I44" s="324"/>
      <c r="J44" s="324"/>
      <c r="K44" s="324"/>
      <c r="L44" s="324"/>
    </row>
    <row r="45" spans="6:12" s="51" customFormat="1" ht="11.25">
      <c r="F45" s="324"/>
      <c r="G45" s="324"/>
      <c r="H45" s="324"/>
      <c r="I45" s="324"/>
      <c r="J45" s="324"/>
      <c r="K45" s="324"/>
      <c r="L45" s="324"/>
    </row>
    <row r="46" spans="6:12" s="51" customFormat="1" ht="11.25">
      <c r="F46" s="324"/>
      <c r="G46" s="324"/>
      <c r="H46" s="324"/>
      <c r="I46" s="324"/>
      <c r="J46" s="324"/>
      <c r="K46" s="324"/>
      <c r="L46" s="324"/>
    </row>
    <row r="47" spans="6:12" s="51" customFormat="1" ht="11.25">
      <c r="F47" s="324"/>
      <c r="G47" s="324"/>
      <c r="H47" s="324"/>
      <c r="I47" s="324"/>
      <c r="J47" s="324"/>
      <c r="K47" s="324"/>
      <c r="L47" s="324"/>
    </row>
    <row r="48" spans="6:12" s="51" customFormat="1" ht="11.25">
      <c r="F48" s="324"/>
      <c r="G48" s="324"/>
      <c r="H48" s="324"/>
      <c r="I48" s="324"/>
      <c r="J48" s="324"/>
      <c r="K48" s="324"/>
      <c r="L48" s="324"/>
    </row>
    <row r="49" spans="6:12" s="51" customFormat="1" ht="11.25">
      <c r="F49" s="324"/>
      <c r="G49" s="324"/>
      <c r="H49" s="324"/>
      <c r="I49" s="324"/>
      <c r="J49" s="324"/>
      <c r="K49" s="324"/>
      <c r="L49" s="324"/>
    </row>
    <row r="50" spans="6:12" s="51" customFormat="1" ht="11.25">
      <c r="F50" s="324"/>
      <c r="G50" s="324"/>
      <c r="H50" s="324"/>
      <c r="I50" s="324"/>
      <c r="J50" s="324"/>
      <c r="K50" s="324"/>
      <c r="L50" s="324"/>
    </row>
    <row r="51" spans="6:12" s="51" customFormat="1" ht="11.25">
      <c r="F51" s="324"/>
      <c r="G51" s="324"/>
      <c r="H51" s="324"/>
      <c r="I51" s="324"/>
      <c r="J51" s="324"/>
      <c r="K51" s="324"/>
      <c r="L51" s="324"/>
    </row>
    <row r="52" spans="6:12" s="51" customFormat="1" ht="11.25">
      <c r="F52" s="324"/>
      <c r="G52" s="324"/>
      <c r="H52" s="324"/>
      <c r="I52" s="324"/>
      <c r="J52" s="324"/>
      <c r="K52" s="324"/>
      <c r="L52" s="324"/>
    </row>
    <row r="53" spans="6:12" s="51" customFormat="1" ht="11.25">
      <c r="F53" s="324"/>
      <c r="G53" s="324"/>
      <c r="H53" s="324"/>
      <c r="I53" s="324"/>
      <c r="J53" s="324"/>
      <c r="K53" s="324"/>
      <c r="L53" s="324"/>
    </row>
    <row r="54" spans="6:12" s="51" customFormat="1" ht="11.25">
      <c r="F54" s="324"/>
      <c r="G54" s="324"/>
      <c r="H54" s="324"/>
      <c r="I54" s="324"/>
      <c r="J54" s="324"/>
      <c r="K54" s="324"/>
      <c r="L54" s="324"/>
    </row>
    <row r="55" spans="6:12" s="51" customFormat="1" ht="11.25">
      <c r="F55" s="324"/>
      <c r="G55" s="324"/>
      <c r="H55" s="324"/>
      <c r="I55" s="324"/>
      <c r="J55" s="324"/>
      <c r="K55" s="324"/>
      <c r="L55" s="324"/>
    </row>
    <row r="56" spans="6:12" s="51" customFormat="1" ht="11.25">
      <c r="F56" s="324"/>
      <c r="G56" s="324"/>
      <c r="H56" s="324"/>
      <c r="I56" s="324"/>
      <c r="J56" s="324"/>
      <c r="K56" s="324"/>
      <c r="L56" s="324"/>
    </row>
    <row r="57" spans="6:12" s="51" customFormat="1" ht="11.25">
      <c r="F57" s="324"/>
      <c r="G57" s="324"/>
      <c r="H57" s="324"/>
      <c r="I57" s="324"/>
      <c r="J57" s="324"/>
      <c r="K57" s="324"/>
      <c r="L57" s="324"/>
    </row>
    <row r="58" spans="6:12" s="51" customFormat="1" ht="11.25">
      <c r="F58" s="324"/>
      <c r="G58" s="324"/>
      <c r="H58" s="324"/>
      <c r="I58" s="324"/>
      <c r="J58" s="324"/>
      <c r="K58" s="324"/>
      <c r="L58" s="324"/>
    </row>
    <row r="59" spans="6:12" s="51" customFormat="1" ht="11.25">
      <c r="F59" s="324"/>
      <c r="G59" s="324"/>
      <c r="H59" s="324"/>
      <c r="I59" s="324"/>
      <c r="J59" s="324"/>
      <c r="K59" s="324"/>
      <c r="L59" s="324"/>
    </row>
    <row r="60" spans="6:12" s="51" customFormat="1" ht="11.25">
      <c r="F60" s="324"/>
      <c r="G60" s="324"/>
      <c r="H60" s="324"/>
      <c r="I60" s="324"/>
      <c r="J60" s="324"/>
      <c r="K60" s="324"/>
      <c r="L60" s="324"/>
    </row>
    <row r="61" spans="6:12" s="51" customFormat="1" ht="11.25">
      <c r="F61" s="324"/>
      <c r="G61" s="324"/>
      <c r="H61" s="324"/>
      <c r="I61" s="324"/>
      <c r="J61" s="324"/>
      <c r="K61" s="324"/>
      <c r="L61" s="324"/>
    </row>
    <row r="62" spans="6:12" s="51" customFormat="1" ht="11.25">
      <c r="F62" s="324"/>
      <c r="G62" s="324"/>
      <c r="H62" s="324"/>
      <c r="I62" s="324"/>
      <c r="J62" s="324"/>
      <c r="K62" s="324"/>
      <c r="L62" s="324"/>
    </row>
    <row r="63" spans="6:12" s="51" customFormat="1" ht="11.25">
      <c r="F63" s="324"/>
      <c r="G63" s="324"/>
      <c r="H63" s="324"/>
      <c r="I63" s="324"/>
      <c r="J63" s="324"/>
      <c r="K63" s="324"/>
      <c r="L63" s="324"/>
    </row>
    <row r="64" spans="6:12" s="51" customFormat="1" ht="11.25">
      <c r="F64" s="324"/>
      <c r="G64" s="324"/>
      <c r="H64" s="324"/>
      <c r="I64" s="324"/>
      <c r="J64" s="324"/>
      <c r="K64" s="324"/>
      <c r="L64" s="324"/>
    </row>
    <row r="65" spans="6:12" s="51" customFormat="1" ht="11.25">
      <c r="F65" s="324"/>
      <c r="G65" s="324"/>
      <c r="H65" s="324"/>
      <c r="I65" s="324"/>
      <c r="J65" s="324"/>
      <c r="K65" s="324"/>
      <c r="L65" s="324"/>
    </row>
    <row r="66" spans="6:12" s="51" customFormat="1" ht="11.25">
      <c r="F66" s="324"/>
      <c r="G66" s="324"/>
      <c r="H66" s="324"/>
      <c r="I66" s="324"/>
      <c r="J66" s="324"/>
      <c r="K66" s="324"/>
      <c r="L66" s="324"/>
    </row>
    <row r="67" spans="6:12" s="51" customFormat="1" ht="11.25">
      <c r="F67" s="324"/>
      <c r="G67" s="324"/>
      <c r="H67" s="324"/>
      <c r="I67" s="324"/>
      <c r="J67" s="324"/>
      <c r="K67" s="324"/>
      <c r="L67" s="324"/>
    </row>
    <row r="68" spans="6:12" s="51" customFormat="1" ht="11.25">
      <c r="F68" s="324"/>
      <c r="G68" s="324"/>
      <c r="H68" s="324"/>
      <c r="I68" s="324"/>
      <c r="J68" s="324"/>
      <c r="K68" s="324"/>
      <c r="L68" s="324"/>
    </row>
    <row r="69" spans="6:12" s="51" customFormat="1" ht="11.25">
      <c r="F69" s="324"/>
      <c r="G69" s="324"/>
      <c r="H69" s="324"/>
      <c r="I69" s="324"/>
      <c r="J69" s="324"/>
      <c r="K69" s="324"/>
      <c r="L69" s="324"/>
    </row>
    <row r="70" spans="6:12" s="51" customFormat="1" ht="11.25">
      <c r="F70" s="324"/>
      <c r="G70" s="324"/>
      <c r="H70" s="324"/>
      <c r="I70" s="324"/>
      <c r="J70" s="324"/>
      <c r="K70" s="324"/>
      <c r="L70" s="324"/>
    </row>
    <row r="71" spans="6:12" s="51" customFormat="1" ht="11.25">
      <c r="F71" s="324"/>
      <c r="G71" s="324"/>
      <c r="H71" s="324"/>
      <c r="I71" s="324"/>
      <c r="J71" s="324"/>
      <c r="K71" s="324"/>
      <c r="L71" s="324"/>
    </row>
    <row r="72" spans="6:12" s="51" customFormat="1" ht="11.25">
      <c r="F72" s="324"/>
      <c r="G72" s="324"/>
      <c r="H72" s="324"/>
      <c r="I72" s="324"/>
      <c r="J72" s="324"/>
      <c r="K72" s="324"/>
      <c r="L72" s="324"/>
    </row>
    <row r="73" spans="6:12" s="51" customFormat="1" ht="11.25">
      <c r="F73" s="324"/>
      <c r="G73" s="324"/>
      <c r="H73" s="324"/>
      <c r="I73" s="324"/>
      <c r="J73" s="324"/>
      <c r="K73" s="324"/>
      <c r="L73" s="324"/>
    </row>
    <row r="74" spans="6:12" s="51" customFormat="1" ht="11.25">
      <c r="F74" s="324"/>
      <c r="G74" s="324"/>
      <c r="H74" s="324"/>
      <c r="I74" s="324"/>
      <c r="J74" s="324"/>
      <c r="K74" s="324"/>
      <c r="L74" s="324"/>
    </row>
    <row r="75" spans="6:12" s="51" customFormat="1" ht="11.25">
      <c r="F75" s="324"/>
      <c r="G75" s="324"/>
      <c r="H75" s="324"/>
      <c r="I75" s="324"/>
      <c r="J75" s="324"/>
      <c r="K75" s="324"/>
      <c r="L75" s="324"/>
    </row>
    <row r="76" spans="6:12" s="51" customFormat="1" ht="11.25">
      <c r="F76" s="324"/>
      <c r="G76" s="324"/>
      <c r="H76" s="324"/>
      <c r="I76" s="324"/>
      <c r="J76" s="324"/>
      <c r="K76" s="324"/>
      <c r="L76" s="324"/>
    </row>
    <row r="77" spans="6:12" s="51" customFormat="1" ht="11.25">
      <c r="F77" s="324"/>
      <c r="G77" s="324"/>
      <c r="H77" s="324"/>
      <c r="I77" s="324"/>
      <c r="J77" s="324"/>
      <c r="K77" s="324"/>
      <c r="L77" s="324"/>
    </row>
    <row r="78" spans="6:12" s="51" customFormat="1" ht="11.25">
      <c r="F78" s="324"/>
      <c r="G78" s="324"/>
      <c r="H78" s="324"/>
      <c r="I78" s="324"/>
      <c r="J78" s="324"/>
      <c r="K78" s="324"/>
      <c r="L78" s="324"/>
    </row>
    <row r="79" spans="6:12" s="51" customFormat="1" ht="11.25">
      <c r="F79" s="324"/>
      <c r="G79" s="324"/>
      <c r="H79" s="324"/>
      <c r="I79" s="324"/>
      <c r="J79" s="324"/>
      <c r="K79" s="324"/>
      <c r="L79" s="324"/>
    </row>
    <row r="80" spans="6:12" s="51" customFormat="1" ht="11.25">
      <c r="F80" s="324"/>
      <c r="G80" s="324"/>
      <c r="H80" s="324"/>
      <c r="I80" s="324"/>
      <c r="J80" s="324"/>
      <c r="K80" s="324"/>
      <c r="L80" s="324"/>
    </row>
    <row r="81" spans="6:12" s="51" customFormat="1" ht="11.25">
      <c r="F81" s="324"/>
      <c r="G81" s="324"/>
      <c r="H81" s="324"/>
      <c r="I81" s="324"/>
      <c r="J81" s="324"/>
      <c r="K81" s="324"/>
      <c r="L81" s="324"/>
    </row>
    <row r="82" spans="6:12" s="51" customFormat="1" ht="11.25">
      <c r="F82" s="324"/>
      <c r="G82" s="324"/>
      <c r="H82" s="324"/>
      <c r="I82" s="324"/>
      <c r="J82" s="324"/>
      <c r="K82" s="324"/>
      <c r="L82" s="324"/>
    </row>
    <row r="83" spans="6:12" s="51" customFormat="1" ht="11.25">
      <c r="F83" s="324"/>
      <c r="G83" s="324"/>
      <c r="H83" s="324"/>
      <c r="I83" s="324"/>
      <c r="J83" s="324"/>
      <c r="K83" s="324"/>
      <c r="L83" s="324"/>
    </row>
    <row r="84" spans="6:12" s="51" customFormat="1" ht="11.25">
      <c r="F84" s="324"/>
      <c r="G84" s="324"/>
      <c r="H84" s="324"/>
      <c r="I84" s="324"/>
      <c r="J84" s="324"/>
      <c r="K84" s="324"/>
      <c r="L84" s="324"/>
    </row>
    <row r="85" spans="6:12" s="51" customFormat="1" ht="11.25">
      <c r="F85" s="324"/>
      <c r="G85" s="324"/>
      <c r="H85" s="324"/>
      <c r="I85" s="324"/>
      <c r="J85" s="324"/>
      <c r="K85" s="324"/>
      <c r="L85" s="324"/>
    </row>
    <row r="86" spans="6:12" s="51" customFormat="1" ht="11.25">
      <c r="F86" s="324"/>
      <c r="G86" s="324"/>
      <c r="H86" s="324"/>
      <c r="I86" s="324"/>
      <c r="J86" s="324"/>
      <c r="K86" s="324"/>
      <c r="L86" s="324"/>
    </row>
    <row r="87" spans="6:12" s="51" customFormat="1" ht="11.25">
      <c r="F87" s="324"/>
      <c r="G87" s="324"/>
      <c r="H87" s="324"/>
      <c r="I87" s="324"/>
      <c r="J87" s="324"/>
      <c r="K87" s="324"/>
      <c r="L87" s="324"/>
    </row>
    <row r="88" spans="6:12" s="51" customFormat="1" ht="11.25">
      <c r="F88" s="324"/>
      <c r="G88" s="324"/>
      <c r="H88" s="324"/>
      <c r="I88" s="324"/>
      <c r="J88" s="324"/>
      <c r="K88" s="324"/>
      <c r="L88" s="324"/>
    </row>
    <row r="89" spans="6:12" s="51" customFormat="1" ht="11.25">
      <c r="F89" s="324"/>
      <c r="G89" s="324"/>
      <c r="H89" s="324"/>
      <c r="I89" s="324"/>
      <c r="J89" s="324"/>
      <c r="K89" s="324"/>
      <c r="L89" s="324"/>
    </row>
    <row r="90" spans="6:12" s="51" customFormat="1" ht="11.25">
      <c r="F90" s="324"/>
      <c r="G90" s="324"/>
      <c r="H90" s="324"/>
      <c r="I90" s="324"/>
      <c r="J90" s="324"/>
      <c r="K90" s="324"/>
      <c r="L90" s="324"/>
    </row>
    <row r="91" spans="6:12" s="51" customFormat="1" ht="11.25">
      <c r="F91" s="324"/>
      <c r="G91" s="324"/>
      <c r="H91" s="324"/>
      <c r="I91" s="324"/>
      <c r="J91" s="324"/>
      <c r="K91" s="324"/>
      <c r="L91" s="324"/>
    </row>
    <row r="92" spans="6:12" s="51" customFormat="1" ht="11.25">
      <c r="F92" s="324"/>
      <c r="G92" s="324"/>
      <c r="H92" s="324"/>
      <c r="I92" s="324"/>
      <c r="J92" s="324"/>
      <c r="K92" s="324"/>
      <c r="L92" s="324"/>
    </row>
    <row r="93" s="51" customFormat="1" ht="11.25"/>
    <row r="94" s="51" customFormat="1" ht="11.25"/>
    <row r="95" s="51" customFormat="1" ht="11.25"/>
    <row r="96" s="51" customFormat="1" ht="11.25"/>
    <row r="97" s="51" customFormat="1" ht="11.25"/>
    <row r="98" s="51" customFormat="1" ht="11.25"/>
    <row r="99" s="51" customFormat="1" ht="11.25"/>
    <row r="100" s="51" customFormat="1" ht="11.25"/>
    <row r="101" s="51" customFormat="1" ht="11.25"/>
    <row r="102" s="51" customFormat="1" ht="11.25"/>
    <row r="103" s="51" customFormat="1" ht="11.25"/>
    <row r="104" s="51" customFormat="1" ht="11.25"/>
    <row r="105" s="51" customFormat="1" ht="11.25"/>
    <row r="106" s="51" customFormat="1" ht="11.25"/>
    <row r="107" s="51" customFormat="1" ht="11.25"/>
    <row r="108" s="51" customFormat="1" ht="11.25"/>
    <row r="109" s="51" customFormat="1" ht="11.25"/>
    <row r="110" s="51" customFormat="1" ht="11.25"/>
    <row r="111" s="51" customFormat="1" ht="11.25"/>
    <row r="112" s="51" customFormat="1" ht="11.25"/>
    <row r="113" s="51" customFormat="1" ht="11.25"/>
    <row r="114" s="51" customFormat="1" ht="11.25"/>
    <row r="115" s="51" customFormat="1" ht="11.25"/>
    <row r="116" s="51" customFormat="1" ht="11.25"/>
    <row r="117" s="51" customFormat="1" ht="11.25"/>
    <row r="118" s="51" customFormat="1" ht="11.25"/>
    <row r="119" s="51" customFormat="1" ht="11.25"/>
    <row r="120" s="51" customFormat="1" ht="11.25"/>
    <row r="121" s="51" customFormat="1" ht="11.25"/>
    <row r="122" s="51" customFormat="1" ht="11.25"/>
    <row r="123" s="51" customFormat="1" ht="11.25"/>
    <row r="124" s="51" customFormat="1" ht="11.25"/>
    <row r="125" s="51" customFormat="1" ht="11.25"/>
    <row r="126" s="51" customFormat="1" ht="11.25"/>
    <row r="127" s="51" customFormat="1" ht="11.25"/>
    <row r="128" s="51" customFormat="1" ht="11.25"/>
    <row r="129" s="51" customFormat="1" ht="11.25"/>
    <row r="130" s="51" customFormat="1" ht="11.25"/>
    <row r="131" s="51" customFormat="1" ht="11.25"/>
    <row r="132" s="51" customFormat="1" ht="11.25"/>
    <row r="133" s="51" customFormat="1" ht="11.25"/>
    <row r="134" s="51" customFormat="1" ht="11.25"/>
    <row r="135" s="51" customFormat="1" ht="11.25"/>
    <row r="136" s="51" customFormat="1" ht="11.25"/>
    <row r="137" s="51" customFormat="1" ht="11.25"/>
    <row r="138" s="51" customFormat="1" ht="11.25"/>
    <row r="139" s="51" customFormat="1" ht="11.25"/>
    <row r="140" s="51" customFormat="1" ht="11.25"/>
    <row r="141" s="51" customFormat="1" ht="11.25"/>
    <row r="142" s="51" customFormat="1" ht="11.25"/>
    <row r="143" s="51" customFormat="1" ht="11.25"/>
    <row r="144" s="51" customFormat="1" ht="11.25"/>
    <row r="145" s="51" customFormat="1" ht="11.25"/>
    <row r="146" s="51" customFormat="1" ht="11.25"/>
    <row r="147" s="51" customFormat="1" ht="11.25"/>
    <row r="148" s="51" customFormat="1" ht="11.25"/>
    <row r="149" s="51" customFormat="1" ht="11.25"/>
    <row r="150" s="51" customFormat="1" ht="11.25"/>
    <row r="151" s="51" customFormat="1" ht="11.25"/>
    <row r="152" s="51" customFormat="1" ht="11.25"/>
    <row r="153" s="51" customFormat="1" ht="11.25"/>
    <row r="154" s="51" customFormat="1" ht="11.25"/>
    <row r="155" s="51" customFormat="1" ht="11.25"/>
    <row r="156" s="51" customFormat="1" ht="11.25"/>
    <row r="157" s="51" customFormat="1" ht="11.25"/>
    <row r="158" s="51" customFormat="1" ht="11.25"/>
    <row r="159" s="51" customFormat="1" ht="11.25"/>
    <row r="160" s="51" customFormat="1" ht="11.25"/>
    <row r="161" s="51" customFormat="1" ht="11.25"/>
    <row r="162" s="51" customFormat="1" ht="11.25"/>
    <row r="163" s="51" customFormat="1" ht="11.25"/>
    <row r="164" s="51" customFormat="1" ht="11.25"/>
    <row r="165" s="51" customFormat="1" ht="11.25"/>
    <row r="166" s="51" customFormat="1" ht="11.25"/>
    <row r="167" s="51" customFormat="1" ht="11.25"/>
    <row r="168" s="51" customFormat="1" ht="11.25"/>
    <row r="169" s="51" customFormat="1" ht="11.25"/>
    <row r="170" s="51" customFormat="1" ht="11.25"/>
    <row r="171" s="51" customFormat="1" ht="11.25"/>
    <row r="172" s="51" customFormat="1" ht="11.25"/>
    <row r="173" s="51" customFormat="1" ht="11.25"/>
    <row r="174" s="51" customFormat="1" ht="11.25"/>
    <row r="175" s="51" customFormat="1" ht="11.25"/>
    <row r="176" s="51" customFormat="1" ht="11.25"/>
    <row r="177" s="51" customFormat="1" ht="11.25"/>
    <row r="178" s="51" customFormat="1" ht="11.25"/>
    <row r="179" s="51" customFormat="1" ht="11.25"/>
    <row r="180" s="51" customFormat="1" ht="11.25"/>
    <row r="181" s="51" customFormat="1" ht="11.25"/>
    <row r="182" s="51" customFormat="1" ht="11.25"/>
    <row r="183" s="51" customFormat="1" ht="11.25"/>
    <row r="184" s="51" customFormat="1" ht="11.25"/>
    <row r="185" s="51" customFormat="1" ht="11.25"/>
    <row r="186" s="51" customFormat="1" ht="11.25"/>
    <row r="187" s="51" customFormat="1" ht="11.25"/>
    <row r="188" s="51" customFormat="1" ht="11.25"/>
    <row r="189" s="51" customFormat="1" ht="11.25"/>
    <row r="190" s="51" customFormat="1" ht="11.25"/>
    <row r="191" s="51" customFormat="1" ht="11.25"/>
    <row r="192" s="51" customFormat="1" ht="11.25"/>
    <row r="193" s="51" customFormat="1" ht="11.25"/>
    <row r="194" s="51" customFormat="1" ht="11.25"/>
    <row r="195" s="51" customFormat="1" ht="11.25"/>
    <row r="196" s="51" customFormat="1" ht="11.25"/>
    <row r="197" s="51" customFormat="1" ht="11.25"/>
    <row r="198" s="51" customFormat="1" ht="11.25"/>
    <row r="199" s="51" customFormat="1" ht="11.25"/>
    <row r="200" s="51" customFormat="1" ht="11.25"/>
    <row r="201" s="51" customFormat="1" ht="11.25"/>
    <row r="202" s="51" customFormat="1" ht="11.25"/>
  </sheetData>
  <mergeCells count="7">
    <mergeCell ref="F7:G10"/>
    <mergeCell ref="H8:I10"/>
    <mergeCell ref="J8:K10"/>
    <mergeCell ref="A4:K4"/>
    <mergeCell ref="A5:K5"/>
    <mergeCell ref="H7:K7"/>
    <mergeCell ref="A7:D11"/>
  </mergeCells>
  <printOptions/>
  <pageMargins left="0.7874015748031497" right="0.7874015748031497" top="0.984251968503937" bottom="0.984251968503937" header="0.5118110236220472" footer="0.5118110236220472"/>
  <pageSetup fitToHeight="1" fitToWidth="1" horizontalDpi="600" verticalDpi="600" orientation="portrait" paperSize="9" scale="91" r:id="rId2"/>
  <headerFooter alignWithMargins="0">
    <oddHeader>&amp;C- 25 -
</oddHeader>
  </headerFooter>
  <drawing r:id="rId1"/>
</worksheet>
</file>

<file path=xl/worksheets/sheet23.xml><?xml version="1.0" encoding="utf-8"?>
<worksheet xmlns="http://schemas.openxmlformats.org/spreadsheetml/2006/main" xmlns:r="http://schemas.openxmlformats.org/officeDocument/2006/relationships">
  <sheetPr codeName="Tabelle39"/>
  <dimension ref="A3:W121"/>
  <sheetViews>
    <sheetView workbookViewId="0" topLeftCell="A1">
      <selection activeCell="A1" sqref="A1"/>
    </sheetView>
  </sheetViews>
  <sheetFormatPr defaultColWidth="11.421875" defaultRowHeight="12.75" customHeight="1"/>
  <cols>
    <col min="1" max="1" width="5.140625" style="362" customWidth="1"/>
    <col min="2" max="2" width="3.7109375" style="362" customWidth="1"/>
    <col min="3" max="3" width="2.8515625" style="362" customWidth="1"/>
    <col min="4" max="4" width="12.57421875" style="362" customWidth="1"/>
    <col min="5" max="5" width="11.140625" style="362" customWidth="1"/>
    <col min="6" max="6" width="10.28125" style="362" customWidth="1"/>
    <col min="7" max="7" width="13.00390625" style="362" bestFit="1" customWidth="1"/>
    <col min="8" max="8" width="11.28125" style="362" bestFit="1" customWidth="1"/>
    <col min="9" max="9" width="13.57421875" style="362" customWidth="1"/>
    <col min="10" max="16384" width="11.421875" style="362" customWidth="1"/>
  </cols>
  <sheetData>
    <row r="3" spans="1:9" ht="12.75" customHeight="1">
      <c r="A3" s="361"/>
      <c r="B3" s="361"/>
      <c r="C3" s="361"/>
      <c r="D3" s="361"/>
      <c r="E3" s="361"/>
      <c r="F3" s="361"/>
      <c r="G3" s="361"/>
      <c r="H3" s="361"/>
      <c r="I3" s="361"/>
    </row>
    <row r="4" spans="1:9" s="364" customFormat="1" ht="17.25">
      <c r="A4" s="363" t="s">
        <v>383</v>
      </c>
      <c r="B4" s="363"/>
      <c r="C4" s="363"/>
      <c r="D4" s="363"/>
      <c r="E4" s="363"/>
      <c r="F4" s="363"/>
      <c r="G4" s="363"/>
      <c r="H4" s="363"/>
      <c r="I4" s="363"/>
    </row>
    <row r="5" spans="1:9" s="364" customFormat="1" ht="17.25">
      <c r="A5" s="363" t="s">
        <v>384</v>
      </c>
      <c r="B5" s="363"/>
      <c r="C5" s="363"/>
      <c r="D5" s="363"/>
      <c r="E5" s="363"/>
      <c r="F5" s="363"/>
      <c r="G5" s="363"/>
      <c r="H5" s="363"/>
      <c r="I5" s="363"/>
    </row>
    <row r="6" spans="1:9" ht="12.75" customHeight="1" thickBot="1">
      <c r="A6" s="361"/>
      <c r="B6" s="361"/>
      <c r="C6" s="361"/>
      <c r="D6" s="361"/>
      <c r="E6" s="361"/>
      <c r="F6" s="361"/>
      <c r="G6" s="361"/>
      <c r="H6" s="361"/>
      <c r="I6" s="361"/>
    </row>
    <row r="7" spans="1:9" ht="12.75" customHeight="1">
      <c r="A7" s="470" t="s">
        <v>351</v>
      </c>
      <c r="B7" s="470"/>
      <c r="C7" s="470"/>
      <c r="D7" s="471"/>
      <c r="E7" s="585" t="s">
        <v>358</v>
      </c>
      <c r="F7" s="586" t="s">
        <v>359</v>
      </c>
      <c r="G7" s="365" t="s">
        <v>111</v>
      </c>
      <c r="H7" s="365"/>
      <c r="I7" s="365"/>
    </row>
    <row r="8" spans="1:9" ht="12.75" customHeight="1">
      <c r="A8" s="472"/>
      <c r="B8" s="472"/>
      <c r="C8" s="472"/>
      <c r="D8" s="473"/>
      <c r="E8" s="464"/>
      <c r="F8" s="467"/>
      <c r="G8" s="583" t="s">
        <v>100</v>
      </c>
      <c r="H8" s="583" t="s">
        <v>83</v>
      </c>
      <c r="I8" s="583" t="s">
        <v>360</v>
      </c>
    </row>
    <row r="9" spans="1:9" ht="12.75" customHeight="1">
      <c r="A9" s="472"/>
      <c r="B9" s="472"/>
      <c r="C9" s="472"/>
      <c r="D9" s="473"/>
      <c r="E9" s="464"/>
      <c r="F9" s="467"/>
      <c r="G9" s="454"/>
      <c r="H9" s="454"/>
      <c r="I9" s="454"/>
    </row>
    <row r="10" spans="1:9" ht="12.75" customHeight="1">
      <c r="A10" s="472"/>
      <c r="B10" s="472"/>
      <c r="C10" s="472"/>
      <c r="D10" s="473"/>
      <c r="E10" s="464"/>
      <c r="F10" s="467"/>
      <c r="G10" s="454"/>
      <c r="H10" s="454"/>
      <c r="I10" s="454"/>
    </row>
    <row r="11" spans="1:9" ht="12.75" customHeight="1">
      <c r="A11" s="472"/>
      <c r="B11" s="472"/>
      <c r="C11" s="472"/>
      <c r="D11" s="473"/>
      <c r="E11" s="465"/>
      <c r="F11" s="468"/>
      <c r="G11" s="455"/>
      <c r="H11" s="455"/>
      <c r="I11" s="455"/>
    </row>
    <row r="12" spans="1:9" ht="12.75" customHeight="1" thickBot="1">
      <c r="A12" s="474"/>
      <c r="B12" s="474"/>
      <c r="C12" s="474"/>
      <c r="D12" s="475"/>
      <c r="E12" s="366" t="s">
        <v>117</v>
      </c>
      <c r="F12" s="367" t="s">
        <v>190</v>
      </c>
      <c r="G12" s="367"/>
      <c r="H12" s="367"/>
      <c r="I12" s="367"/>
    </row>
    <row r="13" spans="1:10" ht="18" customHeight="1">
      <c r="A13" s="10" t="s">
        <v>119</v>
      </c>
      <c r="B13" s="368"/>
      <c r="C13" s="368"/>
      <c r="D13" s="369"/>
      <c r="E13" s="370">
        <v>14</v>
      </c>
      <c r="F13" s="371">
        <v>19251</v>
      </c>
      <c r="G13" s="371">
        <v>13193</v>
      </c>
      <c r="H13" s="371">
        <v>3529</v>
      </c>
      <c r="I13" s="371">
        <v>2529</v>
      </c>
      <c r="J13" s="372"/>
    </row>
    <row r="14" spans="1:10" ht="12.75" customHeight="1">
      <c r="A14" s="373" t="s">
        <v>121</v>
      </c>
      <c r="B14" s="361"/>
      <c r="C14" s="373"/>
      <c r="D14" s="374"/>
      <c r="E14" s="370">
        <v>8</v>
      </c>
      <c r="F14" s="371">
        <v>9845</v>
      </c>
      <c r="G14" s="371">
        <v>6451</v>
      </c>
      <c r="H14" s="371">
        <v>1069</v>
      </c>
      <c r="I14" s="371">
        <v>2325</v>
      </c>
      <c r="J14" s="372"/>
    </row>
    <row r="15" spans="1:10" ht="12.75" customHeight="1">
      <c r="A15" s="373" t="s">
        <v>122</v>
      </c>
      <c r="B15" s="361"/>
      <c r="C15" s="373"/>
      <c r="D15" s="374"/>
      <c r="E15" s="370">
        <v>5</v>
      </c>
      <c r="F15" s="371">
        <v>8309</v>
      </c>
      <c r="G15" s="371">
        <v>4945</v>
      </c>
      <c r="H15" s="371">
        <v>1517</v>
      </c>
      <c r="I15" s="371">
        <v>1847</v>
      </c>
      <c r="J15" s="372"/>
    </row>
    <row r="16" spans="1:10" ht="12.75" customHeight="1">
      <c r="A16" s="373" t="s">
        <v>123</v>
      </c>
      <c r="B16" s="361"/>
      <c r="C16" s="373"/>
      <c r="D16" s="374"/>
      <c r="E16" s="370">
        <v>3</v>
      </c>
      <c r="F16" s="371">
        <v>7750</v>
      </c>
      <c r="G16" s="371">
        <v>1470</v>
      </c>
      <c r="H16" s="371">
        <v>1401</v>
      </c>
      <c r="I16" s="371">
        <v>4879</v>
      </c>
      <c r="J16" s="372"/>
    </row>
    <row r="17" spans="1:10" ht="12.75" customHeight="1">
      <c r="A17" s="373" t="s">
        <v>124</v>
      </c>
      <c r="B17" s="361"/>
      <c r="C17" s="373"/>
      <c r="D17" s="374"/>
      <c r="E17" s="370">
        <v>4</v>
      </c>
      <c r="F17" s="371">
        <v>7284</v>
      </c>
      <c r="G17" s="371">
        <v>3357</v>
      </c>
      <c r="H17" s="371">
        <v>1765</v>
      </c>
      <c r="I17" s="371">
        <v>2162</v>
      </c>
      <c r="J17" s="372"/>
    </row>
    <row r="18" spans="1:10" ht="12.75" customHeight="1">
      <c r="A18" s="373" t="s">
        <v>125</v>
      </c>
      <c r="B18" s="361"/>
      <c r="C18" s="373"/>
      <c r="D18" s="374"/>
      <c r="E18" s="370">
        <v>4</v>
      </c>
      <c r="F18" s="371">
        <v>7979</v>
      </c>
      <c r="G18" s="371">
        <v>3740</v>
      </c>
      <c r="H18" s="371">
        <v>2909</v>
      </c>
      <c r="I18" s="371">
        <v>1330</v>
      </c>
      <c r="J18" s="372"/>
    </row>
    <row r="19" spans="1:10" ht="18" customHeight="1">
      <c r="A19" s="373" t="s">
        <v>126</v>
      </c>
      <c r="B19" s="361"/>
      <c r="C19" s="373"/>
      <c r="D19" s="374"/>
      <c r="E19" s="370">
        <v>19</v>
      </c>
      <c r="F19" s="371">
        <v>5954</v>
      </c>
      <c r="G19" s="371">
        <v>3885</v>
      </c>
      <c r="H19" s="371">
        <v>1964</v>
      </c>
      <c r="I19" s="371">
        <v>105</v>
      </c>
      <c r="J19" s="372"/>
    </row>
    <row r="20" spans="1:10" ht="12.75" customHeight="1">
      <c r="A20" s="373" t="s">
        <v>127</v>
      </c>
      <c r="B20" s="361"/>
      <c r="C20" s="373"/>
      <c r="D20" s="374"/>
      <c r="E20" s="370">
        <v>14</v>
      </c>
      <c r="F20" s="371">
        <v>5075</v>
      </c>
      <c r="G20" s="371">
        <v>3966</v>
      </c>
      <c r="H20" s="371">
        <v>624</v>
      </c>
      <c r="I20" s="371">
        <v>485</v>
      </c>
      <c r="J20" s="372"/>
    </row>
    <row r="21" spans="1:10" ht="12.75" customHeight="1">
      <c r="A21" s="373" t="s">
        <v>128</v>
      </c>
      <c r="B21" s="361"/>
      <c r="C21" s="373"/>
      <c r="D21" s="374"/>
      <c r="E21" s="370">
        <v>38</v>
      </c>
      <c r="F21" s="371">
        <v>8780</v>
      </c>
      <c r="G21" s="371">
        <v>5105</v>
      </c>
      <c r="H21" s="371">
        <v>2293</v>
      </c>
      <c r="I21" s="371">
        <v>1382</v>
      </c>
      <c r="J21" s="372"/>
    </row>
    <row r="22" spans="1:10" ht="12.75" customHeight="1">
      <c r="A22" s="373" t="s">
        <v>129</v>
      </c>
      <c r="B22" s="361"/>
      <c r="C22" s="373"/>
      <c r="D22" s="374"/>
      <c r="E22" s="370">
        <v>16</v>
      </c>
      <c r="F22" s="371">
        <v>9041</v>
      </c>
      <c r="G22" s="371">
        <v>3690</v>
      </c>
      <c r="H22" s="371">
        <v>2300</v>
      </c>
      <c r="I22" s="371">
        <v>3051</v>
      </c>
      <c r="J22" s="372"/>
    </row>
    <row r="23" spans="1:10" ht="12.75" customHeight="1">
      <c r="A23" s="373" t="s">
        <v>130</v>
      </c>
      <c r="B23" s="361"/>
      <c r="C23" s="373"/>
      <c r="D23" s="374"/>
      <c r="E23" s="370">
        <v>22</v>
      </c>
      <c r="F23" s="371">
        <v>4208</v>
      </c>
      <c r="G23" s="371">
        <v>3120</v>
      </c>
      <c r="H23" s="371">
        <v>878</v>
      </c>
      <c r="I23" s="371">
        <v>210</v>
      </c>
      <c r="J23" s="372"/>
    </row>
    <row r="24" spans="1:10" ht="12.75" customHeight="1">
      <c r="A24" s="373" t="s">
        <v>131</v>
      </c>
      <c r="B24" s="361"/>
      <c r="C24" s="373"/>
      <c r="D24" s="374"/>
      <c r="E24" s="370">
        <v>41</v>
      </c>
      <c r="F24" s="371">
        <v>12058</v>
      </c>
      <c r="G24" s="371">
        <v>3680</v>
      </c>
      <c r="H24" s="371">
        <v>2667</v>
      </c>
      <c r="I24" s="371">
        <v>5711</v>
      </c>
      <c r="J24" s="372"/>
    </row>
    <row r="25" spans="1:10" ht="18" customHeight="1">
      <c r="A25" s="373" t="s">
        <v>132</v>
      </c>
      <c r="B25" s="361"/>
      <c r="C25" s="373"/>
      <c r="D25" s="374"/>
      <c r="E25" s="370">
        <v>37</v>
      </c>
      <c r="F25" s="371">
        <v>13141</v>
      </c>
      <c r="G25" s="371">
        <v>9131</v>
      </c>
      <c r="H25" s="371">
        <v>3954</v>
      </c>
      <c r="I25" s="371">
        <v>56</v>
      </c>
      <c r="J25" s="372"/>
    </row>
    <row r="26" spans="1:10" ht="12.75" customHeight="1">
      <c r="A26" s="373" t="s">
        <v>133</v>
      </c>
      <c r="B26" s="361"/>
      <c r="C26" s="373"/>
      <c r="D26" s="374"/>
      <c r="E26" s="370">
        <v>35</v>
      </c>
      <c r="F26" s="371">
        <v>4001</v>
      </c>
      <c r="G26" s="371">
        <v>1500</v>
      </c>
      <c r="H26" s="371">
        <v>1762</v>
      </c>
      <c r="I26" s="371">
        <v>739</v>
      </c>
      <c r="J26" s="372"/>
    </row>
    <row r="27" spans="1:10" ht="12.75" customHeight="1">
      <c r="A27" s="373" t="s">
        <v>134</v>
      </c>
      <c r="B27" s="361"/>
      <c r="C27" s="373"/>
      <c r="D27" s="374"/>
      <c r="E27" s="370">
        <v>25</v>
      </c>
      <c r="F27" s="371">
        <v>4397</v>
      </c>
      <c r="G27" s="371">
        <v>1170</v>
      </c>
      <c r="H27" s="371">
        <v>1572</v>
      </c>
      <c r="I27" s="371">
        <v>1655</v>
      </c>
      <c r="J27" s="372"/>
    </row>
    <row r="28" spans="1:10" ht="12.75" customHeight="1">
      <c r="A28" s="373" t="s">
        <v>135</v>
      </c>
      <c r="B28" s="361"/>
      <c r="C28" s="373"/>
      <c r="D28" s="374"/>
      <c r="E28" s="370">
        <v>40</v>
      </c>
      <c r="F28" s="371">
        <v>9587</v>
      </c>
      <c r="G28" s="371">
        <v>8085</v>
      </c>
      <c r="H28" s="371">
        <v>855</v>
      </c>
      <c r="I28" s="371">
        <v>647</v>
      </c>
      <c r="J28" s="372"/>
    </row>
    <row r="29" spans="1:10" ht="12.75" customHeight="1">
      <c r="A29" s="373" t="s">
        <v>136</v>
      </c>
      <c r="B29" s="361"/>
      <c r="C29" s="373"/>
      <c r="D29" s="374"/>
      <c r="E29" s="370">
        <v>45</v>
      </c>
      <c r="F29" s="371">
        <v>5488</v>
      </c>
      <c r="G29" s="371">
        <v>3702</v>
      </c>
      <c r="H29" s="371">
        <v>818</v>
      </c>
      <c r="I29" s="371">
        <v>968</v>
      </c>
      <c r="J29" s="372"/>
    </row>
    <row r="30" spans="1:10" ht="12.75" customHeight="1">
      <c r="A30" s="373" t="s">
        <v>137</v>
      </c>
      <c r="B30" s="361"/>
      <c r="C30" s="373"/>
      <c r="D30" s="374"/>
      <c r="E30" s="370">
        <v>14</v>
      </c>
      <c r="F30" s="371">
        <v>9073</v>
      </c>
      <c r="G30" s="371">
        <v>5161</v>
      </c>
      <c r="H30" s="371">
        <v>2114</v>
      </c>
      <c r="I30" s="371">
        <v>1798</v>
      </c>
      <c r="J30" s="372"/>
    </row>
    <row r="31" spans="1:10" ht="18" customHeight="1">
      <c r="A31" s="373" t="s">
        <v>138</v>
      </c>
      <c r="B31" s="361"/>
      <c r="C31" s="373"/>
      <c r="D31" s="374"/>
      <c r="E31" s="370">
        <v>54</v>
      </c>
      <c r="F31" s="371">
        <v>7254</v>
      </c>
      <c r="G31" s="371">
        <v>3313</v>
      </c>
      <c r="H31" s="371">
        <v>1975</v>
      </c>
      <c r="I31" s="371">
        <v>1966</v>
      </c>
      <c r="J31" s="372"/>
    </row>
    <row r="32" spans="1:10" ht="12.75" customHeight="1">
      <c r="A32" s="373" t="s">
        <v>139</v>
      </c>
      <c r="B32" s="361"/>
      <c r="C32" s="373"/>
      <c r="D32" s="374"/>
      <c r="E32" s="370">
        <v>48</v>
      </c>
      <c r="F32" s="371">
        <v>6125</v>
      </c>
      <c r="G32" s="371">
        <v>2469</v>
      </c>
      <c r="H32" s="371">
        <v>1006</v>
      </c>
      <c r="I32" s="371">
        <v>2650</v>
      </c>
      <c r="J32" s="372"/>
    </row>
    <row r="33" spans="1:10" ht="12.75" customHeight="1">
      <c r="A33" s="373" t="s">
        <v>140</v>
      </c>
      <c r="B33" s="361"/>
      <c r="C33" s="373"/>
      <c r="D33" s="374"/>
      <c r="E33" s="370">
        <v>39</v>
      </c>
      <c r="F33" s="371">
        <v>5739</v>
      </c>
      <c r="G33" s="371">
        <v>2100</v>
      </c>
      <c r="H33" s="371">
        <v>1320</v>
      </c>
      <c r="I33" s="371">
        <v>2319</v>
      </c>
      <c r="J33" s="372"/>
    </row>
    <row r="34" spans="1:10" ht="12.75" customHeight="1">
      <c r="A34" s="373" t="s">
        <v>141</v>
      </c>
      <c r="B34" s="361"/>
      <c r="C34" s="373"/>
      <c r="D34" s="374"/>
      <c r="E34" s="370">
        <v>66</v>
      </c>
      <c r="F34" s="371">
        <v>10490</v>
      </c>
      <c r="G34" s="371">
        <v>4495</v>
      </c>
      <c r="H34" s="371">
        <v>1643</v>
      </c>
      <c r="I34" s="371">
        <v>4352</v>
      </c>
      <c r="J34" s="372"/>
    </row>
    <row r="35" spans="1:10" ht="12.75" customHeight="1">
      <c r="A35" s="373" t="s">
        <v>142</v>
      </c>
      <c r="B35" s="361"/>
      <c r="C35" s="373"/>
      <c r="D35" s="374"/>
      <c r="E35" s="370">
        <v>24</v>
      </c>
      <c r="F35" s="371">
        <v>5867</v>
      </c>
      <c r="G35" s="371">
        <v>3783</v>
      </c>
      <c r="H35" s="371">
        <v>459</v>
      </c>
      <c r="I35" s="371">
        <v>1625</v>
      </c>
      <c r="J35" s="372"/>
    </row>
    <row r="36" spans="1:10" s="381" customFormat="1" ht="19.5" customHeight="1">
      <c r="A36" s="375" t="s">
        <v>195</v>
      </c>
      <c r="B36" s="376"/>
      <c r="C36" s="375"/>
      <c r="D36" s="377"/>
      <c r="E36" s="378">
        <v>615</v>
      </c>
      <c r="F36" s="379">
        <v>186696</v>
      </c>
      <c r="G36" s="379">
        <v>101511</v>
      </c>
      <c r="H36" s="379">
        <v>40394</v>
      </c>
      <c r="I36" s="379">
        <v>44791</v>
      </c>
      <c r="J36" s="380"/>
    </row>
    <row r="37" spans="2:10" ht="18" customHeight="1">
      <c r="B37" s="361" t="s">
        <v>143</v>
      </c>
      <c r="C37" s="373"/>
      <c r="D37" s="374"/>
      <c r="E37" s="370">
        <v>38</v>
      </c>
      <c r="F37" s="371">
        <v>60418</v>
      </c>
      <c r="G37" s="371">
        <v>33156</v>
      </c>
      <c r="H37" s="371">
        <v>12190</v>
      </c>
      <c r="I37" s="371">
        <v>15072</v>
      </c>
      <c r="J37" s="372"/>
    </row>
    <row r="38" spans="2:10" ht="12.75" customHeight="1">
      <c r="B38" s="361" t="s">
        <v>144</v>
      </c>
      <c r="C38" s="373"/>
      <c r="D38" s="374"/>
      <c r="E38" s="370">
        <v>577</v>
      </c>
      <c r="F38" s="371">
        <v>126278</v>
      </c>
      <c r="G38" s="371">
        <v>68355</v>
      </c>
      <c r="H38" s="371">
        <v>28204</v>
      </c>
      <c r="I38" s="371">
        <v>29719</v>
      </c>
      <c r="J38" s="371"/>
    </row>
    <row r="39" spans="1:9" ht="18" customHeight="1">
      <c r="A39" s="584" t="s">
        <v>145</v>
      </c>
      <c r="B39" s="584"/>
      <c r="C39" s="584"/>
      <c r="D39" s="584"/>
      <c r="E39" s="584"/>
      <c r="F39" s="584"/>
      <c r="G39" s="584"/>
      <c r="H39" s="584"/>
      <c r="I39" s="584"/>
    </row>
    <row r="40" spans="1:9" ht="18" customHeight="1">
      <c r="A40" s="110" t="s">
        <v>146</v>
      </c>
      <c r="B40" s="164"/>
      <c r="C40" s="173"/>
      <c r="D40" s="307"/>
      <c r="E40" s="370">
        <v>71</v>
      </c>
      <c r="F40" s="371">
        <v>24278</v>
      </c>
      <c r="G40" s="371">
        <v>14661</v>
      </c>
      <c r="H40" s="371">
        <v>5766</v>
      </c>
      <c r="I40" s="371">
        <v>3851</v>
      </c>
    </row>
    <row r="41" spans="1:9" ht="12.75" customHeight="1">
      <c r="A41" s="110" t="s">
        <v>147</v>
      </c>
      <c r="B41" s="164"/>
      <c r="C41" s="173"/>
      <c r="D41" s="307"/>
      <c r="E41" s="370">
        <v>175</v>
      </c>
      <c r="F41" s="371">
        <v>58752</v>
      </c>
      <c r="G41" s="371">
        <v>38968</v>
      </c>
      <c r="H41" s="371">
        <v>12683</v>
      </c>
      <c r="I41" s="371">
        <v>7101</v>
      </c>
    </row>
    <row r="42" spans="1:9" ht="12.75" customHeight="1">
      <c r="A42" s="110" t="s">
        <v>148</v>
      </c>
      <c r="B42" s="164"/>
      <c r="C42" s="173"/>
      <c r="D42" s="307"/>
      <c r="E42" s="370">
        <v>244</v>
      </c>
      <c r="F42" s="371">
        <v>53629</v>
      </c>
      <c r="G42" s="371">
        <v>27556</v>
      </c>
      <c r="H42" s="371">
        <v>8989</v>
      </c>
      <c r="I42" s="371">
        <v>17084</v>
      </c>
    </row>
    <row r="43" spans="1:9" ht="12.75" customHeight="1">
      <c r="A43" s="110" t="s">
        <v>149</v>
      </c>
      <c r="B43" s="164"/>
      <c r="C43" s="173"/>
      <c r="D43" s="307"/>
      <c r="E43" s="370">
        <v>125</v>
      </c>
      <c r="F43" s="371">
        <v>50037</v>
      </c>
      <c r="G43" s="371">
        <v>20326</v>
      </c>
      <c r="H43" s="371">
        <v>12956</v>
      </c>
      <c r="I43" s="371">
        <v>16755</v>
      </c>
    </row>
    <row r="44" spans="5:23" ht="12.75" customHeight="1">
      <c r="E44" s="370"/>
      <c r="F44" s="371"/>
      <c r="G44" s="371"/>
      <c r="H44" s="371"/>
      <c r="I44" s="371"/>
      <c r="J44" s="382"/>
      <c r="K44" s="382"/>
      <c r="L44" s="382"/>
      <c r="M44" s="382"/>
      <c r="N44" s="382"/>
      <c r="O44" s="382"/>
      <c r="P44" s="382"/>
      <c r="Q44" s="382"/>
      <c r="R44" s="382"/>
      <c r="S44" s="382"/>
      <c r="T44" s="382"/>
      <c r="U44" s="382"/>
      <c r="V44" s="382"/>
      <c r="W44" s="382"/>
    </row>
    <row r="45" spans="1:9" ht="12.75" customHeight="1">
      <c r="A45" s="138" t="s">
        <v>252</v>
      </c>
      <c r="E45" s="383"/>
      <c r="F45" s="383"/>
      <c r="G45" s="383"/>
      <c r="H45" s="383"/>
      <c r="I45" s="383"/>
    </row>
    <row r="46" spans="5:9" ht="12.75" customHeight="1">
      <c r="E46" s="383"/>
      <c r="F46" s="383"/>
      <c r="G46" s="383"/>
      <c r="H46" s="383"/>
      <c r="I46" s="383"/>
    </row>
    <row r="47" spans="5:9" ht="12.75" customHeight="1">
      <c r="E47" s="383"/>
      <c r="F47" s="383"/>
      <c r="G47" s="383"/>
      <c r="H47" s="383"/>
      <c r="I47" s="383"/>
    </row>
    <row r="48" spans="5:9" ht="12.75" customHeight="1">
      <c r="E48" s="383"/>
      <c r="F48" s="383"/>
      <c r="G48" s="383"/>
      <c r="H48" s="383"/>
      <c r="I48" s="383"/>
    </row>
    <row r="49" spans="5:9" ht="12.75" customHeight="1">
      <c r="E49" s="383"/>
      <c r="F49" s="383"/>
      <c r="G49" s="383"/>
      <c r="H49" s="383"/>
      <c r="I49" s="383"/>
    </row>
    <row r="50" spans="5:9" ht="12.75" customHeight="1">
      <c r="E50" s="383"/>
      <c r="F50" s="383"/>
      <c r="G50" s="383"/>
      <c r="H50" s="383"/>
      <c r="I50" s="383"/>
    </row>
    <row r="51" spans="5:9" ht="12.75" customHeight="1">
      <c r="E51" s="383"/>
      <c r="F51" s="383"/>
      <c r="G51" s="383"/>
      <c r="H51" s="383"/>
      <c r="I51" s="383"/>
    </row>
    <row r="52" spans="5:9" ht="12.75" customHeight="1">
      <c r="E52" s="383"/>
      <c r="F52" s="383"/>
      <c r="G52" s="383"/>
      <c r="H52" s="383"/>
      <c r="I52" s="383"/>
    </row>
    <row r="53" spans="5:9" ht="12.75" customHeight="1">
      <c r="E53" s="383"/>
      <c r="F53" s="383"/>
      <c r="G53" s="383"/>
      <c r="H53" s="383"/>
      <c r="I53" s="383"/>
    </row>
    <row r="54" spans="5:9" ht="12.75" customHeight="1">
      <c r="E54" s="383"/>
      <c r="F54" s="383"/>
      <c r="G54" s="383"/>
      <c r="H54" s="383"/>
      <c r="I54" s="383"/>
    </row>
    <row r="55" spans="5:9" ht="12.75" customHeight="1">
      <c r="E55" s="383"/>
      <c r="F55" s="383"/>
      <c r="G55" s="383"/>
      <c r="H55" s="383"/>
      <c r="I55" s="383"/>
    </row>
    <row r="56" spans="5:9" ht="12.75" customHeight="1">
      <c r="E56" s="383"/>
      <c r="F56" s="383"/>
      <c r="G56" s="383"/>
      <c r="H56" s="383"/>
      <c r="I56" s="383"/>
    </row>
    <row r="57" spans="5:9" ht="12.75" customHeight="1">
      <c r="E57" s="383"/>
      <c r="F57" s="383"/>
      <c r="G57" s="383"/>
      <c r="H57" s="383"/>
      <c r="I57" s="383"/>
    </row>
    <row r="58" spans="5:9" ht="12.75" customHeight="1">
      <c r="E58" s="383"/>
      <c r="F58" s="383"/>
      <c r="G58" s="383"/>
      <c r="H58" s="383"/>
      <c r="I58" s="383"/>
    </row>
    <row r="59" spans="5:9" ht="12.75" customHeight="1">
      <c r="E59" s="383"/>
      <c r="F59" s="383"/>
      <c r="G59" s="383"/>
      <c r="H59" s="383"/>
      <c r="I59" s="383"/>
    </row>
    <row r="60" spans="5:9" ht="12.75" customHeight="1">
      <c r="E60" s="383"/>
      <c r="F60" s="383"/>
      <c r="G60" s="383"/>
      <c r="H60" s="383"/>
      <c r="I60" s="383"/>
    </row>
    <row r="61" spans="5:9" ht="12.75" customHeight="1">
      <c r="E61" s="383"/>
      <c r="F61" s="383"/>
      <c r="G61" s="383"/>
      <c r="H61" s="383"/>
      <c r="I61" s="383"/>
    </row>
    <row r="62" spans="5:9" ht="12.75" customHeight="1">
      <c r="E62" s="383"/>
      <c r="F62" s="383"/>
      <c r="G62" s="383"/>
      <c r="H62" s="383"/>
      <c r="I62" s="383"/>
    </row>
    <row r="63" spans="5:9" ht="12.75" customHeight="1">
      <c r="E63" s="383"/>
      <c r="F63" s="383"/>
      <c r="G63" s="383"/>
      <c r="H63" s="383"/>
      <c r="I63" s="383"/>
    </row>
    <row r="64" spans="5:9" ht="12.75" customHeight="1">
      <c r="E64" s="383"/>
      <c r="F64" s="383"/>
      <c r="G64" s="383"/>
      <c r="H64" s="383"/>
      <c r="I64" s="383"/>
    </row>
    <row r="65" spans="5:9" ht="12.75" customHeight="1">
      <c r="E65" s="383"/>
      <c r="F65" s="383"/>
      <c r="G65" s="383"/>
      <c r="H65" s="383"/>
      <c r="I65" s="383"/>
    </row>
    <row r="66" spans="5:9" ht="12.75" customHeight="1">
      <c r="E66" s="383"/>
      <c r="F66" s="383"/>
      <c r="G66" s="383"/>
      <c r="H66" s="383"/>
      <c r="I66" s="383"/>
    </row>
    <row r="67" spans="5:9" ht="12.75" customHeight="1">
      <c r="E67" s="383"/>
      <c r="F67" s="383"/>
      <c r="G67" s="383"/>
      <c r="H67" s="383"/>
      <c r="I67" s="383"/>
    </row>
    <row r="68" spans="5:9" ht="12.75" customHeight="1">
      <c r="E68" s="383"/>
      <c r="F68" s="383"/>
      <c r="G68" s="383"/>
      <c r="H68" s="383"/>
      <c r="I68" s="383"/>
    </row>
    <row r="69" spans="5:9" ht="12.75" customHeight="1">
      <c r="E69" s="383"/>
      <c r="F69" s="383"/>
      <c r="G69" s="383"/>
      <c r="H69" s="383"/>
      <c r="I69" s="383"/>
    </row>
    <row r="70" spans="5:9" ht="12.75" customHeight="1">
      <c r="E70" s="383"/>
      <c r="F70" s="383"/>
      <c r="G70" s="383"/>
      <c r="H70" s="383"/>
      <c r="I70" s="383"/>
    </row>
    <row r="71" spans="5:9" ht="12.75" customHeight="1">
      <c r="E71" s="383"/>
      <c r="F71" s="383"/>
      <c r="G71" s="383"/>
      <c r="H71" s="383"/>
      <c r="I71" s="383"/>
    </row>
    <row r="72" spans="5:9" ht="12.75" customHeight="1">
      <c r="E72" s="383"/>
      <c r="F72" s="383"/>
      <c r="G72" s="383"/>
      <c r="H72" s="383"/>
      <c r="I72" s="383"/>
    </row>
    <row r="73" spans="5:9" ht="12.75" customHeight="1">
      <c r="E73" s="383"/>
      <c r="F73" s="383"/>
      <c r="G73" s="383"/>
      <c r="H73" s="383"/>
      <c r="I73" s="383"/>
    </row>
    <row r="74" spans="5:9" ht="12.75" customHeight="1">
      <c r="E74" s="383"/>
      <c r="F74" s="383"/>
      <c r="G74" s="383"/>
      <c r="H74" s="383"/>
      <c r="I74" s="383"/>
    </row>
    <row r="75" spans="5:9" ht="12.75" customHeight="1">
      <c r="E75" s="383"/>
      <c r="F75" s="383"/>
      <c r="G75" s="383"/>
      <c r="H75" s="383"/>
      <c r="I75" s="383"/>
    </row>
    <row r="76" spans="5:9" ht="12.75" customHeight="1">
      <c r="E76" s="383"/>
      <c r="F76" s="383"/>
      <c r="G76" s="383"/>
      <c r="H76" s="383"/>
      <c r="I76" s="383"/>
    </row>
    <row r="77" spans="5:9" ht="12.75" customHeight="1">
      <c r="E77" s="383"/>
      <c r="F77" s="383"/>
      <c r="G77" s="383"/>
      <c r="H77" s="383"/>
      <c r="I77" s="383"/>
    </row>
    <row r="78" spans="5:9" ht="12.75" customHeight="1">
      <c r="E78" s="383"/>
      <c r="F78" s="383"/>
      <c r="G78" s="383"/>
      <c r="H78" s="383"/>
      <c r="I78" s="383"/>
    </row>
    <row r="79" spans="5:9" ht="12.75" customHeight="1">
      <c r="E79" s="383"/>
      <c r="F79" s="383"/>
      <c r="G79" s="383"/>
      <c r="H79" s="383"/>
      <c r="I79" s="383"/>
    </row>
    <row r="80" spans="5:9" ht="12.75" customHeight="1">
      <c r="E80" s="383"/>
      <c r="F80" s="383"/>
      <c r="G80" s="383"/>
      <c r="H80" s="383"/>
      <c r="I80" s="383"/>
    </row>
    <row r="81" spans="5:9" ht="12.75" customHeight="1">
      <c r="E81" s="383"/>
      <c r="F81" s="383"/>
      <c r="G81" s="383"/>
      <c r="H81" s="383"/>
      <c r="I81" s="383"/>
    </row>
    <row r="82" spans="5:9" ht="12.75" customHeight="1">
      <c r="E82" s="383"/>
      <c r="F82" s="383"/>
      <c r="G82" s="383"/>
      <c r="H82" s="383"/>
      <c r="I82" s="383"/>
    </row>
    <row r="83" spans="5:9" ht="12.75" customHeight="1">
      <c r="E83" s="383"/>
      <c r="F83" s="383"/>
      <c r="G83" s="383"/>
      <c r="H83" s="383"/>
      <c r="I83" s="383"/>
    </row>
    <row r="84" spans="5:9" ht="12.75" customHeight="1">
      <c r="E84" s="383"/>
      <c r="F84" s="383"/>
      <c r="G84" s="383"/>
      <c r="H84" s="383"/>
      <c r="I84" s="383"/>
    </row>
    <row r="85" spans="5:9" ht="12.75" customHeight="1">
      <c r="E85" s="383"/>
      <c r="F85" s="383"/>
      <c r="G85" s="383"/>
      <c r="H85" s="383"/>
      <c r="I85" s="383"/>
    </row>
    <row r="86" spans="5:9" ht="12.75" customHeight="1">
      <c r="E86" s="383"/>
      <c r="F86" s="383"/>
      <c r="G86" s="383"/>
      <c r="H86" s="383"/>
      <c r="I86" s="383"/>
    </row>
    <row r="87" spans="5:9" ht="12.75" customHeight="1">
      <c r="E87" s="383"/>
      <c r="F87" s="383"/>
      <c r="G87" s="383"/>
      <c r="H87" s="383"/>
      <c r="I87" s="383"/>
    </row>
    <row r="88" spans="5:9" ht="12.75" customHeight="1">
      <c r="E88" s="383"/>
      <c r="F88" s="383"/>
      <c r="G88" s="383"/>
      <c r="H88" s="383"/>
      <c r="I88" s="383"/>
    </row>
    <row r="89" spans="5:9" ht="12.75" customHeight="1">
      <c r="E89" s="383"/>
      <c r="F89" s="383"/>
      <c r="G89" s="383"/>
      <c r="H89" s="383"/>
      <c r="I89" s="383"/>
    </row>
    <row r="90" spans="5:9" ht="12.75" customHeight="1">
      <c r="E90" s="383"/>
      <c r="F90" s="383"/>
      <c r="G90" s="383"/>
      <c r="H90" s="383"/>
      <c r="I90" s="383"/>
    </row>
    <row r="91" spans="5:9" ht="12.75" customHeight="1">
      <c r="E91" s="383"/>
      <c r="F91" s="383"/>
      <c r="G91" s="383"/>
      <c r="H91" s="383"/>
      <c r="I91" s="383"/>
    </row>
    <row r="92" spans="5:9" ht="12.75" customHeight="1">
      <c r="E92" s="383"/>
      <c r="F92" s="383"/>
      <c r="G92" s="383"/>
      <c r="H92" s="383"/>
      <c r="I92" s="383"/>
    </row>
    <row r="93" spans="5:9" ht="12.75" customHeight="1">
      <c r="E93" s="383"/>
      <c r="F93" s="383"/>
      <c r="G93" s="383"/>
      <c r="H93" s="383"/>
      <c r="I93" s="383"/>
    </row>
    <row r="94" spans="5:9" ht="12.75" customHeight="1">
      <c r="E94" s="383"/>
      <c r="F94" s="383"/>
      <c r="G94" s="383"/>
      <c r="H94" s="383"/>
      <c r="I94" s="383"/>
    </row>
    <row r="95" spans="5:9" ht="12.75" customHeight="1">
      <c r="E95" s="383"/>
      <c r="F95" s="383"/>
      <c r="G95" s="383"/>
      <c r="H95" s="383"/>
      <c r="I95" s="383"/>
    </row>
    <row r="96" spans="5:9" ht="12.75" customHeight="1">
      <c r="E96" s="383"/>
      <c r="F96" s="383"/>
      <c r="G96" s="383"/>
      <c r="H96" s="383"/>
      <c r="I96" s="383"/>
    </row>
    <row r="97" spans="5:9" ht="12.75" customHeight="1">
      <c r="E97" s="383"/>
      <c r="F97" s="383"/>
      <c r="G97" s="383"/>
      <c r="H97" s="383"/>
      <c r="I97" s="383"/>
    </row>
    <row r="98" spans="5:9" ht="12.75" customHeight="1">
      <c r="E98" s="383"/>
      <c r="F98" s="383"/>
      <c r="G98" s="383"/>
      <c r="H98" s="383"/>
      <c r="I98" s="383"/>
    </row>
    <row r="99" spans="5:9" ht="12.75" customHeight="1">
      <c r="E99" s="383"/>
      <c r="F99" s="383"/>
      <c r="G99" s="383"/>
      <c r="H99" s="383"/>
      <c r="I99" s="383"/>
    </row>
    <row r="100" spans="5:9" ht="12.75" customHeight="1">
      <c r="E100" s="383"/>
      <c r="F100" s="383"/>
      <c r="G100" s="383"/>
      <c r="H100" s="383"/>
      <c r="I100" s="383"/>
    </row>
    <row r="101" spans="5:9" ht="12.75" customHeight="1">
      <c r="E101" s="383"/>
      <c r="F101" s="383"/>
      <c r="G101" s="383"/>
      <c r="H101" s="383"/>
      <c r="I101" s="383"/>
    </row>
    <row r="102" spans="5:9" ht="12.75" customHeight="1">
      <c r="E102" s="383"/>
      <c r="F102" s="383"/>
      <c r="G102" s="383"/>
      <c r="H102" s="383"/>
      <c r="I102" s="383"/>
    </row>
    <row r="103" spans="5:9" ht="12.75" customHeight="1">
      <c r="E103" s="383"/>
      <c r="F103" s="383"/>
      <c r="G103" s="383"/>
      <c r="H103" s="383"/>
      <c r="I103" s="383"/>
    </row>
    <row r="104" spans="5:9" ht="12.75" customHeight="1">
      <c r="E104" s="383"/>
      <c r="F104" s="383"/>
      <c r="G104" s="383"/>
      <c r="H104" s="383"/>
      <c r="I104" s="383"/>
    </row>
    <row r="105" spans="5:9" ht="12.75" customHeight="1">
      <c r="E105" s="383"/>
      <c r="F105" s="383"/>
      <c r="G105" s="383"/>
      <c r="H105" s="383"/>
      <c r="I105" s="383"/>
    </row>
    <row r="106" spans="5:9" ht="12.75" customHeight="1">
      <c r="E106" s="383"/>
      <c r="F106" s="383"/>
      <c r="G106" s="383"/>
      <c r="H106" s="383"/>
      <c r="I106" s="383"/>
    </row>
    <row r="107" spans="5:9" ht="12.75" customHeight="1">
      <c r="E107" s="383"/>
      <c r="F107" s="383"/>
      <c r="G107" s="383"/>
      <c r="H107" s="383"/>
      <c r="I107" s="383"/>
    </row>
    <row r="108" spans="5:9" ht="12.75" customHeight="1">
      <c r="E108" s="383"/>
      <c r="F108" s="383"/>
      <c r="G108" s="383"/>
      <c r="H108" s="383"/>
      <c r="I108" s="383"/>
    </row>
    <row r="109" spans="5:9" ht="12.75" customHeight="1">
      <c r="E109" s="383"/>
      <c r="F109" s="383"/>
      <c r="G109" s="383"/>
      <c r="H109" s="383"/>
      <c r="I109" s="383"/>
    </row>
    <row r="110" spans="5:9" ht="12.75" customHeight="1">
      <c r="E110" s="383"/>
      <c r="F110" s="383"/>
      <c r="G110" s="383"/>
      <c r="H110" s="383"/>
      <c r="I110" s="383"/>
    </row>
    <row r="111" spans="5:9" ht="12.75" customHeight="1">
      <c r="E111" s="383"/>
      <c r="F111" s="383"/>
      <c r="G111" s="383"/>
      <c r="H111" s="383"/>
      <c r="I111" s="383"/>
    </row>
    <row r="112" spans="5:9" ht="12.75" customHeight="1">
      <c r="E112" s="383"/>
      <c r="F112" s="383"/>
      <c r="G112" s="383"/>
      <c r="H112" s="383"/>
      <c r="I112" s="383"/>
    </row>
    <row r="113" spans="5:9" ht="12.75" customHeight="1">
      <c r="E113" s="383"/>
      <c r="F113" s="383"/>
      <c r="G113" s="383"/>
      <c r="H113" s="383"/>
      <c r="I113" s="383"/>
    </row>
    <row r="114" spans="5:9" ht="12.75" customHeight="1">
      <c r="E114" s="383"/>
      <c r="F114" s="383"/>
      <c r="G114" s="383"/>
      <c r="H114" s="383"/>
      <c r="I114" s="383"/>
    </row>
    <row r="115" spans="5:9" ht="12.75" customHeight="1">
      <c r="E115" s="383"/>
      <c r="F115" s="383"/>
      <c r="G115" s="383"/>
      <c r="H115" s="383"/>
      <c r="I115" s="383"/>
    </row>
    <row r="116" spans="5:9" ht="12.75" customHeight="1">
      <c r="E116" s="383"/>
      <c r="F116" s="383"/>
      <c r="G116" s="383"/>
      <c r="H116" s="383"/>
      <c r="I116" s="383"/>
    </row>
    <row r="117" spans="5:9" ht="12.75" customHeight="1">
      <c r="E117" s="383"/>
      <c r="F117" s="383"/>
      <c r="G117" s="383"/>
      <c r="H117" s="383"/>
      <c r="I117" s="383"/>
    </row>
    <row r="118" spans="5:9" ht="12.75" customHeight="1">
      <c r="E118" s="383"/>
      <c r="F118" s="383"/>
      <c r="G118" s="383"/>
      <c r="H118" s="383"/>
      <c r="I118" s="383"/>
    </row>
    <row r="119" spans="5:9" ht="12.75" customHeight="1">
      <c r="E119" s="383"/>
      <c r="F119" s="383"/>
      <c r="G119" s="383"/>
      <c r="H119" s="383"/>
      <c r="I119" s="383"/>
    </row>
    <row r="120" spans="5:9" ht="12.75" customHeight="1">
      <c r="E120" s="383"/>
      <c r="F120" s="383"/>
      <c r="G120" s="383"/>
      <c r="H120" s="383"/>
      <c r="I120" s="383"/>
    </row>
    <row r="121" spans="5:9" ht="12.75" customHeight="1">
      <c r="E121" s="383"/>
      <c r="F121" s="383"/>
      <c r="G121" s="383"/>
      <c r="H121" s="383"/>
      <c r="I121" s="383"/>
    </row>
  </sheetData>
  <mergeCells count="7">
    <mergeCell ref="H8:H11"/>
    <mergeCell ref="I8:I11"/>
    <mergeCell ref="A39:I39"/>
    <mergeCell ref="A7:D12"/>
    <mergeCell ref="E7:E11"/>
    <mergeCell ref="F7:F11"/>
    <mergeCell ref="G8:G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&amp;C- 26 -
</oddHeader>
  </headerFooter>
  <drawing r:id="rId1"/>
</worksheet>
</file>

<file path=xl/worksheets/sheet24.xml><?xml version="1.0" encoding="utf-8"?>
<worksheet xmlns="http://schemas.openxmlformats.org/spreadsheetml/2006/main" xmlns:r="http://schemas.openxmlformats.org/officeDocument/2006/relationships">
  <sheetPr codeName="Tabelle41"/>
  <dimension ref="A3:K122"/>
  <sheetViews>
    <sheetView workbookViewId="0" topLeftCell="A1">
      <selection activeCell="A1" sqref="A1"/>
    </sheetView>
  </sheetViews>
  <sheetFormatPr defaultColWidth="11.421875" defaultRowHeight="12.75" customHeight="1"/>
  <cols>
    <col min="1" max="1" width="4.421875" style="362" customWidth="1"/>
    <col min="2" max="2" width="5.7109375" style="362" customWidth="1"/>
    <col min="3" max="3" width="1.7109375" style="362" customWidth="1"/>
    <col min="4" max="4" width="8.421875" style="362" customWidth="1"/>
    <col min="5" max="5" width="12.421875" style="362" customWidth="1"/>
    <col min="6" max="6" width="11.140625" style="362" customWidth="1"/>
    <col min="7" max="7" width="11.421875" style="362" customWidth="1"/>
    <col min="8" max="8" width="8.28125" style="362" bestFit="1" customWidth="1"/>
    <col min="9" max="9" width="9.8515625" style="362" customWidth="1"/>
    <col min="10" max="10" width="11.421875" style="362" bestFit="1" customWidth="1"/>
    <col min="11" max="16384" width="11.421875" style="362" customWidth="1"/>
  </cols>
  <sheetData>
    <row r="3" spans="1:10" ht="12.75" customHeight="1">
      <c r="A3" s="361"/>
      <c r="B3" s="361"/>
      <c r="C3" s="361"/>
      <c r="D3" s="361"/>
      <c r="E3" s="361"/>
      <c r="F3" s="361"/>
      <c r="G3" s="361"/>
      <c r="H3" s="361"/>
      <c r="I3" s="361"/>
      <c r="J3" s="361"/>
    </row>
    <row r="4" spans="1:10" s="384" customFormat="1" ht="12.75" customHeight="1">
      <c r="A4" s="363" t="s">
        <v>386</v>
      </c>
      <c r="B4" s="363"/>
      <c r="C4" s="363"/>
      <c r="D4" s="363"/>
      <c r="E4" s="363"/>
      <c r="F4" s="363"/>
      <c r="G4" s="363"/>
      <c r="H4" s="363"/>
      <c r="I4" s="363"/>
      <c r="J4" s="363"/>
    </row>
    <row r="5" spans="1:10" s="385" customFormat="1" ht="17.25">
      <c r="A5" s="588" t="s">
        <v>387</v>
      </c>
      <c r="B5" s="588"/>
      <c r="C5" s="588"/>
      <c r="D5" s="588"/>
      <c r="E5" s="588"/>
      <c r="F5" s="588"/>
      <c r="G5" s="588"/>
      <c r="H5" s="588"/>
      <c r="I5" s="588"/>
      <c r="J5" s="588"/>
    </row>
    <row r="6" ht="12.75" customHeight="1" thickBot="1"/>
    <row r="7" spans="1:10" ht="12.75" customHeight="1">
      <c r="A7" s="503" t="s">
        <v>364</v>
      </c>
      <c r="B7" s="503"/>
      <c r="C7" s="503"/>
      <c r="D7" s="503"/>
      <c r="E7" s="504"/>
      <c r="F7" s="585" t="s">
        <v>358</v>
      </c>
      <c r="G7" s="586" t="s">
        <v>359</v>
      </c>
      <c r="H7" s="365" t="s">
        <v>111</v>
      </c>
      <c r="I7" s="365"/>
      <c r="J7" s="365"/>
    </row>
    <row r="8" spans="1:10" ht="12.75" customHeight="1">
      <c r="A8" s="472"/>
      <c r="B8" s="472"/>
      <c r="C8" s="472"/>
      <c r="D8" s="472"/>
      <c r="E8" s="473"/>
      <c r="F8" s="464"/>
      <c r="G8" s="467"/>
      <c r="H8" s="583" t="s">
        <v>361</v>
      </c>
      <c r="I8" s="583" t="s">
        <v>363</v>
      </c>
      <c r="J8" s="583" t="s">
        <v>362</v>
      </c>
    </row>
    <row r="9" spans="1:10" ht="12.75" customHeight="1">
      <c r="A9" s="472"/>
      <c r="B9" s="472"/>
      <c r="C9" s="472"/>
      <c r="D9" s="472"/>
      <c r="E9" s="473"/>
      <c r="F9" s="464"/>
      <c r="G9" s="467"/>
      <c r="H9" s="454"/>
      <c r="I9" s="454"/>
      <c r="J9" s="454"/>
    </row>
    <row r="10" spans="1:10" ht="12.75" customHeight="1">
      <c r="A10" s="472"/>
      <c r="B10" s="472"/>
      <c r="C10" s="472"/>
      <c r="D10" s="472"/>
      <c r="E10" s="473"/>
      <c r="F10" s="464"/>
      <c r="G10" s="467"/>
      <c r="H10" s="454"/>
      <c r="I10" s="454"/>
      <c r="J10" s="454"/>
    </row>
    <row r="11" spans="1:10" ht="12.75" customHeight="1">
      <c r="A11" s="472"/>
      <c r="B11" s="472"/>
      <c r="C11" s="472"/>
      <c r="D11" s="472"/>
      <c r="E11" s="473"/>
      <c r="F11" s="465"/>
      <c r="G11" s="468"/>
      <c r="H11" s="455"/>
      <c r="I11" s="455"/>
      <c r="J11" s="455"/>
    </row>
    <row r="12" spans="1:10" ht="12.75" customHeight="1" thickBot="1">
      <c r="A12" s="474"/>
      <c r="B12" s="474"/>
      <c r="C12" s="474"/>
      <c r="D12" s="474"/>
      <c r="E12" s="475"/>
      <c r="F12" s="366" t="s">
        <v>117</v>
      </c>
      <c r="G12" s="367" t="s">
        <v>190</v>
      </c>
      <c r="H12" s="367"/>
      <c r="I12" s="367"/>
      <c r="J12" s="367"/>
    </row>
    <row r="13" spans="1:10" ht="18" customHeight="1">
      <c r="A13" s="387">
        <v>1991</v>
      </c>
      <c r="B13" s="387"/>
      <c r="C13" s="387"/>
      <c r="D13" s="387"/>
      <c r="E13" s="388"/>
      <c r="F13" s="389">
        <v>166</v>
      </c>
      <c r="G13" s="390">
        <v>146464</v>
      </c>
      <c r="H13" s="391">
        <v>107649</v>
      </c>
      <c r="I13" s="390">
        <v>15266</v>
      </c>
      <c r="J13" s="390">
        <v>23549</v>
      </c>
    </row>
    <row r="14" spans="1:10" ht="13.5" customHeight="1">
      <c r="A14" s="387">
        <v>1995</v>
      </c>
      <c r="B14" s="392"/>
      <c r="C14" s="392"/>
      <c r="D14" s="392"/>
      <c r="E14" s="386"/>
      <c r="F14" s="389">
        <v>279</v>
      </c>
      <c r="G14" s="390">
        <v>136010</v>
      </c>
      <c r="H14" s="391">
        <v>72531</v>
      </c>
      <c r="I14" s="390">
        <v>37017</v>
      </c>
      <c r="J14" s="390">
        <v>26462</v>
      </c>
    </row>
    <row r="15" spans="1:11" ht="12" customHeight="1">
      <c r="A15" s="387">
        <v>1998</v>
      </c>
      <c r="B15" s="387"/>
      <c r="C15" s="387"/>
      <c r="D15" s="387"/>
      <c r="E15" s="388"/>
      <c r="F15" s="389">
        <v>453</v>
      </c>
      <c r="G15" s="390">
        <v>149506</v>
      </c>
      <c r="H15" s="391">
        <v>86034</v>
      </c>
      <c r="I15" s="390">
        <v>34395</v>
      </c>
      <c r="J15" s="390">
        <v>29077</v>
      </c>
      <c r="K15" s="389"/>
    </row>
    <row r="16" spans="1:11" ht="12" customHeight="1">
      <c r="A16" s="387">
        <v>2001</v>
      </c>
      <c r="B16" s="387"/>
      <c r="C16" s="387"/>
      <c r="D16" s="387"/>
      <c r="E16" s="388"/>
      <c r="F16" s="389">
        <v>507</v>
      </c>
      <c r="G16" s="390">
        <v>168850</v>
      </c>
      <c r="H16" s="391">
        <v>90514</v>
      </c>
      <c r="I16" s="390">
        <v>39079</v>
      </c>
      <c r="J16" s="390">
        <v>39257</v>
      </c>
      <c r="K16" s="389"/>
    </row>
    <row r="17" spans="1:11" ht="12" customHeight="1">
      <c r="A17" s="387">
        <v>2004</v>
      </c>
      <c r="B17" s="387"/>
      <c r="C17" s="387"/>
      <c r="D17" s="387"/>
      <c r="E17" s="388"/>
      <c r="F17" s="389">
        <v>555</v>
      </c>
      <c r="G17" s="390">
        <v>153442</v>
      </c>
      <c r="H17" s="391">
        <v>86959</v>
      </c>
      <c r="I17" s="390">
        <v>32000</v>
      </c>
      <c r="J17" s="390">
        <v>34483</v>
      </c>
      <c r="K17" s="389"/>
    </row>
    <row r="18" spans="1:11" s="381" customFormat="1" ht="18" customHeight="1">
      <c r="A18" s="393">
        <v>2007</v>
      </c>
      <c r="B18" s="393"/>
      <c r="C18" s="393"/>
      <c r="D18" s="393"/>
      <c r="E18" s="388"/>
      <c r="F18" s="378">
        <v>615</v>
      </c>
      <c r="G18" s="379">
        <v>186696</v>
      </c>
      <c r="H18" s="394">
        <v>101511</v>
      </c>
      <c r="I18" s="379">
        <v>40394</v>
      </c>
      <c r="J18" s="379">
        <v>44791</v>
      </c>
      <c r="K18" s="395"/>
    </row>
    <row r="19" spans="1:10" ht="27" customHeight="1">
      <c r="A19" s="587" t="s">
        <v>254</v>
      </c>
      <c r="B19" s="587"/>
      <c r="C19" s="587"/>
      <c r="D19" s="587"/>
      <c r="E19" s="587"/>
      <c r="F19" s="587"/>
      <c r="G19" s="587"/>
      <c r="H19" s="587"/>
      <c r="I19" s="587"/>
      <c r="J19" s="587"/>
    </row>
    <row r="20" spans="1:11" ht="18" customHeight="1">
      <c r="A20" s="373"/>
      <c r="B20" s="51"/>
      <c r="C20" s="51"/>
      <c r="D20" s="334" t="s">
        <v>236</v>
      </c>
      <c r="E20" s="388"/>
      <c r="F20" s="370">
        <v>236</v>
      </c>
      <c r="G20" s="371">
        <v>704</v>
      </c>
      <c r="H20" s="391">
        <v>529</v>
      </c>
      <c r="I20" s="371">
        <v>96</v>
      </c>
      <c r="J20" s="371">
        <v>79</v>
      </c>
      <c r="K20" s="372"/>
    </row>
    <row r="21" spans="1:11" ht="12.75" customHeight="1">
      <c r="A21" s="373"/>
      <c r="B21" s="51">
        <v>200</v>
      </c>
      <c r="C21" s="317" t="s">
        <v>120</v>
      </c>
      <c r="D21" s="396">
        <v>300</v>
      </c>
      <c r="E21" s="388"/>
      <c r="F21" s="370">
        <v>80</v>
      </c>
      <c r="G21" s="371">
        <v>526</v>
      </c>
      <c r="H21" s="391">
        <v>374</v>
      </c>
      <c r="I21" s="371">
        <v>75</v>
      </c>
      <c r="J21" s="371">
        <v>77</v>
      </c>
      <c r="K21" s="372"/>
    </row>
    <row r="22" spans="1:11" ht="12.75" customHeight="1">
      <c r="A22" s="373"/>
      <c r="B22" s="51">
        <v>300</v>
      </c>
      <c r="C22" s="317" t="s">
        <v>120</v>
      </c>
      <c r="D22" s="396">
        <v>500</v>
      </c>
      <c r="E22" s="388"/>
      <c r="F22" s="370">
        <v>57</v>
      </c>
      <c r="G22" s="371">
        <v>753</v>
      </c>
      <c r="H22" s="391">
        <v>498</v>
      </c>
      <c r="I22" s="371">
        <v>122</v>
      </c>
      <c r="J22" s="371">
        <v>133</v>
      </c>
      <c r="K22" s="372"/>
    </row>
    <row r="23" spans="1:11" ht="12.75" customHeight="1">
      <c r="A23" s="373"/>
      <c r="B23" s="51">
        <v>500</v>
      </c>
      <c r="C23" s="317" t="s">
        <v>120</v>
      </c>
      <c r="D23" s="396">
        <v>1000</v>
      </c>
      <c r="E23" s="388"/>
      <c r="F23" s="370">
        <v>72</v>
      </c>
      <c r="G23" s="371">
        <v>1775</v>
      </c>
      <c r="H23" s="391">
        <v>1175</v>
      </c>
      <c r="I23" s="371">
        <v>313</v>
      </c>
      <c r="J23" s="371">
        <v>287</v>
      </c>
      <c r="K23" s="372"/>
    </row>
    <row r="24" spans="1:11" ht="12.75" customHeight="1">
      <c r="A24" s="373"/>
      <c r="B24" s="324">
        <v>1000</v>
      </c>
      <c r="C24" s="317" t="s">
        <v>120</v>
      </c>
      <c r="D24" s="396">
        <v>2000</v>
      </c>
      <c r="E24" s="388"/>
      <c r="F24" s="370">
        <v>29</v>
      </c>
      <c r="G24" s="371">
        <v>1887</v>
      </c>
      <c r="H24" s="391">
        <v>914</v>
      </c>
      <c r="I24" s="371">
        <v>356</v>
      </c>
      <c r="J24" s="371">
        <v>617</v>
      </c>
      <c r="K24" s="372"/>
    </row>
    <row r="25" spans="1:11" ht="12.75" customHeight="1">
      <c r="A25" s="373"/>
      <c r="B25" s="324">
        <v>2000</v>
      </c>
      <c r="C25" s="317" t="s">
        <v>120</v>
      </c>
      <c r="D25" s="396">
        <v>3000</v>
      </c>
      <c r="E25" s="388"/>
      <c r="F25" s="370">
        <v>24</v>
      </c>
      <c r="G25" s="371">
        <v>3205</v>
      </c>
      <c r="H25" s="391">
        <v>1506</v>
      </c>
      <c r="I25" s="371">
        <v>790</v>
      </c>
      <c r="J25" s="371">
        <v>909</v>
      </c>
      <c r="K25" s="372"/>
    </row>
    <row r="26" spans="1:11" ht="12.75" customHeight="1">
      <c r="A26" s="373"/>
      <c r="B26" s="324">
        <v>3000</v>
      </c>
      <c r="C26" s="317" t="s">
        <v>120</v>
      </c>
      <c r="D26" s="396">
        <v>5000</v>
      </c>
      <c r="E26" s="388"/>
      <c r="F26" s="370">
        <v>36</v>
      </c>
      <c r="G26" s="371">
        <v>10764</v>
      </c>
      <c r="H26" s="391">
        <v>5443</v>
      </c>
      <c r="I26" s="371">
        <v>2453</v>
      </c>
      <c r="J26" s="371">
        <v>2868</v>
      </c>
      <c r="K26" s="372"/>
    </row>
    <row r="27" spans="1:11" ht="12.75" customHeight="1">
      <c r="A27" s="373"/>
      <c r="B27" s="324">
        <v>5000</v>
      </c>
      <c r="C27" s="317" t="s">
        <v>120</v>
      </c>
      <c r="D27" s="396">
        <v>10000</v>
      </c>
      <c r="E27" s="388"/>
      <c r="F27" s="370">
        <v>29</v>
      </c>
      <c r="G27" s="371">
        <v>16709</v>
      </c>
      <c r="H27" s="391">
        <v>7858</v>
      </c>
      <c r="I27" s="371">
        <v>3931</v>
      </c>
      <c r="J27" s="371">
        <v>4920</v>
      </c>
      <c r="K27" s="372"/>
    </row>
    <row r="28" spans="1:11" ht="12.75" customHeight="1">
      <c r="A28" s="373"/>
      <c r="B28" s="324">
        <v>10000</v>
      </c>
      <c r="C28" s="317" t="s">
        <v>120</v>
      </c>
      <c r="D28" s="396">
        <v>20000</v>
      </c>
      <c r="E28" s="388"/>
      <c r="F28" s="370">
        <v>20</v>
      </c>
      <c r="G28" s="371">
        <v>23293</v>
      </c>
      <c r="H28" s="391">
        <v>10087</v>
      </c>
      <c r="I28" s="371">
        <v>5863</v>
      </c>
      <c r="J28" s="371">
        <v>7343</v>
      </c>
      <c r="K28" s="372"/>
    </row>
    <row r="29" spans="1:11" ht="12.75" customHeight="1">
      <c r="A29" s="373"/>
      <c r="B29" s="324">
        <v>20000</v>
      </c>
      <c r="C29" s="317" t="s">
        <v>120</v>
      </c>
      <c r="D29" s="396">
        <v>50000</v>
      </c>
      <c r="E29" s="388"/>
      <c r="F29" s="370">
        <v>18</v>
      </c>
      <c r="G29" s="371">
        <v>39008</v>
      </c>
      <c r="H29" s="391">
        <v>22932</v>
      </c>
      <c r="I29" s="371">
        <v>8033</v>
      </c>
      <c r="J29" s="371">
        <v>8043</v>
      </c>
      <c r="K29" s="372"/>
    </row>
    <row r="30" spans="1:11" ht="12.75" customHeight="1">
      <c r="A30" s="373"/>
      <c r="B30" s="324">
        <v>50000</v>
      </c>
      <c r="C30" s="317" t="s">
        <v>120</v>
      </c>
      <c r="D30" s="396">
        <v>100000</v>
      </c>
      <c r="E30" s="388"/>
      <c r="F30" s="370">
        <v>10</v>
      </c>
      <c r="G30" s="371">
        <v>46973</v>
      </c>
      <c r="H30" s="391">
        <v>22148</v>
      </c>
      <c r="I30" s="371">
        <v>11717</v>
      </c>
      <c r="J30" s="371">
        <v>13108</v>
      </c>
      <c r="K30" s="372"/>
    </row>
    <row r="31" spans="1:11" ht="12.75" customHeight="1">
      <c r="A31" s="373"/>
      <c r="B31" s="335" t="s">
        <v>265</v>
      </c>
      <c r="C31" s="51"/>
      <c r="D31" s="51"/>
      <c r="E31" s="50"/>
      <c r="F31" s="370">
        <v>4</v>
      </c>
      <c r="G31" s="371">
        <v>41099</v>
      </c>
      <c r="H31" s="391">
        <v>28047</v>
      </c>
      <c r="I31" s="371">
        <v>6645</v>
      </c>
      <c r="J31" s="371">
        <v>6407</v>
      </c>
      <c r="K31" s="372"/>
    </row>
    <row r="32" spans="1:11" ht="25.5" customHeight="1">
      <c r="A32" s="587" t="s">
        <v>276</v>
      </c>
      <c r="B32" s="587"/>
      <c r="C32" s="587"/>
      <c r="D32" s="587"/>
      <c r="E32" s="587"/>
      <c r="F32" s="587"/>
      <c r="G32" s="587"/>
      <c r="H32" s="587"/>
      <c r="I32" s="587"/>
      <c r="J32" s="587"/>
      <c r="K32" s="372"/>
    </row>
    <row r="33" spans="1:11" ht="18" customHeight="1">
      <c r="A33" s="373" t="s">
        <v>277</v>
      </c>
      <c r="B33" s="361"/>
      <c r="C33" s="373"/>
      <c r="D33" s="373"/>
      <c r="E33" s="374"/>
      <c r="F33" s="370">
        <v>42</v>
      </c>
      <c r="G33" s="371">
        <v>720</v>
      </c>
      <c r="H33" s="391">
        <v>402</v>
      </c>
      <c r="I33" s="371">
        <v>118</v>
      </c>
      <c r="J33" s="371">
        <v>200</v>
      </c>
      <c r="K33" s="372"/>
    </row>
    <row r="34" spans="1:11" ht="12.75" customHeight="1">
      <c r="A34" s="373" t="s">
        <v>278</v>
      </c>
      <c r="B34" s="361"/>
      <c r="C34" s="373"/>
      <c r="D34" s="373"/>
      <c r="E34" s="374"/>
      <c r="F34" s="370">
        <v>573</v>
      </c>
      <c r="G34" s="371">
        <v>185976</v>
      </c>
      <c r="H34" s="391">
        <v>101109</v>
      </c>
      <c r="I34" s="371">
        <v>40276</v>
      </c>
      <c r="J34" s="371">
        <v>44591</v>
      </c>
      <c r="K34" s="372"/>
    </row>
    <row r="35" spans="1:11" ht="12.75" customHeight="1">
      <c r="A35" s="373"/>
      <c r="B35" s="361" t="s">
        <v>193</v>
      </c>
      <c r="C35" s="373"/>
      <c r="D35" s="373"/>
      <c r="E35" s="374"/>
      <c r="K35" s="372"/>
    </row>
    <row r="36" spans="1:11" ht="12.75" customHeight="1">
      <c r="A36" s="373"/>
      <c r="B36" s="361" t="s">
        <v>279</v>
      </c>
      <c r="C36" s="373"/>
      <c r="D36" s="373"/>
      <c r="E36" s="374"/>
      <c r="K36" s="372"/>
    </row>
    <row r="37" spans="1:11" ht="12.75" customHeight="1">
      <c r="A37" s="373"/>
      <c r="B37" s="361" t="s">
        <v>280</v>
      </c>
      <c r="C37" s="373"/>
      <c r="D37" s="373"/>
      <c r="E37" s="374"/>
      <c r="F37" s="370">
        <v>320</v>
      </c>
      <c r="G37" s="371">
        <v>182115</v>
      </c>
      <c r="H37" s="391">
        <v>99068</v>
      </c>
      <c r="I37" s="371">
        <v>39640</v>
      </c>
      <c r="J37" s="371">
        <v>43407</v>
      </c>
      <c r="K37" s="372"/>
    </row>
    <row r="38" spans="1:11" ht="12.75" customHeight="1">
      <c r="A38" s="373"/>
      <c r="C38" s="361" t="s">
        <v>315</v>
      </c>
      <c r="D38" s="361"/>
      <c r="E38" s="374"/>
      <c r="F38" s="370">
        <v>317</v>
      </c>
      <c r="G38" s="371">
        <v>181381</v>
      </c>
      <c r="H38" s="391">
        <v>98835</v>
      </c>
      <c r="I38" s="371">
        <v>39471</v>
      </c>
      <c r="J38" s="371">
        <v>43075</v>
      </c>
      <c r="K38" s="372"/>
    </row>
    <row r="39" spans="1:11" ht="12.75" customHeight="1">
      <c r="A39" s="373"/>
      <c r="C39" s="361" t="s">
        <v>316</v>
      </c>
      <c r="D39" s="361"/>
      <c r="E39" s="374"/>
      <c r="F39" s="370">
        <v>221</v>
      </c>
      <c r="G39" s="371">
        <v>178446</v>
      </c>
      <c r="H39" s="391">
        <v>97123</v>
      </c>
      <c r="I39" s="371">
        <v>38896</v>
      </c>
      <c r="J39" s="371">
        <v>42427</v>
      </c>
      <c r="K39" s="372"/>
    </row>
    <row r="40" spans="1:11" ht="12.75" customHeight="1">
      <c r="A40" s="373"/>
      <c r="C40" s="361" t="s">
        <v>426</v>
      </c>
      <c r="D40" s="361"/>
      <c r="E40" s="374"/>
      <c r="F40" s="370">
        <v>84</v>
      </c>
      <c r="G40" s="371">
        <v>147505</v>
      </c>
      <c r="H40" s="391">
        <v>77630</v>
      </c>
      <c r="I40" s="371">
        <v>34149</v>
      </c>
      <c r="J40" s="371">
        <v>35726</v>
      </c>
      <c r="K40" s="372"/>
    </row>
    <row r="41" spans="1:11" ht="12.75" customHeight="1">
      <c r="A41" s="373"/>
      <c r="C41" s="361" t="s">
        <v>317</v>
      </c>
      <c r="D41" s="361"/>
      <c r="E41" s="374"/>
      <c r="F41" s="370">
        <v>5</v>
      </c>
      <c r="G41" s="371">
        <v>1787</v>
      </c>
      <c r="H41" s="391">
        <v>1298</v>
      </c>
      <c r="I41" s="371">
        <v>10</v>
      </c>
      <c r="J41" s="371">
        <v>479</v>
      </c>
      <c r="K41" s="372"/>
    </row>
    <row r="42" spans="1:11" ht="12.75" customHeight="1">
      <c r="A42" s="373"/>
      <c r="C42" s="361" t="s">
        <v>281</v>
      </c>
      <c r="D42" s="361"/>
      <c r="E42" s="374"/>
      <c r="K42" s="372"/>
    </row>
    <row r="43" spans="1:11" ht="12.75" customHeight="1">
      <c r="A43" s="373"/>
      <c r="C43" s="373"/>
      <c r="D43" s="373" t="s">
        <v>427</v>
      </c>
      <c r="E43" s="374"/>
      <c r="F43" s="370">
        <v>77</v>
      </c>
      <c r="G43" s="371">
        <v>146120</v>
      </c>
      <c r="H43" s="391">
        <v>77023</v>
      </c>
      <c r="I43" s="371">
        <v>33851</v>
      </c>
      <c r="J43" s="371">
        <v>35246</v>
      </c>
      <c r="K43" s="372"/>
    </row>
    <row r="44" spans="1:11" ht="8.25" customHeight="1">
      <c r="A44" s="373"/>
      <c r="C44" s="373"/>
      <c r="D44" s="373"/>
      <c r="E44" s="373"/>
      <c r="F44" s="370"/>
      <c r="G44" s="371"/>
      <c r="H44" s="371"/>
      <c r="I44" s="371"/>
      <c r="J44" s="371"/>
      <c r="K44" s="372"/>
    </row>
    <row r="45" spans="6:10" ht="8.25" customHeight="1">
      <c r="F45" s="383"/>
      <c r="G45" s="383"/>
      <c r="H45" s="383"/>
      <c r="I45" s="383"/>
      <c r="J45" s="383"/>
    </row>
    <row r="46" spans="1:10" ht="12.75" customHeight="1">
      <c r="A46" s="138" t="s">
        <v>425</v>
      </c>
      <c r="F46" s="383"/>
      <c r="G46" s="383"/>
      <c r="H46" s="383"/>
      <c r="I46" s="383"/>
      <c r="J46" s="383"/>
    </row>
    <row r="47" spans="6:10" ht="12.75" customHeight="1">
      <c r="F47" s="383"/>
      <c r="G47" s="383"/>
      <c r="H47" s="383"/>
      <c r="I47" s="383"/>
      <c r="J47" s="383"/>
    </row>
    <row r="48" spans="6:10" ht="12.75" customHeight="1">
      <c r="F48" s="383"/>
      <c r="G48" s="383"/>
      <c r="H48" s="383"/>
      <c r="I48" s="383"/>
      <c r="J48" s="383"/>
    </row>
    <row r="49" spans="6:10" ht="12.75" customHeight="1">
      <c r="F49" s="383"/>
      <c r="G49" s="383"/>
      <c r="H49" s="383"/>
      <c r="I49" s="383"/>
      <c r="J49" s="383"/>
    </row>
    <row r="50" spans="6:10" ht="12.75" customHeight="1">
      <c r="F50" s="383"/>
      <c r="G50" s="383"/>
      <c r="H50" s="383"/>
      <c r="I50" s="383"/>
      <c r="J50" s="383"/>
    </row>
    <row r="51" spans="6:10" ht="12.75" customHeight="1">
      <c r="F51" s="383"/>
      <c r="G51" s="383"/>
      <c r="H51" s="383"/>
      <c r="I51" s="383"/>
      <c r="J51" s="383"/>
    </row>
    <row r="52" spans="6:10" ht="12.75" customHeight="1">
      <c r="F52" s="383"/>
      <c r="G52" s="383"/>
      <c r="H52" s="383"/>
      <c r="I52" s="383"/>
      <c r="J52" s="383"/>
    </row>
    <row r="53" spans="6:10" ht="12.75" customHeight="1">
      <c r="F53" s="383"/>
      <c r="G53" s="383"/>
      <c r="H53" s="383"/>
      <c r="I53" s="383"/>
      <c r="J53" s="383"/>
    </row>
    <row r="54" spans="6:10" ht="12.75" customHeight="1">
      <c r="F54" s="383"/>
      <c r="G54" s="383"/>
      <c r="H54" s="383"/>
      <c r="I54" s="383"/>
      <c r="J54" s="383"/>
    </row>
    <row r="55" spans="6:10" ht="12.75" customHeight="1">
      <c r="F55" s="383"/>
      <c r="G55" s="383"/>
      <c r="H55" s="383"/>
      <c r="I55" s="383"/>
      <c r="J55" s="383"/>
    </row>
    <row r="56" spans="6:10" ht="12.75" customHeight="1">
      <c r="F56" s="383"/>
      <c r="G56" s="383"/>
      <c r="H56" s="383"/>
      <c r="I56" s="383"/>
      <c r="J56" s="383"/>
    </row>
    <row r="57" spans="6:10" ht="12.75" customHeight="1">
      <c r="F57" s="383"/>
      <c r="G57" s="383"/>
      <c r="H57" s="383"/>
      <c r="I57" s="383"/>
      <c r="J57" s="383"/>
    </row>
    <row r="58" spans="6:10" ht="12.75" customHeight="1">
      <c r="F58" s="383"/>
      <c r="G58" s="383"/>
      <c r="H58" s="383"/>
      <c r="I58" s="383"/>
      <c r="J58" s="383"/>
    </row>
    <row r="59" spans="6:10" ht="12.75" customHeight="1">
      <c r="F59" s="383"/>
      <c r="G59" s="383"/>
      <c r="H59" s="383"/>
      <c r="I59" s="383"/>
      <c r="J59" s="383"/>
    </row>
    <row r="60" spans="6:10" ht="12.75" customHeight="1">
      <c r="F60" s="383"/>
      <c r="G60" s="383"/>
      <c r="H60" s="383"/>
      <c r="I60" s="383"/>
      <c r="J60" s="383"/>
    </row>
    <row r="61" spans="6:10" ht="12.75" customHeight="1">
      <c r="F61" s="383"/>
      <c r="G61" s="383"/>
      <c r="H61" s="383"/>
      <c r="I61" s="383"/>
      <c r="J61" s="383"/>
    </row>
    <row r="62" spans="6:10" ht="12.75" customHeight="1">
      <c r="F62" s="383"/>
      <c r="G62" s="383"/>
      <c r="H62" s="383"/>
      <c r="I62" s="383"/>
      <c r="J62" s="383"/>
    </row>
    <row r="63" spans="6:10" ht="12.75" customHeight="1">
      <c r="F63" s="383"/>
      <c r="G63" s="383"/>
      <c r="H63" s="383"/>
      <c r="I63" s="383"/>
      <c r="J63" s="383"/>
    </row>
    <row r="64" spans="6:10" ht="12.75" customHeight="1">
      <c r="F64" s="383"/>
      <c r="G64" s="383"/>
      <c r="H64" s="383"/>
      <c r="I64" s="383"/>
      <c r="J64" s="383"/>
    </row>
    <row r="65" spans="6:10" ht="12.75" customHeight="1">
      <c r="F65" s="383"/>
      <c r="G65" s="383"/>
      <c r="H65" s="383"/>
      <c r="I65" s="383"/>
      <c r="J65" s="383"/>
    </row>
    <row r="66" spans="6:10" ht="12.75" customHeight="1">
      <c r="F66" s="383"/>
      <c r="G66" s="383"/>
      <c r="H66" s="383"/>
      <c r="I66" s="383"/>
      <c r="J66" s="383"/>
    </row>
    <row r="67" spans="6:10" ht="12.75" customHeight="1">
      <c r="F67" s="383"/>
      <c r="G67" s="383"/>
      <c r="H67" s="383"/>
      <c r="I67" s="383"/>
      <c r="J67" s="383"/>
    </row>
    <row r="68" spans="6:10" ht="12.75" customHeight="1">
      <c r="F68" s="383"/>
      <c r="G68" s="383"/>
      <c r="H68" s="383"/>
      <c r="I68" s="383"/>
      <c r="J68" s="383"/>
    </row>
    <row r="69" spans="6:10" ht="12.75" customHeight="1">
      <c r="F69" s="383"/>
      <c r="G69" s="383"/>
      <c r="H69" s="383"/>
      <c r="I69" s="383"/>
      <c r="J69" s="383"/>
    </row>
    <row r="70" spans="6:10" ht="12.75" customHeight="1">
      <c r="F70" s="383"/>
      <c r="G70" s="383"/>
      <c r="H70" s="383"/>
      <c r="I70" s="383"/>
      <c r="J70" s="383"/>
    </row>
    <row r="71" spans="6:10" ht="12.75" customHeight="1">
      <c r="F71" s="383"/>
      <c r="G71" s="383"/>
      <c r="H71" s="383"/>
      <c r="I71" s="383"/>
      <c r="J71" s="383"/>
    </row>
    <row r="72" spans="6:10" ht="12.75" customHeight="1">
      <c r="F72" s="383"/>
      <c r="G72" s="383"/>
      <c r="H72" s="383"/>
      <c r="I72" s="383"/>
      <c r="J72" s="383"/>
    </row>
    <row r="73" spans="6:10" ht="12.75" customHeight="1">
      <c r="F73" s="383"/>
      <c r="G73" s="383"/>
      <c r="H73" s="383"/>
      <c r="I73" s="383"/>
      <c r="J73" s="383"/>
    </row>
    <row r="74" spans="6:10" ht="12.75" customHeight="1">
      <c r="F74" s="383"/>
      <c r="G74" s="383"/>
      <c r="H74" s="383"/>
      <c r="I74" s="383"/>
      <c r="J74" s="383"/>
    </row>
    <row r="75" spans="6:10" ht="12.75" customHeight="1">
      <c r="F75" s="383"/>
      <c r="G75" s="383"/>
      <c r="H75" s="383"/>
      <c r="I75" s="383"/>
      <c r="J75" s="383"/>
    </row>
    <row r="76" spans="6:10" ht="12.75" customHeight="1">
      <c r="F76" s="383"/>
      <c r="G76" s="383"/>
      <c r="H76" s="383"/>
      <c r="I76" s="383"/>
      <c r="J76" s="383"/>
    </row>
    <row r="77" spans="6:10" ht="12.75" customHeight="1">
      <c r="F77" s="383"/>
      <c r="G77" s="383"/>
      <c r="H77" s="383"/>
      <c r="I77" s="383"/>
      <c r="J77" s="383"/>
    </row>
    <row r="78" spans="6:10" ht="12.75" customHeight="1">
      <c r="F78" s="383"/>
      <c r="G78" s="383"/>
      <c r="H78" s="383"/>
      <c r="I78" s="383"/>
      <c r="J78" s="383"/>
    </row>
    <row r="79" spans="6:10" ht="12.75" customHeight="1">
      <c r="F79" s="383"/>
      <c r="G79" s="383"/>
      <c r="H79" s="383"/>
      <c r="I79" s="383"/>
      <c r="J79" s="383"/>
    </row>
    <row r="80" spans="6:10" ht="12.75" customHeight="1">
      <c r="F80" s="383"/>
      <c r="G80" s="383"/>
      <c r="H80" s="383"/>
      <c r="I80" s="383"/>
      <c r="J80" s="383"/>
    </row>
    <row r="81" spans="6:10" ht="12.75" customHeight="1">
      <c r="F81" s="383"/>
      <c r="G81" s="383"/>
      <c r="H81" s="383"/>
      <c r="I81" s="383"/>
      <c r="J81" s="383"/>
    </row>
    <row r="82" spans="6:10" ht="12.75" customHeight="1">
      <c r="F82" s="383"/>
      <c r="G82" s="383"/>
      <c r="H82" s="383"/>
      <c r="I82" s="383"/>
      <c r="J82" s="383"/>
    </row>
    <row r="83" spans="6:10" ht="12.75" customHeight="1">
      <c r="F83" s="383"/>
      <c r="G83" s="383"/>
      <c r="H83" s="383"/>
      <c r="I83" s="383"/>
      <c r="J83" s="383"/>
    </row>
    <row r="84" spans="6:10" ht="12.75" customHeight="1">
      <c r="F84" s="383"/>
      <c r="G84" s="383"/>
      <c r="H84" s="383"/>
      <c r="I84" s="383"/>
      <c r="J84" s="383"/>
    </row>
    <row r="85" spans="6:10" ht="12.75" customHeight="1">
      <c r="F85" s="383"/>
      <c r="G85" s="383"/>
      <c r="H85" s="383"/>
      <c r="I85" s="383"/>
      <c r="J85" s="383"/>
    </row>
    <row r="86" spans="6:10" ht="12.75" customHeight="1">
      <c r="F86" s="383"/>
      <c r="G86" s="383"/>
      <c r="H86" s="383"/>
      <c r="I86" s="383"/>
      <c r="J86" s="383"/>
    </row>
    <row r="87" spans="6:10" ht="12.75" customHeight="1">
      <c r="F87" s="383"/>
      <c r="G87" s="383"/>
      <c r="H87" s="383"/>
      <c r="I87" s="383"/>
      <c r="J87" s="383"/>
    </row>
    <row r="88" spans="6:10" ht="12.75" customHeight="1">
      <c r="F88" s="383"/>
      <c r="G88" s="383"/>
      <c r="H88" s="383"/>
      <c r="I88" s="383"/>
      <c r="J88" s="383"/>
    </row>
    <row r="89" spans="6:10" ht="12.75" customHeight="1">
      <c r="F89" s="383"/>
      <c r="G89" s="383"/>
      <c r="H89" s="383"/>
      <c r="I89" s="383"/>
      <c r="J89" s="383"/>
    </row>
    <row r="90" spans="6:10" ht="12.75" customHeight="1">
      <c r="F90" s="383"/>
      <c r="G90" s="383"/>
      <c r="H90" s="383"/>
      <c r="I90" s="383"/>
      <c r="J90" s="383"/>
    </row>
    <row r="91" spans="6:10" ht="12.75" customHeight="1">
      <c r="F91" s="383"/>
      <c r="G91" s="383"/>
      <c r="H91" s="383"/>
      <c r="I91" s="383"/>
      <c r="J91" s="383"/>
    </row>
    <row r="92" spans="6:10" ht="12.75" customHeight="1">
      <c r="F92" s="383"/>
      <c r="G92" s="383"/>
      <c r="H92" s="383"/>
      <c r="I92" s="383"/>
      <c r="J92" s="383"/>
    </row>
    <row r="93" spans="6:10" ht="12.75" customHeight="1">
      <c r="F93" s="383"/>
      <c r="G93" s="383"/>
      <c r="H93" s="383"/>
      <c r="I93" s="383"/>
      <c r="J93" s="383"/>
    </row>
    <row r="94" spans="6:10" ht="12.75" customHeight="1">
      <c r="F94" s="383"/>
      <c r="G94" s="383"/>
      <c r="H94" s="383"/>
      <c r="I94" s="383"/>
      <c r="J94" s="383"/>
    </row>
    <row r="95" spans="6:10" ht="12.75" customHeight="1">
      <c r="F95" s="383"/>
      <c r="G95" s="383"/>
      <c r="H95" s="383"/>
      <c r="I95" s="383"/>
      <c r="J95" s="383"/>
    </row>
    <row r="96" spans="6:10" ht="12.75" customHeight="1">
      <c r="F96" s="383"/>
      <c r="G96" s="383"/>
      <c r="H96" s="383"/>
      <c r="I96" s="383"/>
      <c r="J96" s="383"/>
    </row>
    <row r="97" spans="6:10" ht="12.75" customHeight="1">
      <c r="F97" s="383"/>
      <c r="G97" s="383"/>
      <c r="H97" s="383"/>
      <c r="I97" s="383"/>
      <c r="J97" s="383"/>
    </row>
    <row r="98" spans="6:10" ht="12.75" customHeight="1">
      <c r="F98" s="383"/>
      <c r="G98" s="383"/>
      <c r="H98" s="383"/>
      <c r="I98" s="383"/>
      <c r="J98" s="383"/>
    </row>
    <row r="99" spans="6:10" ht="12.75" customHeight="1">
      <c r="F99" s="383"/>
      <c r="G99" s="383"/>
      <c r="H99" s="383"/>
      <c r="I99" s="383"/>
      <c r="J99" s="383"/>
    </row>
    <row r="100" spans="6:10" ht="12.75" customHeight="1">
      <c r="F100" s="383"/>
      <c r="G100" s="383"/>
      <c r="H100" s="383"/>
      <c r="I100" s="383"/>
      <c r="J100" s="383"/>
    </row>
    <row r="101" spans="6:10" ht="12.75" customHeight="1">
      <c r="F101" s="383"/>
      <c r="G101" s="383"/>
      <c r="H101" s="383"/>
      <c r="I101" s="383"/>
      <c r="J101" s="383"/>
    </row>
    <row r="102" spans="6:10" ht="12.75" customHeight="1">
      <c r="F102" s="383"/>
      <c r="G102" s="383"/>
      <c r="H102" s="383"/>
      <c r="I102" s="383"/>
      <c r="J102" s="383"/>
    </row>
    <row r="103" spans="6:10" ht="12.75" customHeight="1">
      <c r="F103" s="383"/>
      <c r="G103" s="383"/>
      <c r="H103" s="383"/>
      <c r="I103" s="383"/>
      <c r="J103" s="383"/>
    </row>
    <row r="104" spans="6:10" ht="12.75" customHeight="1">
      <c r="F104" s="383"/>
      <c r="G104" s="383"/>
      <c r="H104" s="383"/>
      <c r="I104" s="383"/>
      <c r="J104" s="383"/>
    </row>
    <row r="105" spans="6:10" ht="12.75" customHeight="1">
      <c r="F105" s="383"/>
      <c r="G105" s="383"/>
      <c r="H105" s="383"/>
      <c r="I105" s="383"/>
      <c r="J105" s="383"/>
    </row>
    <row r="106" spans="6:10" ht="12.75" customHeight="1">
      <c r="F106" s="383"/>
      <c r="G106" s="383"/>
      <c r="H106" s="383"/>
      <c r="I106" s="383"/>
      <c r="J106" s="383"/>
    </row>
    <row r="107" spans="6:10" ht="12.75" customHeight="1">
      <c r="F107" s="383"/>
      <c r="G107" s="383"/>
      <c r="H107" s="383"/>
      <c r="I107" s="383"/>
      <c r="J107" s="383"/>
    </row>
    <row r="108" spans="6:10" ht="12.75" customHeight="1">
      <c r="F108" s="383"/>
      <c r="G108" s="383"/>
      <c r="H108" s="383"/>
      <c r="I108" s="383"/>
      <c r="J108" s="383"/>
    </row>
    <row r="109" spans="6:10" ht="12.75" customHeight="1">
      <c r="F109" s="383"/>
      <c r="G109" s="383"/>
      <c r="H109" s="383"/>
      <c r="I109" s="383"/>
      <c r="J109" s="383"/>
    </row>
    <row r="110" spans="6:10" ht="12.75" customHeight="1">
      <c r="F110" s="383"/>
      <c r="G110" s="383"/>
      <c r="H110" s="383"/>
      <c r="I110" s="383"/>
      <c r="J110" s="383"/>
    </row>
    <row r="111" spans="6:10" ht="12.75" customHeight="1">
      <c r="F111" s="383"/>
      <c r="G111" s="383"/>
      <c r="H111" s="383"/>
      <c r="I111" s="383"/>
      <c r="J111" s="383"/>
    </row>
    <row r="112" spans="6:10" ht="12.75" customHeight="1">
      <c r="F112" s="383"/>
      <c r="G112" s="383"/>
      <c r="H112" s="383"/>
      <c r="I112" s="383"/>
      <c r="J112" s="383"/>
    </row>
    <row r="113" spans="6:10" ht="12.75" customHeight="1">
      <c r="F113" s="383"/>
      <c r="G113" s="383"/>
      <c r="H113" s="383"/>
      <c r="I113" s="383"/>
      <c r="J113" s="383"/>
    </row>
    <row r="114" spans="6:10" ht="12.75" customHeight="1">
      <c r="F114" s="383"/>
      <c r="G114" s="383"/>
      <c r="H114" s="383"/>
      <c r="I114" s="383"/>
      <c r="J114" s="383"/>
    </row>
    <row r="115" spans="6:10" ht="12.75" customHeight="1">
      <c r="F115" s="383"/>
      <c r="G115" s="383"/>
      <c r="H115" s="383"/>
      <c r="I115" s="383"/>
      <c r="J115" s="383"/>
    </row>
    <row r="116" spans="6:10" ht="12.75" customHeight="1">
      <c r="F116" s="383"/>
      <c r="G116" s="383"/>
      <c r="H116" s="383"/>
      <c r="I116" s="383"/>
      <c r="J116" s="383"/>
    </row>
    <row r="117" spans="6:10" ht="12.75" customHeight="1">
      <c r="F117" s="383"/>
      <c r="G117" s="383"/>
      <c r="H117" s="383"/>
      <c r="I117" s="383"/>
      <c r="J117" s="383"/>
    </row>
    <row r="118" spans="6:10" ht="12.75" customHeight="1">
      <c r="F118" s="383"/>
      <c r="G118" s="383"/>
      <c r="H118" s="383"/>
      <c r="I118" s="383"/>
      <c r="J118" s="383"/>
    </row>
    <row r="119" spans="6:10" ht="12.75" customHeight="1">
      <c r="F119" s="383"/>
      <c r="G119" s="383"/>
      <c r="H119" s="383"/>
      <c r="I119" s="383"/>
      <c r="J119" s="383"/>
    </row>
    <row r="120" spans="6:10" ht="12.75" customHeight="1">
      <c r="F120" s="383"/>
      <c r="G120" s="383"/>
      <c r="H120" s="383"/>
      <c r="I120" s="383"/>
      <c r="J120" s="383"/>
    </row>
    <row r="121" spans="6:10" ht="12.75" customHeight="1">
      <c r="F121" s="383"/>
      <c r="G121" s="383"/>
      <c r="H121" s="383"/>
      <c r="I121" s="383"/>
      <c r="J121" s="383"/>
    </row>
    <row r="122" spans="6:10" ht="12.75" customHeight="1">
      <c r="F122" s="383"/>
      <c r="G122" s="383"/>
      <c r="H122" s="383"/>
      <c r="I122" s="383"/>
      <c r="J122" s="383"/>
    </row>
  </sheetData>
  <mergeCells count="9">
    <mergeCell ref="J8:J11"/>
    <mergeCell ref="A7:E12"/>
    <mergeCell ref="A32:J32"/>
    <mergeCell ref="A5:J5"/>
    <mergeCell ref="A19:J19"/>
    <mergeCell ref="F7:F11"/>
    <mergeCell ref="G7:G11"/>
    <mergeCell ref="H8:H11"/>
    <mergeCell ref="I8:I11"/>
  </mergeCells>
  <printOptions/>
  <pageMargins left="0.75" right="0.75" top="1" bottom="1" header="0.4921259845" footer="0.4921259845"/>
  <pageSetup horizontalDpi="600" verticalDpi="600" orientation="portrait" paperSize="9" r:id="rId2"/>
  <headerFooter alignWithMargins="0">
    <oddHeader>&amp;C- 27 -
</oddHeader>
  </headerFooter>
  <drawing r:id="rId1"/>
</worksheet>
</file>

<file path=xl/worksheets/sheet25.xml><?xml version="1.0" encoding="utf-8"?>
<worksheet xmlns="http://schemas.openxmlformats.org/spreadsheetml/2006/main" xmlns:r="http://schemas.openxmlformats.org/officeDocument/2006/relationships">
  <sheetPr codeName="Tabelle43"/>
  <dimension ref="A1:L51"/>
  <sheetViews>
    <sheetView workbookViewId="0" topLeftCell="A1">
      <selection activeCell="A1" sqref="A1"/>
    </sheetView>
  </sheetViews>
  <sheetFormatPr defaultColWidth="11.421875" defaultRowHeight="12.75"/>
  <cols>
    <col min="1" max="1" width="5.140625" style="0" customWidth="1"/>
    <col min="2" max="2" width="6.140625" style="0" customWidth="1"/>
    <col min="3" max="3" width="10.8515625" style="0" customWidth="1"/>
    <col min="4" max="4" width="10.28125" style="0" bestFit="1" customWidth="1"/>
    <col min="5" max="5" width="9.140625" style="0" bestFit="1" customWidth="1"/>
    <col min="6" max="6" width="10.28125" style="0" bestFit="1" customWidth="1"/>
    <col min="7" max="7" width="10.57421875" style="0" bestFit="1" customWidth="1"/>
    <col min="8" max="8" width="9.421875" style="0" bestFit="1" customWidth="1"/>
    <col min="9" max="9" width="9.00390625" style="0" bestFit="1" customWidth="1"/>
    <col min="10" max="10" width="7.7109375" style="0" bestFit="1" customWidth="1"/>
  </cols>
  <sheetData>
    <row r="1" spans="1:11" ht="12.75">
      <c r="A1" s="362"/>
      <c r="B1" s="362"/>
      <c r="C1" s="362"/>
      <c r="D1" s="362"/>
      <c r="E1" s="362"/>
      <c r="F1" s="362"/>
      <c r="G1" s="362"/>
      <c r="H1" s="362"/>
      <c r="I1" s="362"/>
      <c r="J1" s="362"/>
      <c r="K1" s="362"/>
    </row>
    <row r="2" spans="1:11" ht="12.75">
      <c r="A2" s="362"/>
      <c r="B2" s="362"/>
      <c r="C2" s="362"/>
      <c r="D2" s="362"/>
      <c r="E2" s="362"/>
      <c r="F2" s="362"/>
      <c r="G2" s="362"/>
      <c r="H2" s="362"/>
      <c r="I2" s="362"/>
      <c r="J2" s="362"/>
      <c r="K2" s="362"/>
    </row>
    <row r="3" spans="1:11" ht="12.75">
      <c r="A3" s="361"/>
      <c r="B3" s="361"/>
      <c r="C3" s="361"/>
      <c r="D3" s="361"/>
      <c r="E3" s="361"/>
      <c r="F3" s="361"/>
      <c r="G3" s="361"/>
      <c r="H3" s="361"/>
      <c r="I3" s="361"/>
      <c r="J3" s="362"/>
      <c r="K3" s="362"/>
    </row>
    <row r="4" spans="1:11" ht="15">
      <c r="A4" s="594" t="s">
        <v>8</v>
      </c>
      <c r="B4" s="595"/>
      <c r="C4" s="595"/>
      <c r="D4" s="595"/>
      <c r="E4" s="595"/>
      <c r="F4" s="595"/>
      <c r="G4" s="595"/>
      <c r="H4" s="595"/>
      <c r="I4" s="595"/>
      <c r="J4" s="595"/>
      <c r="K4" s="364"/>
    </row>
    <row r="5" spans="1:11" ht="17.25">
      <c r="A5" s="595" t="s">
        <v>312</v>
      </c>
      <c r="B5" s="595"/>
      <c r="C5" s="595"/>
      <c r="D5" s="595"/>
      <c r="E5" s="595"/>
      <c r="F5" s="595"/>
      <c r="G5" s="595"/>
      <c r="H5" s="595"/>
      <c r="I5" s="595"/>
      <c r="J5" s="595"/>
      <c r="K5" s="364"/>
    </row>
    <row r="6" spans="1:11" ht="12.75">
      <c r="A6" s="596"/>
      <c r="B6" s="597"/>
      <c r="C6" s="597"/>
      <c r="D6" s="597"/>
      <c r="E6" s="597"/>
      <c r="F6" s="597"/>
      <c r="G6" s="597"/>
      <c r="H6" s="597"/>
      <c r="I6" s="597"/>
      <c r="J6" s="598"/>
      <c r="K6" s="413"/>
    </row>
    <row r="7" spans="1:11" ht="12.75">
      <c r="A7" s="599" t="s">
        <v>351</v>
      </c>
      <c r="B7" s="599"/>
      <c r="C7" s="600"/>
      <c r="D7" s="605" t="s">
        <v>404</v>
      </c>
      <c r="E7" s="608" t="s">
        <v>400</v>
      </c>
      <c r="F7" s="609"/>
      <c r="G7" s="609"/>
      <c r="H7" s="609"/>
      <c r="I7" s="590" t="s">
        <v>401</v>
      </c>
      <c r="J7" s="609" t="s">
        <v>405</v>
      </c>
      <c r="K7" s="414"/>
    </row>
    <row r="8" spans="1:11" ht="12.75">
      <c r="A8" s="601"/>
      <c r="B8" s="601"/>
      <c r="C8" s="602"/>
      <c r="D8" s="606"/>
      <c r="E8" s="610"/>
      <c r="F8" s="611"/>
      <c r="G8" s="611"/>
      <c r="H8" s="611"/>
      <c r="I8" s="591"/>
      <c r="J8" s="589"/>
      <c r="K8" s="414"/>
    </row>
    <row r="9" spans="1:11" ht="12.75">
      <c r="A9" s="601"/>
      <c r="B9" s="601"/>
      <c r="C9" s="602"/>
      <c r="D9" s="606"/>
      <c r="E9" s="590" t="s">
        <v>251</v>
      </c>
      <c r="F9" s="612" t="s">
        <v>205</v>
      </c>
      <c r="G9" s="612"/>
      <c r="H9" s="612"/>
      <c r="I9" s="591"/>
      <c r="J9" s="589"/>
      <c r="K9" s="414"/>
    </row>
    <row r="10" spans="1:11" ht="12.75">
      <c r="A10" s="601"/>
      <c r="B10" s="601"/>
      <c r="C10" s="602"/>
      <c r="D10" s="606"/>
      <c r="E10" s="591"/>
      <c r="F10" s="589" t="s">
        <v>402</v>
      </c>
      <c r="G10" s="590" t="s">
        <v>406</v>
      </c>
      <c r="H10" s="589" t="s">
        <v>403</v>
      </c>
      <c r="I10" s="591"/>
      <c r="J10" s="589"/>
      <c r="K10" s="414"/>
    </row>
    <row r="11" spans="1:11" ht="12.75">
      <c r="A11" s="601"/>
      <c r="B11" s="601"/>
      <c r="C11" s="602"/>
      <c r="D11" s="606"/>
      <c r="E11" s="591"/>
      <c r="F11" s="589"/>
      <c r="G11" s="591"/>
      <c r="H11" s="589"/>
      <c r="I11" s="591"/>
      <c r="J11" s="589"/>
      <c r="K11" s="414"/>
    </row>
    <row r="12" spans="1:11" ht="12.75">
      <c r="A12" s="601"/>
      <c r="B12" s="601"/>
      <c r="C12" s="602"/>
      <c r="D12" s="606"/>
      <c r="E12" s="591"/>
      <c r="F12" s="589"/>
      <c r="G12" s="591"/>
      <c r="H12" s="589"/>
      <c r="I12" s="591"/>
      <c r="J12" s="589"/>
      <c r="K12" s="414"/>
    </row>
    <row r="13" spans="1:11" ht="12.75">
      <c r="A13" s="601"/>
      <c r="B13" s="601"/>
      <c r="C13" s="602"/>
      <c r="D13" s="606"/>
      <c r="E13" s="591"/>
      <c r="F13" s="589"/>
      <c r="G13" s="591"/>
      <c r="H13" s="589"/>
      <c r="I13" s="591"/>
      <c r="J13" s="589"/>
      <c r="K13" s="414"/>
    </row>
    <row r="14" spans="1:11" ht="12.75">
      <c r="A14" s="601"/>
      <c r="B14" s="601"/>
      <c r="C14" s="602"/>
      <c r="D14" s="607"/>
      <c r="E14" s="591"/>
      <c r="F14" s="589"/>
      <c r="G14" s="592"/>
      <c r="H14" s="589"/>
      <c r="I14" s="591"/>
      <c r="J14" s="589"/>
      <c r="K14" s="414"/>
    </row>
    <row r="15" spans="1:11" ht="13.5" thickBot="1">
      <c r="A15" s="603"/>
      <c r="B15" s="603"/>
      <c r="C15" s="604"/>
      <c r="D15" s="593" t="s">
        <v>407</v>
      </c>
      <c r="E15" s="593"/>
      <c r="F15" s="593"/>
      <c r="G15" s="593"/>
      <c r="H15" s="593"/>
      <c r="I15" s="593"/>
      <c r="J15" s="593"/>
      <c r="K15" s="414"/>
    </row>
    <row r="16" spans="1:12" s="51" customFormat="1" ht="18" customHeight="1">
      <c r="A16" s="344">
        <v>2006</v>
      </c>
      <c r="B16" s="337"/>
      <c r="C16" s="417"/>
      <c r="D16" s="370">
        <v>44210</v>
      </c>
      <c r="E16" s="370">
        <v>42709</v>
      </c>
      <c r="F16" s="323">
        <v>16042</v>
      </c>
      <c r="G16" s="323">
        <v>25321</v>
      </c>
      <c r="H16" s="323">
        <v>1346</v>
      </c>
      <c r="I16" s="323">
        <v>1443</v>
      </c>
      <c r="J16" s="323">
        <v>58</v>
      </c>
      <c r="K16" s="345"/>
      <c r="L16" s="346"/>
    </row>
    <row r="17" spans="1:11" ht="18" customHeight="1">
      <c r="A17" s="397">
        <v>2007</v>
      </c>
      <c r="B17" s="415"/>
      <c r="C17" s="418"/>
      <c r="D17" s="378">
        <v>43876</v>
      </c>
      <c r="E17" s="378">
        <v>41796</v>
      </c>
      <c r="F17" s="327">
        <v>17791</v>
      </c>
      <c r="G17" s="327">
        <v>23646</v>
      </c>
      <c r="H17" s="327">
        <v>359</v>
      </c>
      <c r="I17" s="327">
        <v>1674</v>
      </c>
      <c r="J17" s="327">
        <v>406</v>
      </c>
      <c r="K17" s="416"/>
    </row>
    <row r="18" spans="1:11" ht="12.75">
      <c r="A18" s="577" t="s">
        <v>118</v>
      </c>
      <c r="B18" s="577"/>
      <c r="C18" s="577"/>
      <c r="D18" s="577"/>
      <c r="E18" s="577"/>
      <c r="F18" s="577"/>
      <c r="G18" s="577"/>
      <c r="H18" s="577"/>
      <c r="I18" s="577"/>
      <c r="J18" s="577"/>
      <c r="K18" s="420"/>
    </row>
    <row r="19" spans="1:12" s="51" customFormat="1" ht="18" customHeight="1">
      <c r="A19" s="344" t="s">
        <v>119</v>
      </c>
      <c r="B19" s="337"/>
      <c r="C19" s="422"/>
      <c r="D19" s="370">
        <v>4646</v>
      </c>
      <c r="E19" s="370">
        <v>4646</v>
      </c>
      <c r="F19" s="323">
        <v>3416</v>
      </c>
      <c r="G19" s="323">
        <v>1230</v>
      </c>
      <c r="H19" s="323" t="s">
        <v>120</v>
      </c>
      <c r="I19" s="323" t="s">
        <v>120</v>
      </c>
      <c r="J19" s="323" t="s">
        <v>120</v>
      </c>
      <c r="K19" s="345"/>
      <c r="L19" s="346"/>
    </row>
    <row r="20" spans="1:11" ht="12.75">
      <c r="A20" s="373" t="s">
        <v>121</v>
      </c>
      <c r="B20" s="361"/>
      <c r="C20" s="419"/>
      <c r="D20" s="370">
        <v>2662</v>
      </c>
      <c r="E20" s="370">
        <v>2662</v>
      </c>
      <c r="F20" s="323">
        <v>2662</v>
      </c>
      <c r="G20" s="323" t="s">
        <v>120</v>
      </c>
      <c r="H20" s="323" t="s">
        <v>120</v>
      </c>
      <c r="I20" s="323" t="s">
        <v>120</v>
      </c>
      <c r="J20" s="323" t="s">
        <v>120</v>
      </c>
      <c r="K20" s="362"/>
    </row>
    <row r="21" spans="1:11" ht="12.75">
      <c r="A21" s="373" t="s">
        <v>122</v>
      </c>
      <c r="B21" s="361"/>
      <c r="C21" s="419"/>
      <c r="D21" s="370">
        <v>2325</v>
      </c>
      <c r="E21" s="370">
        <v>2325</v>
      </c>
      <c r="F21" s="323">
        <v>2325</v>
      </c>
      <c r="G21" s="323" t="s">
        <v>120</v>
      </c>
      <c r="H21" s="323" t="s">
        <v>120</v>
      </c>
      <c r="I21" s="323" t="s">
        <v>120</v>
      </c>
      <c r="J21" s="323" t="s">
        <v>120</v>
      </c>
      <c r="K21" s="362"/>
    </row>
    <row r="22" spans="1:11" ht="12.75">
      <c r="A22" s="373" t="s">
        <v>123</v>
      </c>
      <c r="B22" s="361"/>
      <c r="C22" s="419"/>
      <c r="D22" s="370">
        <v>658</v>
      </c>
      <c r="E22" s="370">
        <v>658</v>
      </c>
      <c r="F22" s="323">
        <v>99</v>
      </c>
      <c r="G22" s="323">
        <v>559</v>
      </c>
      <c r="H22" s="323" t="s">
        <v>120</v>
      </c>
      <c r="I22" s="323" t="s">
        <v>120</v>
      </c>
      <c r="J22" s="323" t="s">
        <v>120</v>
      </c>
      <c r="K22" s="362"/>
    </row>
    <row r="23" spans="1:11" ht="12.75">
      <c r="A23" s="373" t="s">
        <v>124</v>
      </c>
      <c r="B23" s="361"/>
      <c r="C23" s="419"/>
      <c r="D23" s="370">
        <v>1188</v>
      </c>
      <c r="E23" s="370">
        <v>1188</v>
      </c>
      <c r="F23" s="323">
        <v>334</v>
      </c>
      <c r="G23" s="323">
        <v>854</v>
      </c>
      <c r="H23" s="323" t="s">
        <v>120</v>
      </c>
      <c r="I23" s="323" t="s">
        <v>120</v>
      </c>
      <c r="J23" s="323" t="s">
        <v>120</v>
      </c>
      <c r="K23" s="362"/>
    </row>
    <row r="24" spans="1:11" ht="12.75">
      <c r="A24" s="373" t="s">
        <v>125</v>
      </c>
      <c r="B24" s="361"/>
      <c r="C24" s="419"/>
      <c r="D24" s="370">
        <v>1346</v>
      </c>
      <c r="E24" s="370">
        <v>1346</v>
      </c>
      <c r="F24" s="323" t="s">
        <v>120</v>
      </c>
      <c r="G24" s="323">
        <v>1346</v>
      </c>
      <c r="H24" s="323" t="s">
        <v>120</v>
      </c>
      <c r="I24" s="323" t="s">
        <v>120</v>
      </c>
      <c r="J24" s="323" t="s">
        <v>120</v>
      </c>
      <c r="K24" s="362"/>
    </row>
    <row r="25" spans="1:12" s="51" customFormat="1" ht="18" customHeight="1">
      <c r="A25" s="344" t="s">
        <v>126</v>
      </c>
      <c r="B25" s="337"/>
      <c r="C25" s="422"/>
      <c r="D25" s="370">
        <v>1574</v>
      </c>
      <c r="E25" s="370">
        <v>1574</v>
      </c>
      <c r="F25" s="323">
        <v>1462</v>
      </c>
      <c r="G25" s="323">
        <v>112</v>
      </c>
      <c r="H25" s="323" t="s">
        <v>120</v>
      </c>
      <c r="I25" s="323" t="s">
        <v>120</v>
      </c>
      <c r="J25" s="323" t="s">
        <v>120</v>
      </c>
      <c r="K25" s="345"/>
      <c r="L25" s="346"/>
    </row>
    <row r="26" spans="1:11" ht="12.75">
      <c r="A26" s="373" t="s">
        <v>127</v>
      </c>
      <c r="B26" s="361"/>
      <c r="C26" s="419"/>
      <c r="D26" s="370">
        <v>1393</v>
      </c>
      <c r="E26" s="370">
        <v>1393</v>
      </c>
      <c r="F26" s="118">
        <v>956</v>
      </c>
      <c r="G26" s="323">
        <v>433</v>
      </c>
      <c r="H26" s="323">
        <v>4</v>
      </c>
      <c r="I26" s="323" t="s">
        <v>120</v>
      </c>
      <c r="J26" s="323" t="s">
        <v>120</v>
      </c>
      <c r="K26" s="362"/>
    </row>
    <row r="27" spans="1:11" ht="12.75">
      <c r="A27" s="373" t="s">
        <v>128</v>
      </c>
      <c r="B27" s="361"/>
      <c r="C27" s="419"/>
      <c r="D27" s="370">
        <v>1390</v>
      </c>
      <c r="E27" s="370">
        <v>1390</v>
      </c>
      <c r="F27" s="118">
        <v>1060</v>
      </c>
      <c r="G27" s="323">
        <v>330</v>
      </c>
      <c r="H27" s="323" t="s">
        <v>120</v>
      </c>
      <c r="I27" s="323" t="s">
        <v>120</v>
      </c>
      <c r="J27" s="323" t="s">
        <v>120</v>
      </c>
      <c r="K27" s="362"/>
    </row>
    <row r="28" spans="1:11" ht="12.75">
      <c r="A28" s="373" t="s">
        <v>129</v>
      </c>
      <c r="B28" s="361"/>
      <c r="C28" s="419"/>
      <c r="D28" s="370">
        <v>2692</v>
      </c>
      <c r="E28" s="370">
        <v>2692</v>
      </c>
      <c r="F28" s="323" t="s">
        <v>120</v>
      </c>
      <c r="G28" s="323">
        <v>2692</v>
      </c>
      <c r="H28" s="323" t="s">
        <v>120</v>
      </c>
      <c r="I28" s="323" t="s">
        <v>120</v>
      </c>
      <c r="J28" s="323" t="s">
        <v>120</v>
      </c>
      <c r="K28" s="362"/>
    </row>
    <row r="29" spans="1:11" ht="12.75">
      <c r="A29" s="373" t="s">
        <v>130</v>
      </c>
      <c r="B29" s="361"/>
      <c r="C29" s="419"/>
      <c r="D29" s="370">
        <v>1978</v>
      </c>
      <c r="E29" s="370">
        <v>1978</v>
      </c>
      <c r="F29" s="323" t="s">
        <v>120</v>
      </c>
      <c r="G29" s="323">
        <v>1949</v>
      </c>
      <c r="H29" s="323">
        <v>29</v>
      </c>
      <c r="I29" s="323" t="s">
        <v>120</v>
      </c>
      <c r="J29" s="323" t="s">
        <v>120</v>
      </c>
      <c r="K29" s="362"/>
    </row>
    <row r="30" spans="1:11" ht="12.75">
      <c r="A30" s="373" t="s">
        <v>131</v>
      </c>
      <c r="B30" s="361"/>
      <c r="C30" s="419"/>
      <c r="D30" s="370">
        <v>1745</v>
      </c>
      <c r="E30" s="370">
        <v>1745</v>
      </c>
      <c r="F30" s="323">
        <v>126</v>
      </c>
      <c r="G30" s="323">
        <v>1363</v>
      </c>
      <c r="H30" s="323">
        <v>256</v>
      </c>
      <c r="I30" s="323" t="s">
        <v>120</v>
      </c>
      <c r="J30" s="323" t="s">
        <v>120</v>
      </c>
      <c r="K30" s="362"/>
    </row>
    <row r="31" spans="1:12" s="51" customFormat="1" ht="18" customHeight="1">
      <c r="A31" s="344" t="s">
        <v>132</v>
      </c>
      <c r="B31" s="337"/>
      <c r="C31" s="422"/>
      <c r="D31" s="370">
        <v>3055</v>
      </c>
      <c r="E31" s="370">
        <v>3055</v>
      </c>
      <c r="F31" s="323">
        <v>2047</v>
      </c>
      <c r="G31" s="323">
        <v>995</v>
      </c>
      <c r="H31" s="323">
        <v>13</v>
      </c>
      <c r="I31" s="323" t="s">
        <v>120</v>
      </c>
      <c r="J31" s="323" t="s">
        <v>120</v>
      </c>
      <c r="K31" s="345"/>
      <c r="L31" s="346"/>
    </row>
    <row r="32" spans="1:11" ht="12.75">
      <c r="A32" s="373" t="s">
        <v>133</v>
      </c>
      <c r="B32" s="361"/>
      <c r="C32" s="419"/>
      <c r="D32" s="370">
        <v>922</v>
      </c>
      <c r="E32" s="370">
        <v>922</v>
      </c>
      <c r="F32" s="323">
        <v>462</v>
      </c>
      <c r="G32" s="323">
        <v>403</v>
      </c>
      <c r="H32" s="323">
        <v>57</v>
      </c>
      <c r="I32" s="323" t="s">
        <v>120</v>
      </c>
      <c r="J32" s="323" t="s">
        <v>120</v>
      </c>
      <c r="K32" s="362"/>
    </row>
    <row r="33" spans="1:11" ht="12.75">
      <c r="A33" s="373" t="s">
        <v>134</v>
      </c>
      <c r="B33" s="361"/>
      <c r="C33" s="419"/>
      <c r="D33" s="370">
        <v>694</v>
      </c>
      <c r="E33" s="370">
        <v>694</v>
      </c>
      <c r="F33" s="323">
        <v>109</v>
      </c>
      <c r="G33" s="323">
        <v>585</v>
      </c>
      <c r="H33" s="323" t="s">
        <v>120</v>
      </c>
      <c r="I33" s="323" t="s">
        <v>120</v>
      </c>
      <c r="J33" s="323" t="s">
        <v>120</v>
      </c>
      <c r="K33" s="362"/>
    </row>
    <row r="34" spans="1:11" ht="12.75">
      <c r="A34" s="373" t="s">
        <v>135</v>
      </c>
      <c r="B34" s="361"/>
      <c r="C34" s="419"/>
      <c r="D34" s="370">
        <v>2946</v>
      </c>
      <c r="E34" s="370">
        <v>2946</v>
      </c>
      <c r="F34" s="323">
        <v>322</v>
      </c>
      <c r="G34" s="323">
        <v>2624</v>
      </c>
      <c r="H34" s="323" t="s">
        <v>120</v>
      </c>
      <c r="I34" s="323" t="s">
        <v>120</v>
      </c>
      <c r="J34" s="323" t="s">
        <v>120</v>
      </c>
      <c r="K34" s="362"/>
    </row>
    <row r="35" spans="1:11" ht="12.75">
      <c r="A35" s="373" t="s">
        <v>136</v>
      </c>
      <c r="B35" s="361"/>
      <c r="C35" s="419"/>
      <c r="D35" s="370">
        <v>1960</v>
      </c>
      <c r="E35" s="370">
        <v>1084</v>
      </c>
      <c r="F35" s="323">
        <v>54</v>
      </c>
      <c r="G35" s="323">
        <v>1030</v>
      </c>
      <c r="H35" s="323" t="s">
        <v>120</v>
      </c>
      <c r="I35" s="323">
        <v>838</v>
      </c>
      <c r="J35" s="323">
        <v>38</v>
      </c>
      <c r="K35" s="362"/>
    </row>
    <row r="36" spans="1:11" ht="12.75">
      <c r="A36" s="373" t="s">
        <v>137</v>
      </c>
      <c r="B36" s="361"/>
      <c r="C36" s="419"/>
      <c r="D36" s="370">
        <v>1123</v>
      </c>
      <c r="E36" s="370">
        <v>287</v>
      </c>
      <c r="F36" s="323">
        <v>65</v>
      </c>
      <c r="G36" s="323">
        <v>222</v>
      </c>
      <c r="H36" s="323" t="s">
        <v>120</v>
      </c>
      <c r="I36" s="323">
        <v>836</v>
      </c>
      <c r="J36" s="323" t="s">
        <v>120</v>
      </c>
      <c r="K36" s="362"/>
    </row>
    <row r="37" spans="1:12" s="51" customFormat="1" ht="18" customHeight="1">
      <c r="A37" s="344" t="s">
        <v>138</v>
      </c>
      <c r="B37" s="337"/>
      <c r="C37" s="422"/>
      <c r="D37" s="370">
        <v>2177</v>
      </c>
      <c r="E37" s="370">
        <v>2177</v>
      </c>
      <c r="F37" s="323" t="s">
        <v>120</v>
      </c>
      <c r="G37" s="323">
        <v>2177</v>
      </c>
      <c r="H37" s="323" t="s">
        <v>120</v>
      </c>
      <c r="I37" s="323" t="s">
        <v>120</v>
      </c>
      <c r="J37" s="323" t="s">
        <v>120</v>
      </c>
      <c r="K37" s="345"/>
      <c r="L37" s="346"/>
    </row>
    <row r="38" spans="1:11" ht="12.75">
      <c r="A38" s="373" t="s">
        <v>139</v>
      </c>
      <c r="B38" s="361"/>
      <c r="C38" s="419"/>
      <c r="D38" s="370">
        <v>1479</v>
      </c>
      <c r="E38" s="370">
        <v>1111</v>
      </c>
      <c r="F38" s="323">
        <v>35</v>
      </c>
      <c r="G38" s="323">
        <v>1076</v>
      </c>
      <c r="H38" s="323" t="s">
        <v>120</v>
      </c>
      <c r="I38" s="323" t="s">
        <v>120</v>
      </c>
      <c r="J38" s="323">
        <v>368</v>
      </c>
      <c r="K38" s="362"/>
    </row>
    <row r="39" spans="1:11" ht="12.75">
      <c r="A39" s="373" t="s">
        <v>140</v>
      </c>
      <c r="B39" s="361"/>
      <c r="C39" s="419"/>
      <c r="D39" s="370">
        <v>1315</v>
      </c>
      <c r="E39" s="370">
        <v>1315</v>
      </c>
      <c r="F39" s="323">
        <v>35</v>
      </c>
      <c r="G39" s="323">
        <v>1280</v>
      </c>
      <c r="H39" s="323" t="s">
        <v>120</v>
      </c>
      <c r="I39" s="323" t="s">
        <v>120</v>
      </c>
      <c r="J39" s="323" t="s">
        <v>120</v>
      </c>
      <c r="K39" s="362"/>
    </row>
    <row r="40" spans="1:11" ht="12.75">
      <c r="A40" s="373" t="s">
        <v>141</v>
      </c>
      <c r="B40" s="361"/>
      <c r="C40" s="419"/>
      <c r="D40" s="370">
        <v>1517</v>
      </c>
      <c r="E40" s="370">
        <v>1517</v>
      </c>
      <c r="F40" s="323">
        <v>943</v>
      </c>
      <c r="G40" s="323">
        <v>574</v>
      </c>
      <c r="H40" s="323" t="s">
        <v>120</v>
      </c>
      <c r="I40" s="323" t="s">
        <v>120</v>
      </c>
      <c r="J40" s="323" t="s">
        <v>120</v>
      </c>
      <c r="K40" s="362"/>
    </row>
    <row r="41" spans="1:11" ht="12.75">
      <c r="A41" s="373" t="s">
        <v>142</v>
      </c>
      <c r="B41" s="361"/>
      <c r="C41" s="419"/>
      <c r="D41" s="370">
        <v>3091</v>
      </c>
      <c r="E41" s="370">
        <v>3091</v>
      </c>
      <c r="F41" s="323">
        <v>1279</v>
      </c>
      <c r="G41" s="323">
        <v>1812</v>
      </c>
      <c r="H41" s="323" t="s">
        <v>120</v>
      </c>
      <c r="I41" s="323" t="s">
        <v>120</v>
      </c>
      <c r="J41" s="323" t="s">
        <v>120</v>
      </c>
      <c r="K41" s="362"/>
    </row>
    <row r="42" spans="1:12" s="51" customFormat="1" ht="18" customHeight="1">
      <c r="A42" s="376" t="s">
        <v>143</v>
      </c>
      <c r="C42" s="422"/>
      <c r="D42" s="378">
        <v>12825</v>
      </c>
      <c r="E42" s="378">
        <v>12825</v>
      </c>
      <c r="F42" s="327">
        <v>8836</v>
      </c>
      <c r="G42" s="327">
        <v>3989</v>
      </c>
      <c r="H42" s="327" t="s">
        <v>120</v>
      </c>
      <c r="I42" s="327" t="s">
        <v>120</v>
      </c>
      <c r="J42" s="327" t="s">
        <v>120</v>
      </c>
      <c r="K42" s="345"/>
      <c r="L42" s="346"/>
    </row>
    <row r="43" spans="1:11" ht="12.75">
      <c r="A43" s="376" t="s">
        <v>144</v>
      </c>
      <c r="C43" s="377"/>
      <c r="D43" s="378">
        <v>31051</v>
      </c>
      <c r="E43" s="378">
        <v>28971</v>
      </c>
      <c r="F43" s="327">
        <v>8955</v>
      </c>
      <c r="G43" s="327">
        <v>19657</v>
      </c>
      <c r="H43" s="327">
        <v>359</v>
      </c>
      <c r="I43" s="327">
        <v>1674</v>
      </c>
      <c r="J43" s="327">
        <v>406</v>
      </c>
      <c r="K43" s="362"/>
    </row>
    <row r="44" spans="1:11" ht="12.75">
      <c r="A44" s="577" t="s">
        <v>145</v>
      </c>
      <c r="B44" s="577"/>
      <c r="C44" s="577"/>
      <c r="D44" s="577"/>
      <c r="E44" s="577"/>
      <c r="F44" s="577"/>
      <c r="G44" s="577"/>
      <c r="H44" s="577"/>
      <c r="I44" s="577"/>
      <c r="J44" s="577"/>
      <c r="K44" s="420"/>
    </row>
    <row r="45" spans="1:12" s="51" customFormat="1" ht="18" customHeight="1">
      <c r="A45" s="344" t="s">
        <v>146</v>
      </c>
      <c r="B45" s="337"/>
      <c r="C45" s="422"/>
      <c r="D45" s="370">
        <v>7637</v>
      </c>
      <c r="E45" s="370">
        <v>7637</v>
      </c>
      <c r="F45" s="323">
        <v>2418</v>
      </c>
      <c r="G45" s="371">
        <v>5186</v>
      </c>
      <c r="H45" s="323">
        <v>33</v>
      </c>
      <c r="I45" s="323" t="s">
        <v>120</v>
      </c>
      <c r="J45" s="323" t="s">
        <v>120</v>
      </c>
      <c r="K45" s="345"/>
      <c r="L45" s="346"/>
    </row>
    <row r="46" spans="1:11" ht="12.75">
      <c r="A46" s="373" t="s">
        <v>147</v>
      </c>
      <c r="B46" s="361"/>
      <c r="C46" s="419"/>
      <c r="D46" s="421">
        <v>14717</v>
      </c>
      <c r="E46" s="370">
        <v>13841</v>
      </c>
      <c r="F46" s="323">
        <v>6635</v>
      </c>
      <c r="G46" s="371">
        <v>7136</v>
      </c>
      <c r="H46" s="323">
        <v>70</v>
      </c>
      <c r="I46" s="323">
        <v>838</v>
      </c>
      <c r="J46" s="323">
        <v>38</v>
      </c>
      <c r="K46" s="362"/>
    </row>
    <row r="47" spans="1:11" ht="12.75">
      <c r="A47" s="373" t="s">
        <v>148</v>
      </c>
      <c r="B47" s="361"/>
      <c r="C47" s="419"/>
      <c r="D47" s="421">
        <v>14566</v>
      </c>
      <c r="E47" s="370">
        <v>14198</v>
      </c>
      <c r="F47" s="323">
        <v>7279</v>
      </c>
      <c r="G47" s="371">
        <v>6919</v>
      </c>
      <c r="H47" s="323" t="s">
        <v>120</v>
      </c>
      <c r="I47" s="323" t="s">
        <v>120</v>
      </c>
      <c r="J47" s="323">
        <v>368</v>
      </c>
      <c r="K47" s="362"/>
    </row>
    <row r="48" spans="1:11" ht="12.75">
      <c r="A48" s="373" t="s">
        <v>149</v>
      </c>
      <c r="B48" s="361"/>
      <c r="C48" s="419"/>
      <c r="D48" s="421">
        <v>6956</v>
      </c>
      <c r="E48" s="370">
        <v>6120</v>
      </c>
      <c r="F48" s="323">
        <v>1459</v>
      </c>
      <c r="G48" s="371">
        <v>4405</v>
      </c>
      <c r="H48" s="323">
        <v>256</v>
      </c>
      <c r="I48" s="323">
        <v>836</v>
      </c>
      <c r="J48" s="323" t="s">
        <v>120</v>
      </c>
      <c r="K48" s="362"/>
    </row>
    <row r="49" spans="1:11" ht="12.75">
      <c r="A49" s="362"/>
      <c r="B49" s="361"/>
      <c r="C49" s="373"/>
      <c r="D49" s="373"/>
      <c r="E49" s="370"/>
      <c r="F49" s="371"/>
      <c r="G49" s="371"/>
      <c r="H49" s="371"/>
      <c r="I49" s="371"/>
      <c r="J49" s="372"/>
      <c r="K49" s="362"/>
    </row>
    <row r="50" spans="1:11" ht="12.75">
      <c r="A50" s="138" t="s">
        <v>433</v>
      </c>
      <c r="B50" s="362"/>
      <c r="C50" s="362"/>
      <c r="D50" s="362"/>
      <c r="E50" s="383"/>
      <c r="F50" s="383"/>
      <c r="G50" s="383"/>
      <c r="H50" s="383"/>
      <c r="I50" s="383"/>
      <c r="J50" s="362"/>
      <c r="K50" s="362"/>
    </row>
    <row r="51" spans="1:11" ht="12.75">
      <c r="A51" s="138" t="s">
        <v>434</v>
      </c>
      <c r="B51" s="362"/>
      <c r="C51" s="362"/>
      <c r="D51" s="362"/>
      <c r="E51" s="383"/>
      <c r="F51" s="383"/>
      <c r="G51" s="383"/>
      <c r="H51" s="383"/>
      <c r="I51" s="383"/>
      <c r="J51" s="362"/>
      <c r="K51" s="362"/>
    </row>
    <row r="126" ht="27" customHeight="1"/>
  </sheetData>
  <mergeCells count="16">
    <mergeCell ref="A4:J4"/>
    <mergeCell ref="A5:J5"/>
    <mergeCell ref="A6:J6"/>
    <mergeCell ref="A7:C15"/>
    <mergeCell ref="D7:D14"/>
    <mergeCell ref="E7:H8"/>
    <mergeCell ref="I7:I14"/>
    <mergeCell ref="J7:J14"/>
    <mergeCell ref="E9:E14"/>
    <mergeCell ref="F9:H9"/>
    <mergeCell ref="A18:J18"/>
    <mergeCell ref="A44:J44"/>
    <mergeCell ref="F10:F14"/>
    <mergeCell ref="G10:G14"/>
    <mergeCell ref="H10:H14"/>
    <mergeCell ref="D15:J15"/>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 - 28 -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4:C71"/>
  <sheetViews>
    <sheetView workbookViewId="0" topLeftCell="A1">
      <selection activeCell="A1" sqref="A1"/>
    </sheetView>
  </sheetViews>
  <sheetFormatPr defaultColWidth="11.421875" defaultRowHeight="12.75"/>
  <cols>
    <col min="1" max="1" width="3.7109375" style="0" customWidth="1"/>
    <col min="2" max="2" width="77.140625" style="0" customWidth="1"/>
    <col min="3" max="3" width="5.421875" style="0" customWidth="1"/>
  </cols>
  <sheetData>
    <row r="4" spans="1:3" ht="12.75">
      <c r="A4" s="1" t="s">
        <v>37</v>
      </c>
      <c r="C4" s="398" t="s">
        <v>283</v>
      </c>
    </row>
    <row r="8" spans="1:3" ht="12.75">
      <c r="A8" s="2" t="s">
        <v>38</v>
      </c>
      <c r="C8">
        <v>3</v>
      </c>
    </row>
    <row r="10" spans="1:3" ht="12.75">
      <c r="A10" t="s">
        <v>13</v>
      </c>
      <c r="C10">
        <v>7</v>
      </c>
    </row>
    <row r="12" ht="12.75">
      <c r="A12" s="1" t="s">
        <v>39</v>
      </c>
    </row>
    <row r="14" spans="1:3" ht="12.75">
      <c r="A14" s="3" t="s">
        <v>40</v>
      </c>
      <c r="B14" t="s">
        <v>396</v>
      </c>
      <c r="C14">
        <v>8</v>
      </c>
    </row>
    <row r="15" ht="12.75">
      <c r="A15" s="3"/>
    </row>
    <row r="16" spans="1:3" ht="12.75">
      <c r="A16" s="3" t="s">
        <v>41</v>
      </c>
      <c r="B16" t="s">
        <v>397</v>
      </c>
      <c r="C16">
        <v>9</v>
      </c>
    </row>
    <row r="17" ht="12.75">
      <c r="A17" s="3"/>
    </row>
    <row r="18" ht="12.75">
      <c r="A18" s="3"/>
    </row>
    <row r="19" ht="12.75">
      <c r="A19" s="4" t="s">
        <v>42</v>
      </c>
    </row>
    <row r="20" ht="12.75">
      <c r="A20" s="3"/>
    </row>
    <row r="21" spans="1:3" ht="12.75">
      <c r="A21" s="3" t="s">
        <v>40</v>
      </c>
      <c r="B21" t="s">
        <v>43</v>
      </c>
      <c r="C21">
        <v>10</v>
      </c>
    </row>
    <row r="22" ht="12.75">
      <c r="A22" s="3"/>
    </row>
    <row r="23" spans="1:3" ht="12.75">
      <c r="A23" s="3" t="s">
        <v>41</v>
      </c>
      <c r="B23" t="s">
        <v>286</v>
      </c>
      <c r="C23">
        <v>11</v>
      </c>
    </row>
    <row r="24" ht="12.75">
      <c r="A24" s="3"/>
    </row>
    <row r="25" spans="1:3" ht="12.75">
      <c r="A25" s="3" t="s">
        <v>44</v>
      </c>
      <c r="B25" t="s">
        <v>45</v>
      </c>
      <c r="C25">
        <v>12</v>
      </c>
    </row>
    <row r="26" ht="12.75">
      <c r="A26" s="3"/>
    </row>
    <row r="27" spans="1:3" ht="12.75">
      <c r="A27" s="3" t="s">
        <v>46</v>
      </c>
      <c r="B27" t="s">
        <v>47</v>
      </c>
      <c r="C27">
        <v>13</v>
      </c>
    </row>
    <row r="28" ht="12.75">
      <c r="A28" s="3"/>
    </row>
    <row r="29" spans="1:2" ht="12.75">
      <c r="A29" s="3" t="s">
        <v>48</v>
      </c>
      <c r="B29" t="s">
        <v>49</v>
      </c>
    </row>
    <row r="30" spans="1:3" ht="12.75">
      <c r="A30" s="3"/>
      <c r="B30" t="s">
        <v>50</v>
      </c>
      <c r="C30">
        <v>14</v>
      </c>
    </row>
    <row r="31" ht="12.75">
      <c r="A31" s="3"/>
    </row>
    <row r="32" spans="1:2" ht="12.75">
      <c r="A32" s="3" t="s">
        <v>51</v>
      </c>
      <c r="B32" t="s">
        <v>284</v>
      </c>
    </row>
    <row r="33" spans="1:3" ht="12.75">
      <c r="A33" s="3"/>
      <c r="B33" t="s">
        <v>52</v>
      </c>
      <c r="C33">
        <v>15</v>
      </c>
    </row>
    <row r="34" ht="12.75">
      <c r="A34" s="3"/>
    </row>
    <row r="35" spans="1:3" ht="12.75">
      <c r="A35" s="3" t="s">
        <v>53</v>
      </c>
      <c r="B35" t="s">
        <v>285</v>
      </c>
      <c r="C35">
        <v>16</v>
      </c>
    </row>
    <row r="36" ht="12.75">
      <c r="A36" s="3"/>
    </row>
    <row r="37" spans="1:3" ht="12.75">
      <c r="A37" s="3" t="s">
        <v>54</v>
      </c>
      <c r="B37" t="s">
        <v>372</v>
      </c>
      <c r="C37">
        <v>17</v>
      </c>
    </row>
    <row r="38" ht="12.75">
      <c r="A38" s="3"/>
    </row>
    <row r="39" spans="1:3" ht="12.75">
      <c r="A39" s="3" t="s">
        <v>55</v>
      </c>
      <c r="B39" t="s">
        <v>373</v>
      </c>
      <c r="C39">
        <v>18</v>
      </c>
    </row>
    <row r="40" spans="1:2" ht="12.75">
      <c r="A40" s="3"/>
      <c r="B40" t="s">
        <v>374</v>
      </c>
    </row>
    <row r="41" ht="12.75">
      <c r="A41" s="3"/>
    </row>
    <row r="42" spans="1:3" ht="12.75">
      <c r="A42" s="3" t="s">
        <v>56</v>
      </c>
      <c r="B42" t="s">
        <v>57</v>
      </c>
      <c r="C42">
        <v>19</v>
      </c>
    </row>
    <row r="43" ht="12.75">
      <c r="A43" s="3"/>
    </row>
    <row r="44" spans="1:3" ht="12.75">
      <c r="A44" s="3" t="s">
        <v>58</v>
      </c>
      <c r="B44" t="s">
        <v>59</v>
      </c>
      <c r="C44">
        <v>20</v>
      </c>
    </row>
    <row r="45" ht="12.75">
      <c r="A45" s="3"/>
    </row>
    <row r="46" spans="1:2" ht="12.75">
      <c r="A46" s="3" t="s">
        <v>60</v>
      </c>
      <c r="B46" t="s">
        <v>61</v>
      </c>
    </row>
    <row r="47" spans="1:3" ht="12.75">
      <c r="A47" s="3"/>
      <c r="B47" t="s">
        <v>52</v>
      </c>
      <c r="C47">
        <v>21</v>
      </c>
    </row>
    <row r="48" ht="12.75">
      <c r="A48" s="3"/>
    </row>
    <row r="49" spans="1:2" ht="12.75">
      <c r="A49" s="3" t="s">
        <v>62</v>
      </c>
      <c r="B49" t="s">
        <v>63</v>
      </c>
    </row>
    <row r="50" spans="1:3" ht="12.75">
      <c r="A50" s="3"/>
      <c r="B50" t="s">
        <v>64</v>
      </c>
      <c r="C50">
        <v>22</v>
      </c>
    </row>
    <row r="51" ht="12.75">
      <c r="A51" s="3"/>
    </row>
    <row r="52" spans="1:3" ht="12.75">
      <c r="A52" s="3" t="s">
        <v>65</v>
      </c>
      <c r="B52" t="s">
        <v>66</v>
      </c>
      <c r="C52">
        <v>23</v>
      </c>
    </row>
    <row r="53" ht="12.75">
      <c r="A53" s="3"/>
    </row>
    <row r="54" spans="1:2" ht="12.75">
      <c r="A54" s="3" t="s">
        <v>67</v>
      </c>
      <c r="B54" t="s">
        <v>68</v>
      </c>
    </row>
    <row r="55" spans="1:3" ht="12.75">
      <c r="A55" s="3"/>
      <c r="B55" t="s">
        <v>64</v>
      </c>
      <c r="C55">
        <v>24</v>
      </c>
    </row>
    <row r="56" ht="12.75">
      <c r="A56" s="3"/>
    </row>
    <row r="57" spans="1:3" ht="12.75">
      <c r="A57" s="3" t="s">
        <v>69</v>
      </c>
      <c r="B57" t="s">
        <v>70</v>
      </c>
      <c r="C57">
        <v>25</v>
      </c>
    </row>
    <row r="58" ht="12.75">
      <c r="A58" s="3"/>
    </row>
    <row r="59" spans="1:2" ht="12.75">
      <c r="A59" s="3" t="s">
        <v>71</v>
      </c>
      <c r="B59" t="s">
        <v>385</v>
      </c>
    </row>
    <row r="60" spans="1:3" ht="12.75">
      <c r="A60" s="3"/>
      <c r="B60" t="s">
        <v>52</v>
      </c>
      <c r="C60">
        <v>26</v>
      </c>
    </row>
    <row r="62" spans="1:3" ht="12.75">
      <c r="A62" s="3"/>
      <c r="B62" s="456" t="s">
        <v>73</v>
      </c>
      <c r="C62" s="456"/>
    </row>
    <row r="63" spans="1:3" ht="12.75">
      <c r="A63" s="3"/>
      <c r="B63" s="398"/>
      <c r="C63" s="398"/>
    </row>
    <row r="64" spans="1:3" ht="12.75">
      <c r="A64" s="3"/>
      <c r="B64" s="398"/>
      <c r="C64" s="398"/>
    </row>
    <row r="65" spans="1:3" ht="12.75">
      <c r="A65" s="3"/>
      <c r="B65" s="398"/>
      <c r="C65" s="398"/>
    </row>
    <row r="66" spans="1:2" ht="12.75">
      <c r="A66" s="3" t="s">
        <v>72</v>
      </c>
      <c r="B66" t="s">
        <v>389</v>
      </c>
    </row>
    <row r="67" spans="1:3" ht="12.75">
      <c r="A67" s="3"/>
      <c r="B67" t="s">
        <v>388</v>
      </c>
      <c r="C67">
        <v>27</v>
      </c>
    </row>
    <row r="68" ht="12.75">
      <c r="A68" s="3"/>
    </row>
    <row r="69" spans="1:2" ht="12.75">
      <c r="A69" s="3" t="s">
        <v>408</v>
      </c>
      <c r="B69" t="s">
        <v>428</v>
      </c>
    </row>
    <row r="70" spans="1:3" ht="12.75">
      <c r="A70" s="3"/>
      <c r="B70" t="s">
        <v>145</v>
      </c>
      <c r="C70">
        <v>28</v>
      </c>
    </row>
    <row r="71" ht="12.75">
      <c r="A71" s="3"/>
    </row>
  </sheetData>
  <mergeCells count="1">
    <mergeCell ref="B62:C6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A208"/>
  <sheetViews>
    <sheetView workbookViewId="0" topLeftCell="A1">
      <selection activeCell="A1" sqref="A1"/>
    </sheetView>
  </sheetViews>
  <sheetFormatPr defaultColWidth="11.421875" defaultRowHeight="12.75"/>
  <cols>
    <col min="1" max="1" width="105.140625" style="437" customWidth="1"/>
    <col min="2" max="16384" width="11.421875" style="437" customWidth="1"/>
  </cols>
  <sheetData>
    <row r="1" s="434" customFormat="1" ht="12.75">
      <c r="A1" s="433" t="s">
        <v>75</v>
      </c>
    </row>
    <row r="2" s="434" customFormat="1" ht="12.75">
      <c r="A2" s="435"/>
    </row>
    <row r="3" s="434" customFormat="1" ht="12.75">
      <c r="A3" s="435"/>
    </row>
    <row r="4" ht="12.75">
      <c r="A4" s="436" t="s">
        <v>38</v>
      </c>
    </row>
    <row r="5" ht="12.75">
      <c r="A5" s="436"/>
    </row>
    <row r="6" ht="12.75">
      <c r="A6" s="436"/>
    </row>
    <row r="7" ht="12.75">
      <c r="A7" s="436" t="s">
        <v>74</v>
      </c>
    </row>
    <row r="9" ht="76.5" customHeight="1">
      <c r="A9" s="438" t="s">
        <v>415</v>
      </c>
    </row>
    <row r="10" ht="12.75" customHeight="1">
      <c r="A10" s="438"/>
    </row>
    <row r="11" ht="12.75" customHeight="1">
      <c r="A11" s="438"/>
    </row>
    <row r="12" ht="12.75">
      <c r="A12" s="6" t="s">
        <v>76</v>
      </c>
    </row>
    <row r="14" ht="57" customHeight="1">
      <c r="A14" s="438" t="s">
        <v>409</v>
      </c>
    </row>
    <row r="15" ht="12.75" customHeight="1">
      <c r="A15" s="438"/>
    </row>
    <row r="17" ht="12.75">
      <c r="A17" s="6" t="s">
        <v>12</v>
      </c>
    </row>
    <row r="19" ht="103.5" customHeight="1">
      <c r="A19" s="451" t="s">
        <v>416</v>
      </c>
    </row>
    <row r="20" ht="12.75">
      <c r="A20" s="451"/>
    </row>
    <row r="21" ht="12.75">
      <c r="A21" s="439"/>
    </row>
    <row r="22" ht="12.75">
      <c r="A22" s="6" t="s">
        <v>77</v>
      </c>
    </row>
    <row r="25" ht="12.75">
      <c r="A25" s="6" t="s">
        <v>78</v>
      </c>
    </row>
    <row r="27" ht="38.25">
      <c r="A27" s="438" t="s">
        <v>302</v>
      </c>
    </row>
    <row r="30" ht="12.75">
      <c r="A30" s="441" t="s">
        <v>79</v>
      </c>
    </row>
    <row r="32" ht="55.5" customHeight="1">
      <c r="A32" s="438" t="s">
        <v>303</v>
      </c>
    </row>
    <row r="35" ht="12.75">
      <c r="A35" s="441" t="s">
        <v>289</v>
      </c>
    </row>
    <row r="37" ht="25.5">
      <c r="A37" s="438" t="s">
        <v>32</v>
      </c>
    </row>
    <row r="38" ht="12.75">
      <c r="A38" s="442"/>
    </row>
    <row r="40" ht="12.75">
      <c r="A40" s="443" t="s">
        <v>411</v>
      </c>
    </row>
    <row r="43" ht="12.75">
      <c r="A43" s="441" t="s">
        <v>80</v>
      </c>
    </row>
    <row r="45" ht="57" customHeight="1">
      <c r="A45" s="438" t="s">
        <v>304</v>
      </c>
    </row>
    <row r="46" ht="12.75">
      <c r="A46" s="440"/>
    </row>
    <row r="47" ht="12.75">
      <c r="A47" s="440"/>
    </row>
    <row r="48" ht="12.75">
      <c r="A48" s="441" t="s">
        <v>81</v>
      </c>
    </row>
    <row r="50" ht="24" customHeight="1">
      <c r="A50" s="438" t="s">
        <v>290</v>
      </c>
    </row>
    <row r="52" ht="12.75">
      <c r="A52" s="441" t="s">
        <v>82</v>
      </c>
    </row>
    <row r="54" ht="28.5" customHeight="1">
      <c r="A54" s="438" t="s">
        <v>291</v>
      </c>
    </row>
    <row r="57" ht="12.75">
      <c r="A57" s="441" t="s">
        <v>83</v>
      </c>
    </row>
    <row r="59" ht="38.25">
      <c r="A59" s="438" t="s">
        <v>292</v>
      </c>
    </row>
    <row r="62" ht="12.75">
      <c r="A62" s="441" t="s">
        <v>84</v>
      </c>
    </row>
    <row r="64" ht="25.5">
      <c r="A64" s="438" t="s">
        <v>293</v>
      </c>
    </row>
    <row r="67" ht="12.75">
      <c r="A67" s="441" t="s">
        <v>85</v>
      </c>
    </row>
    <row r="68" s="440" customFormat="1" ht="12.75">
      <c r="A68" s="437"/>
    </row>
    <row r="69" ht="66.75" customHeight="1">
      <c r="A69" s="453" t="s">
        <v>305</v>
      </c>
    </row>
    <row r="72" ht="12.75">
      <c r="A72" s="441" t="s">
        <v>86</v>
      </c>
    </row>
    <row r="73" s="440" customFormat="1" ht="12.75">
      <c r="A73" s="437"/>
    </row>
    <row r="74" ht="12.75">
      <c r="A74" s="438" t="s">
        <v>294</v>
      </c>
    </row>
    <row r="77" ht="12.75">
      <c r="A77" s="441" t="s">
        <v>87</v>
      </c>
    </row>
    <row r="79" ht="30" customHeight="1">
      <c r="A79" s="438" t="s">
        <v>395</v>
      </c>
    </row>
    <row r="82" ht="12.75">
      <c r="A82" s="441" t="s">
        <v>88</v>
      </c>
    </row>
    <row r="84" ht="25.5">
      <c r="A84" s="452" t="s">
        <v>295</v>
      </c>
    </row>
    <row r="85" ht="12.75">
      <c r="A85" s="452"/>
    </row>
    <row r="86" ht="12.75">
      <c r="A86" s="443" t="s">
        <v>90</v>
      </c>
    </row>
    <row r="89" ht="12.75">
      <c r="A89" s="441" t="s">
        <v>417</v>
      </c>
    </row>
    <row r="91" ht="54" customHeight="1">
      <c r="A91" s="438" t="s">
        <v>306</v>
      </c>
    </row>
    <row r="92" ht="12.75">
      <c r="A92" s="440"/>
    </row>
    <row r="94" ht="12.75">
      <c r="A94" s="441" t="s">
        <v>89</v>
      </c>
    </row>
    <row r="96" ht="40.5" customHeight="1">
      <c r="A96" s="438" t="s">
        <v>296</v>
      </c>
    </row>
    <row r="99" ht="12.75">
      <c r="A99" s="441" t="s">
        <v>91</v>
      </c>
    </row>
    <row r="101" ht="51">
      <c r="A101" s="438" t="s">
        <v>394</v>
      </c>
    </row>
    <row r="104" ht="12.75">
      <c r="A104" s="441" t="s">
        <v>92</v>
      </c>
    </row>
    <row r="106" ht="29.25" customHeight="1">
      <c r="A106" s="438" t="s">
        <v>33</v>
      </c>
    </row>
    <row r="109" ht="12.75">
      <c r="A109" s="441" t="s">
        <v>93</v>
      </c>
    </row>
    <row r="111" ht="38.25">
      <c r="A111" s="438" t="s">
        <v>34</v>
      </c>
    </row>
    <row r="114" ht="12.75">
      <c r="A114" s="441" t="s">
        <v>94</v>
      </c>
    </row>
    <row r="116" ht="54" customHeight="1">
      <c r="A116" s="438" t="s">
        <v>35</v>
      </c>
    </row>
    <row r="119" ht="12.75">
      <c r="A119" s="441" t="s">
        <v>95</v>
      </c>
    </row>
    <row r="121" ht="25.5">
      <c r="A121" s="438" t="s">
        <v>297</v>
      </c>
    </row>
    <row r="124" ht="12.75">
      <c r="A124" s="441" t="s">
        <v>96</v>
      </c>
    </row>
    <row r="126" ht="27" customHeight="1">
      <c r="A126" s="438" t="s">
        <v>298</v>
      </c>
    </row>
    <row r="130" ht="12.75">
      <c r="A130" s="443" t="s">
        <v>99</v>
      </c>
    </row>
    <row r="131" ht="12.75">
      <c r="A131" s="443"/>
    </row>
    <row r="133" ht="12.75">
      <c r="A133" s="441" t="s">
        <v>97</v>
      </c>
    </row>
    <row r="135" ht="24" customHeight="1">
      <c r="A135" s="438" t="s">
        <v>299</v>
      </c>
    </row>
    <row r="137" ht="12.75">
      <c r="A137" s="443"/>
    </row>
    <row r="138" ht="12.75">
      <c r="A138" s="441" t="s">
        <v>98</v>
      </c>
    </row>
    <row r="140" ht="27" customHeight="1">
      <c r="A140" s="438" t="s">
        <v>300</v>
      </c>
    </row>
    <row r="143" ht="12.75">
      <c r="A143" s="441" t="s">
        <v>100</v>
      </c>
    </row>
    <row r="145" ht="25.5">
      <c r="A145" s="438" t="s">
        <v>36</v>
      </c>
    </row>
    <row r="148" ht="12.75">
      <c r="A148" s="441" t="s">
        <v>101</v>
      </c>
    </row>
    <row r="149" ht="12.75">
      <c r="A149" s="441"/>
    </row>
    <row r="150" ht="12.75">
      <c r="A150" s="438" t="s">
        <v>288</v>
      </c>
    </row>
    <row r="151" ht="7.5" customHeight="1"/>
    <row r="153" ht="12.75">
      <c r="A153" s="441" t="s">
        <v>102</v>
      </c>
    </row>
    <row r="154" s="440" customFormat="1" ht="12.75">
      <c r="A154" s="437"/>
    </row>
    <row r="155" ht="38.25">
      <c r="A155" s="438" t="s">
        <v>31</v>
      </c>
    </row>
    <row r="158" ht="12.75">
      <c r="A158" s="441" t="s">
        <v>103</v>
      </c>
    </row>
    <row r="159" s="440" customFormat="1" ht="12.75">
      <c r="A159" s="437"/>
    </row>
    <row r="160" ht="25.5">
      <c r="A160" s="438" t="s">
        <v>390</v>
      </c>
    </row>
    <row r="163" ht="12.75">
      <c r="A163" s="441" t="s">
        <v>104</v>
      </c>
    </row>
    <row r="164" s="440" customFormat="1" ht="12.75">
      <c r="A164" s="437"/>
    </row>
    <row r="165" ht="39.75" customHeight="1">
      <c r="A165" s="438" t="s">
        <v>391</v>
      </c>
    </row>
    <row r="168" ht="12.75">
      <c r="A168" s="441" t="s">
        <v>105</v>
      </c>
    </row>
    <row r="169" s="440" customFormat="1" ht="12.75">
      <c r="A169" s="437"/>
    </row>
    <row r="170" ht="38.25">
      <c r="A170" s="438" t="s">
        <v>301</v>
      </c>
    </row>
    <row r="171" ht="12.75">
      <c r="A171" s="440"/>
    </row>
    <row r="172" ht="12.75">
      <c r="A172" s="6" t="s">
        <v>106</v>
      </c>
    </row>
    <row r="173" ht="12.75">
      <c r="A173" s="444"/>
    </row>
    <row r="174" ht="12.75">
      <c r="A174" s="437" t="s">
        <v>107</v>
      </c>
    </row>
    <row r="175" ht="12.75">
      <c r="A175" s="437" t="s">
        <v>108</v>
      </c>
    </row>
    <row r="176" ht="12.75">
      <c r="A176" s="437" t="s">
        <v>109</v>
      </c>
    </row>
    <row r="177" s="440" customFormat="1" ht="12.75">
      <c r="A177" s="444"/>
    </row>
    <row r="178" ht="12.75">
      <c r="A178" s="437" t="s">
        <v>110</v>
      </c>
    </row>
    <row r="181" ht="12.75">
      <c r="A181" s="443" t="s">
        <v>287</v>
      </c>
    </row>
    <row r="184" ht="12.75">
      <c r="A184" s="6" t="s">
        <v>13</v>
      </c>
    </row>
    <row r="185" ht="12.75">
      <c r="A185" s="438"/>
    </row>
    <row r="186" ht="51.75" customHeight="1">
      <c r="A186" s="438" t="s">
        <v>418</v>
      </c>
    </row>
    <row r="187" ht="12.75">
      <c r="A187" s="438"/>
    </row>
    <row r="188" ht="51">
      <c r="A188" s="438" t="s">
        <v>419</v>
      </c>
    </row>
    <row r="189" ht="12.75">
      <c r="A189" s="438"/>
    </row>
    <row r="190" ht="38.25" customHeight="1">
      <c r="A190" s="450" t="s">
        <v>420</v>
      </c>
    </row>
    <row r="191" ht="12.75">
      <c r="A191" s="438"/>
    </row>
    <row r="192" ht="51" customHeight="1">
      <c r="A192" s="438" t="s">
        <v>430</v>
      </c>
    </row>
    <row r="193" ht="12.75">
      <c r="A193" s="438"/>
    </row>
    <row r="194" ht="99" customHeight="1">
      <c r="A194" s="450" t="s">
        <v>422</v>
      </c>
    </row>
    <row r="195" ht="12.75">
      <c r="A195" s="438"/>
    </row>
    <row r="196" ht="33" customHeight="1">
      <c r="A196" s="438" t="s">
        <v>421</v>
      </c>
    </row>
    <row r="197" ht="12.75">
      <c r="A197" s="438"/>
    </row>
    <row r="198" ht="40.5" customHeight="1">
      <c r="A198" s="438" t="s">
        <v>0</v>
      </c>
    </row>
    <row r="199" ht="12.75">
      <c r="A199" s="438"/>
    </row>
    <row r="200" ht="38.25">
      <c r="A200" s="438" t="s">
        <v>1</v>
      </c>
    </row>
    <row r="201" ht="12.75">
      <c r="A201" s="438"/>
    </row>
    <row r="202" ht="38.25">
      <c r="A202" s="438" t="s">
        <v>2</v>
      </c>
    </row>
    <row r="203" ht="12.75">
      <c r="A203" s="438"/>
    </row>
    <row r="204" ht="30" customHeight="1">
      <c r="A204" s="438" t="s">
        <v>3</v>
      </c>
    </row>
    <row r="205" ht="12.75">
      <c r="A205" s="438"/>
    </row>
    <row r="206" ht="54" customHeight="1">
      <c r="A206" s="438" t="s">
        <v>432</v>
      </c>
    </row>
    <row r="207" ht="12.75">
      <c r="A207" s="438"/>
    </row>
    <row r="208" ht="25.5">
      <c r="A208" s="438" t="s">
        <v>410</v>
      </c>
    </row>
    <row r="211" ht="51.75" customHeight="1"/>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2:G3"/>
  <sheetViews>
    <sheetView showGridLines="0" workbookViewId="0" topLeftCell="A1">
      <selection activeCell="A1" sqref="A1"/>
    </sheetView>
  </sheetViews>
  <sheetFormatPr defaultColWidth="11.421875" defaultRowHeight="12.75"/>
  <cols>
    <col min="7" max="7" width="13.57421875" style="0" customWidth="1"/>
  </cols>
  <sheetData>
    <row r="2" spans="1:7" s="6" customFormat="1" ht="12.75">
      <c r="A2" s="5" t="s">
        <v>14</v>
      </c>
      <c r="B2" s="5"/>
      <c r="C2" s="5"/>
      <c r="D2" s="5"/>
      <c r="E2" s="5"/>
      <c r="F2" s="5"/>
      <c r="G2" s="5"/>
    </row>
    <row r="3" spans="1:7" s="6" customFormat="1" ht="12.75">
      <c r="A3" s="5"/>
      <c r="B3" s="5"/>
      <c r="C3" s="5"/>
      <c r="D3" s="5"/>
      <c r="E3" s="5"/>
      <c r="F3" s="5"/>
      <c r="G3" s="5"/>
    </row>
  </sheetData>
  <printOptions/>
  <pageMargins left="0.75" right="0.75" top="1" bottom="1" header="0.4921259845" footer="0.4921259845"/>
  <pageSetup fitToHeight="1" fitToWidth="1" horizontalDpi="600" verticalDpi="600" orientation="portrait" paperSize="9" r:id="rId3"/>
  <headerFooter alignWithMargins="0">
    <oddHeader>&amp;C- 8 -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22">
      <selection activeCell="I1" sqref="I1"/>
    </sheetView>
  </sheetViews>
  <sheetFormatPr defaultColWidth="11.421875" defaultRowHeight="12.75"/>
  <sheetData/>
  <printOptions/>
  <pageMargins left="0.3937007874015748" right="0.3937007874015748" top="0.984251968503937" bottom="0.984251968503937" header="0.5118110236220472" footer="0.5118110236220472"/>
  <pageSetup horizontalDpi="600" verticalDpi="600" orientation="portrait" paperSize="9" r:id="rId3"/>
  <legacyDrawing r:id="rId2"/>
  <oleObjects>
    <oleObject progId="AcroExch.Document.7" shapeId="1537892" r:id="rId1"/>
  </oleObjects>
</worksheet>
</file>

<file path=xl/worksheets/sheet7.xml><?xml version="1.0" encoding="utf-8"?>
<worksheet xmlns="http://schemas.openxmlformats.org/spreadsheetml/2006/main" xmlns:r="http://schemas.openxmlformats.org/officeDocument/2006/relationships">
  <sheetPr codeName="Tabelle6"/>
  <dimension ref="A1:K51"/>
  <sheetViews>
    <sheetView workbookViewId="0" topLeftCell="A1">
      <selection activeCell="A1" sqref="A1"/>
    </sheetView>
  </sheetViews>
  <sheetFormatPr defaultColWidth="11.421875" defaultRowHeight="12.75" customHeight="1"/>
  <cols>
    <col min="1" max="1" width="5.140625" style="8" customWidth="1"/>
    <col min="2" max="2" width="3.7109375" style="8" customWidth="1"/>
    <col min="3" max="3" width="2.8515625" style="8" customWidth="1"/>
    <col min="4" max="4" width="6.8515625" style="8" customWidth="1"/>
    <col min="5" max="5" width="11.140625" style="8" customWidth="1"/>
    <col min="6" max="6" width="11.421875" style="8" customWidth="1"/>
    <col min="7" max="7" width="9.421875" style="8" customWidth="1"/>
    <col min="8" max="8" width="8.57421875" style="8" customWidth="1"/>
    <col min="9" max="9" width="9.28125" style="8" customWidth="1"/>
    <col min="10" max="10" width="8.57421875" style="8" customWidth="1"/>
    <col min="11" max="11" width="11.7109375" style="8" customWidth="1"/>
    <col min="12" max="16384" width="11.421875" style="8" customWidth="1"/>
  </cols>
  <sheetData>
    <row r="1" spans="1:11" ht="12.75" customHeight="1">
      <c r="A1" s="7"/>
      <c r="B1" s="7"/>
      <c r="C1" s="7"/>
      <c r="D1" s="7"/>
      <c r="E1" s="7"/>
      <c r="F1" s="7"/>
      <c r="G1" s="7"/>
      <c r="H1" s="7"/>
      <c r="I1" s="7"/>
      <c r="J1" s="7"/>
      <c r="K1" s="7"/>
    </row>
    <row r="3" ht="12.75">
      <c r="K3" s="9"/>
    </row>
    <row r="4" spans="1:11" ht="17.25">
      <c r="A4" s="457" t="s">
        <v>152</v>
      </c>
      <c r="B4" s="457"/>
      <c r="C4" s="457"/>
      <c r="D4" s="457"/>
      <c r="E4" s="457"/>
      <c r="F4" s="457"/>
      <c r="G4" s="457"/>
      <c r="H4" s="457"/>
      <c r="I4" s="457"/>
      <c r="J4" s="457"/>
      <c r="K4" s="457"/>
    </row>
    <row r="5" s="10" customFormat="1" ht="12" thickBot="1"/>
    <row r="6" spans="1:11" s="10" customFormat="1" ht="12.75" customHeight="1">
      <c r="A6" s="470" t="s">
        <v>332</v>
      </c>
      <c r="B6" s="470"/>
      <c r="C6" s="470"/>
      <c r="D6" s="471"/>
      <c r="E6" s="463" t="s">
        <v>319</v>
      </c>
      <c r="F6" s="466" t="s">
        <v>320</v>
      </c>
      <c r="G6" s="458" t="s">
        <v>111</v>
      </c>
      <c r="H6" s="459"/>
      <c r="I6" s="459"/>
      <c r="J6" s="459"/>
      <c r="K6" s="459"/>
    </row>
    <row r="7" spans="1:11" s="10" customFormat="1" ht="12.75" customHeight="1">
      <c r="A7" s="472"/>
      <c r="B7" s="472"/>
      <c r="C7" s="472"/>
      <c r="D7" s="473"/>
      <c r="E7" s="464"/>
      <c r="F7" s="467" t="s">
        <v>112</v>
      </c>
      <c r="G7" s="469" t="s">
        <v>321</v>
      </c>
      <c r="H7" s="469" t="s">
        <v>335</v>
      </c>
      <c r="I7" s="469" t="s">
        <v>323</v>
      </c>
      <c r="J7" s="469" t="s">
        <v>324</v>
      </c>
      <c r="K7" s="476" t="s">
        <v>325</v>
      </c>
    </row>
    <row r="8" spans="1:11" s="10" customFormat="1" ht="12.75" customHeight="1">
      <c r="A8" s="472"/>
      <c r="B8" s="472"/>
      <c r="C8" s="472"/>
      <c r="D8" s="473"/>
      <c r="E8" s="464"/>
      <c r="F8" s="467" t="s">
        <v>113</v>
      </c>
      <c r="G8" s="467"/>
      <c r="H8" s="467"/>
      <c r="I8" s="467"/>
      <c r="J8" s="467"/>
      <c r="K8" s="454"/>
    </row>
    <row r="9" spans="1:11" s="10" customFormat="1" ht="12.75" customHeight="1">
      <c r="A9" s="472"/>
      <c r="B9" s="472"/>
      <c r="C9" s="472"/>
      <c r="D9" s="473"/>
      <c r="E9" s="464"/>
      <c r="F9" s="467" t="s">
        <v>115</v>
      </c>
      <c r="G9" s="467"/>
      <c r="H9" s="467"/>
      <c r="I9" s="467"/>
      <c r="J9" s="467"/>
      <c r="K9" s="454"/>
    </row>
    <row r="10" spans="1:11" s="10" customFormat="1" ht="12.75" customHeight="1">
      <c r="A10" s="472"/>
      <c r="B10" s="472"/>
      <c r="C10" s="472"/>
      <c r="D10" s="473"/>
      <c r="E10" s="464"/>
      <c r="F10" s="467"/>
      <c r="G10" s="467"/>
      <c r="H10" s="467"/>
      <c r="I10" s="467"/>
      <c r="J10" s="467"/>
      <c r="K10" s="454"/>
    </row>
    <row r="11" spans="1:11" s="10" customFormat="1" ht="12.75" customHeight="1">
      <c r="A11" s="472"/>
      <c r="B11" s="472"/>
      <c r="C11" s="472"/>
      <c r="D11" s="473"/>
      <c r="E11" s="465"/>
      <c r="F11" s="468"/>
      <c r="G11" s="467"/>
      <c r="H11" s="467"/>
      <c r="I11" s="467"/>
      <c r="J11" s="467"/>
      <c r="K11" s="455"/>
    </row>
    <row r="12" spans="1:11" s="10" customFormat="1" ht="12.75" customHeight="1" thickBot="1">
      <c r="A12" s="474"/>
      <c r="B12" s="474"/>
      <c r="C12" s="474"/>
      <c r="D12" s="475"/>
      <c r="E12" s="14" t="s">
        <v>117</v>
      </c>
      <c r="F12" s="460" t="s">
        <v>190</v>
      </c>
      <c r="G12" s="461"/>
      <c r="H12" s="461"/>
      <c r="I12" s="461"/>
      <c r="J12" s="461"/>
      <c r="K12" s="461"/>
    </row>
    <row r="13" spans="1:11" s="10" customFormat="1" ht="18" customHeight="1">
      <c r="A13" s="15">
        <v>1991</v>
      </c>
      <c r="B13" s="11"/>
      <c r="C13" s="11"/>
      <c r="D13" s="12"/>
      <c r="E13" s="16">
        <v>2213</v>
      </c>
      <c r="F13" s="16">
        <v>286498</v>
      </c>
      <c r="G13" s="17">
        <v>129701</v>
      </c>
      <c r="H13" s="16">
        <v>52246</v>
      </c>
      <c r="I13" s="17">
        <v>73172</v>
      </c>
      <c r="J13" s="17">
        <v>29457</v>
      </c>
      <c r="K13" s="16">
        <v>1922</v>
      </c>
    </row>
    <row r="14" spans="1:11" s="10" customFormat="1" ht="12.75" customHeight="1">
      <c r="A14" s="15">
        <v>1995</v>
      </c>
      <c r="B14" s="11"/>
      <c r="C14" s="11"/>
      <c r="D14" s="12"/>
      <c r="E14" s="16">
        <v>1282</v>
      </c>
      <c r="F14" s="16">
        <v>191639</v>
      </c>
      <c r="G14" s="17">
        <v>92298</v>
      </c>
      <c r="H14" s="16">
        <v>26603</v>
      </c>
      <c r="I14" s="17">
        <v>56417</v>
      </c>
      <c r="J14" s="17">
        <v>14717</v>
      </c>
      <c r="K14" s="16">
        <v>1604</v>
      </c>
    </row>
    <row r="15" spans="1:11" s="10" customFormat="1" ht="12.75" customHeight="1">
      <c r="A15" s="18">
        <v>1998</v>
      </c>
      <c r="D15" s="12"/>
      <c r="E15" s="16">
        <v>869</v>
      </c>
      <c r="F15" s="16">
        <v>157044</v>
      </c>
      <c r="G15" s="19">
        <v>76057</v>
      </c>
      <c r="H15" s="16">
        <v>27307</v>
      </c>
      <c r="I15" s="19">
        <v>51678</v>
      </c>
      <c r="J15" s="19">
        <v>934</v>
      </c>
      <c r="K15" s="16">
        <v>1068</v>
      </c>
    </row>
    <row r="16" spans="1:11" s="10" customFormat="1" ht="12.75" customHeight="1">
      <c r="A16" s="18">
        <v>2001</v>
      </c>
      <c r="D16" s="12"/>
      <c r="E16" s="16">
        <v>844</v>
      </c>
      <c r="F16" s="16">
        <v>141224</v>
      </c>
      <c r="G16" s="16">
        <v>71575</v>
      </c>
      <c r="H16" s="16">
        <v>22012</v>
      </c>
      <c r="I16" s="16">
        <v>45712</v>
      </c>
      <c r="J16" s="16">
        <v>584</v>
      </c>
      <c r="K16" s="16">
        <v>1341</v>
      </c>
    </row>
    <row r="17" spans="1:11" s="10" customFormat="1" ht="12.75" customHeight="1">
      <c r="A17" s="18">
        <v>2004</v>
      </c>
      <c r="D17" s="12"/>
      <c r="E17" s="16">
        <v>836</v>
      </c>
      <c r="F17" s="16">
        <v>132424</v>
      </c>
      <c r="G17" s="16">
        <v>63623</v>
      </c>
      <c r="H17" s="16">
        <v>19010</v>
      </c>
      <c r="I17" s="16">
        <v>48494</v>
      </c>
      <c r="J17" s="16">
        <v>545</v>
      </c>
      <c r="K17" s="16">
        <v>752</v>
      </c>
    </row>
    <row r="18" spans="1:11" s="21" customFormat="1" ht="18" customHeight="1">
      <c r="A18" s="20">
        <v>2007</v>
      </c>
      <c r="D18" s="22"/>
      <c r="E18" s="23">
        <v>705</v>
      </c>
      <c r="F18" s="23">
        <v>130099</v>
      </c>
      <c r="G18" s="23">
        <v>49525</v>
      </c>
      <c r="H18" s="23">
        <v>18060</v>
      </c>
      <c r="I18" s="23">
        <v>61762</v>
      </c>
      <c r="J18" s="23">
        <v>425</v>
      </c>
      <c r="K18" s="23">
        <v>327</v>
      </c>
    </row>
    <row r="19" spans="1:11" s="21" customFormat="1" ht="14.25" customHeight="1">
      <c r="A19" s="462" t="s">
        <v>118</v>
      </c>
      <c r="B19" s="462"/>
      <c r="C19" s="462"/>
      <c r="D19" s="462"/>
      <c r="E19" s="462"/>
      <c r="F19" s="462"/>
      <c r="G19" s="462"/>
      <c r="H19" s="462"/>
      <c r="I19" s="462"/>
      <c r="J19" s="462"/>
      <c r="K19" s="462"/>
    </row>
    <row r="20" spans="1:11" s="10" customFormat="1" ht="18" customHeight="1">
      <c r="A20" s="10" t="s">
        <v>119</v>
      </c>
      <c r="C20" s="11"/>
      <c r="D20" s="12"/>
      <c r="E20" s="16">
        <v>2</v>
      </c>
      <c r="F20" s="16">
        <v>2208</v>
      </c>
      <c r="G20" s="16">
        <v>2208</v>
      </c>
      <c r="H20" s="17" t="s">
        <v>120</v>
      </c>
      <c r="I20" s="17" t="s">
        <v>120</v>
      </c>
      <c r="J20" s="17" t="s">
        <v>120</v>
      </c>
      <c r="K20" s="17" t="s">
        <v>120</v>
      </c>
    </row>
    <row r="21" spans="1:11" s="10" customFormat="1" ht="12.75" customHeight="1">
      <c r="A21" s="10" t="s">
        <v>121</v>
      </c>
      <c r="C21" s="11"/>
      <c r="D21" s="12"/>
      <c r="E21" s="17" t="s">
        <v>120</v>
      </c>
      <c r="F21" s="17" t="s">
        <v>120</v>
      </c>
      <c r="G21" s="17" t="s">
        <v>120</v>
      </c>
      <c r="H21" s="17" t="s">
        <v>120</v>
      </c>
      <c r="I21" s="17" t="s">
        <v>120</v>
      </c>
      <c r="J21" s="17" t="s">
        <v>120</v>
      </c>
      <c r="K21" s="17" t="s">
        <v>120</v>
      </c>
    </row>
    <row r="22" spans="1:11" s="10" customFormat="1" ht="12.75" customHeight="1">
      <c r="A22" s="10" t="s">
        <v>122</v>
      </c>
      <c r="C22" s="11"/>
      <c r="D22" s="12"/>
      <c r="E22" s="16">
        <v>3</v>
      </c>
      <c r="F22" s="16">
        <v>4071</v>
      </c>
      <c r="G22" s="17">
        <v>3585</v>
      </c>
      <c r="H22" s="17">
        <v>486</v>
      </c>
      <c r="I22" s="17" t="s">
        <v>120</v>
      </c>
      <c r="J22" s="17" t="s">
        <v>120</v>
      </c>
      <c r="K22" s="17" t="s">
        <v>120</v>
      </c>
    </row>
    <row r="23" spans="1:11" s="10" customFormat="1" ht="12.75" customHeight="1">
      <c r="A23" s="10" t="s">
        <v>123</v>
      </c>
      <c r="C23" s="11"/>
      <c r="D23" s="12"/>
      <c r="E23" s="16">
        <v>1</v>
      </c>
      <c r="F23" s="16">
        <v>46</v>
      </c>
      <c r="G23" s="17" t="s">
        <v>120</v>
      </c>
      <c r="H23" s="17">
        <v>46</v>
      </c>
      <c r="I23" s="17" t="s">
        <v>120</v>
      </c>
      <c r="J23" s="17" t="s">
        <v>120</v>
      </c>
      <c r="K23" s="17" t="s">
        <v>120</v>
      </c>
    </row>
    <row r="24" spans="1:11" s="10" customFormat="1" ht="12.75" customHeight="1">
      <c r="A24" s="10" t="s">
        <v>124</v>
      </c>
      <c r="C24" s="11"/>
      <c r="D24" s="12"/>
      <c r="E24" s="17" t="s">
        <v>120</v>
      </c>
      <c r="F24" s="17" t="s">
        <v>120</v>
      </c>
      <c r="G24" s="17" t="s">
        <v>120</v>
      </c>
      <c r="H24" s="17" t="s">
        <v>120</v>
      </c>
      <c r="I24" s="17" t="s">
        <v>120</v>
      </c>
      <c r="J24" s="17" t="s">
        <v>120</v>
      </c>
      <c r="K24" s="17" t="s">
        <v>120</v>
      </c>
    </row>
    <row r="25" spans="1:11" s="10" customFormat="1" ht="12.75" customHeight="1">
      <c r="A25" s="10" t="s">
        <v>125</v>
      </c>
      <c r="C25" s="11"/>
      <c r="D25" s="12"/>
      <c r="E25" s="17">
        <v>4</v>
      </c>
      <c r="F25" s="16">
        <v>383</v>
      </c>
      <c r="G25" s="16">
        <v>191</v>
      </c>
      <c r="H25" s="16">
        <v>192</v>
      </c>
      <c r="I25" s="17" t="s">
        <v>120</v>
      </c>
      <c r="J25" s="17" t="s">
        <v>120</v>
      </c>
      <c r="K25" s="17" t="s">
        <v>120</v>
      </c>
    </row>
    <row r="26" spans="1:11" s="10" customFormat="1" ht="18" customHeight="1">
      <c r="A26" s="11" t="s">
        <v>126</v>
      </c>
      <c r="C26" s="11"/>
      <c r="D26" s="12"/>
      <c r="E26" s="16">
        <v>76</v>
      </c>
      <c r="F26" s="16">
        <v>6029</v>
      </c>
      <c r="G26" s="17">
        <v>3145</v>
      </c>
      <c r="H26" s="17">
        <v>2884</v>
      </c>
      <c r="I26" s="17" t="s">
        <v>120</v>
      </c>
      <c r="J26" s="17" t="s">
        <v>120</v>
      </c>
      <c r="K26" s="17" t="s">
        <v>120</v>
      </c>
    </row>
    <row r="27" spans="1:11" s="10" customFormat="1" ht="12.75" customHeight="1">
      <c r="A27" s="11" t="s">
        <v>127</v>
      </c>
      <c r="C27" s="11"/>
      <c r="D27" s="12"/>
      <c r="E27" s="16">
        <v>29</v>
      </c>
      <c r="F27" s="16">
        <v>5127</v>
      </c>
      <c r="G27" s="17">
        <v>4034</v>
      </c>
      <c r="H27" s="17">
        <v>325</v>
      </c>
      <c r="I27" s="17">
        <v>768</v>
      </c>
      <c r="J27" s="17" t="s">
        <v>120</v>
      </c>
      <c r="K27" s="17" t="s">
        <v>120</v>
      </c>
    </row>
    <row r="28" spans="1:11" s="10" customFormat="1" ht="12.75" customHeight="1">
      <c r="A28" s="11" t="s">
        <v>128</v>
      </c>
      <c r="C28" s="11"/>
      <c r="D28" s="12"/>
      <c r="E28" s="16">
        <v>77</v>
      </c>
      <c r="F28" s="16">
        <v>9508</v>
      </c>
      <c r="G28" s="17">
        <v>6483</v>
      </c>
      <c r="H28" s="17">
        <v>3025</v>
      </c>
      <c r="I28" s="17" t="s">
        <v>120</v>
      </c>
      <c r="J28" s="17" t="s">
        <v>120</v>
      </c>
      <c r="K28" s="17" t="s">
        <v>120</v>
      </c>
    </row>
    <row r="29" spans="1:11" s="10" customFormat="1" ht="12.75" customHeight="1">
      <c r="A29" s="11" t="s">
        <v>129</v>
      </c>
      <c r="C29" s="11"/>
      <c r="D29" s="12"/>
      <c r="E29" s="16">
        <v>28</v>
      </c>
      <c r="F29" s="16">
        <v>4747</v>
      </c>
      <c r="G29" s="16">
        <v>4433</v>
      </c>
      <c r="H29" s="16">
        <v>314</v>
      </c>
      <c r="I29" s="17" t="s">
        <v>120</v>
      </c>
      <c r="J29" s="17" t="s">
        <v>120</v>
      </c>
      <c r="K29" s="17" t="s">
        <v>120</v>
      </c>
    </row>
    <row r="30" spans="1:11" s="10" customFormat="1" ht="12.75" customHeight="1">
      <c r="A30" s="11" t="s">
        <v>130</v>
      </c>
      <c r="C30" s="11"/>
      <c r="D30" s="12"/>
      <c r="E30" s="16">
        <v>32</v>
      </c>
      <c r="F30" s="16">
        <v>3287</v>
      </c>
      <c r="G30" s="16">
        <v>2242</v>
      </c>
      <c r="H30" s="16">
        <v>1045</v>
      </c>
      <c r="I30" s="17" t="s">
        <v>120</v>
      </c>
      <c r="J30" s="17" t="s">
        <v>120</v>
      </c>
      <c r="K30" s="17" t="s">
        <v>120</v>
      </c>
    </row>
    <row r="31" spans="1:11" s="10" customFormat="1" ht="12.75" customHeight="1">
      <c r="A31" s="11" t="s">
        <v>131</v>
      </c>
      <c r="C31" s="11"/>
      <c r="D31" s="12"/>
      <c r="E31" s="16">
        <v>56</v>
      </c>
      <c r="F31" s="16">
        <v>2854</v>
      </c>
      <c r="G31" s="16">
        <v>762</v>
      </c>
      <c r="H31" s="16">
        <v>2092</v>
      </c>
      <c r="I31" s="17" t="s">
        <v>120</v>
      </c>
      <c r="J31" s="17" t="s">
        <v>120</v>
      </c>
      <c r="K31" s="17" t="s">
        <v>120</v>
      </c>
    </row>
    <row r="32" spans="1:11" s="10" customFormat="1" ht="18" customHeight="1">
      <c r="A32" s="11" t="s">
        <v>132</v>
      </c>
      <c r="C32" s="11"/>
      <c r="D32" s="12"/>
      <c r="E32" s="16">
        <v>22</v>
      </c>
      <c r="F32" s="16">
        <v>32657</v>
      </c>
      <c r="G32" s="17">
        <v>371</v>
      </c>
      <c r="H32" s="17">
        <v>1898</v>
      </c>
      <c r="I32" s="17">
        <v>30388</v>
      </c>
      <c r="J32" s="17" t="s">
        <v>120</v>
      </c>
      <c r="K32" s="17" t="s">
        <v>120</v>
      </c>
    </row>
    <row r="33" spans="1:11" s="10" customFormat="1" ht="12.75" customHeight="1">
      <c r="A33" s="11" t="s">
        <v>133</v>
      </c>
      <c r="C33" s="11"/>
      <c r="D33" s="12"/>
      <c r="E33" s="16">
        <v>8</v>
      </c>
      <c r="F33" s="16">
        <v>950</v>
      </c>
      <c r="G33" s="17">
        <v>887</v>
      </c>
      <c r="H33" s="17">
        <v>63</v>
      </c>
      <c r="I33" s="17" t="s">
        <v>120</v>
      </c>
      <c r="J33" s="17" t="s">
        <v>120</v>
      </c>
      <c r="K33" s="17" t="s">
        <v>120</v>
      </c>
    </row>
    <row r="34" spans="1:11" s="10" customFormat="1" ht="12.75" customHeight="1">
      <c r="A34" s="11" t="s">
        <v>134</v>
      </c>
      <c r="C34" s="11"/>
      <c r="D34" s="12"/>
      <c r="E34" s="16">
        <v>32</v>
      </c>
      <c r="F34" s="16">
        <v>13452</v>
      </c>
      <c r="G34" s="17">
        <v>1536</v>
      </c>
      <c r="H34" s="17">
        <v>87</v>
      </c>
      <c r="I34" s="17">
        <v>11829</v>
      </c>
      <c r="J34" s="17" t="s">
        <v>120</v>
      </c>
      <c r="K34" s="17" t="s">
        <v>120</v>
      </c>
    </row>
    <row r="35" spans="1:11" s="10" customFormat="1" ht="12.75" customHeight="1">
      <c r="A35" s="11" t="s">
        <v>135</v>
      </c>
      <c r="C35" s="11"/>
      <c r="D35" s="12"/>
      <c r="E35" s="16">
        <v>41</v>
      </c>
      <c r="F35" s="16">
        <v>4201</v>
      </c>
      <c r="G35" s="17">
        <v>1858</v>
      </c>
      <c r="H35" s="17">
        <v>2343</v>
      </c>
      <c r="I35" s="17" t="s">
        <v>120</v>
      </c>
      <c r="J35" s="17" t="s">
        <v>120</v>
      </c>
      <c r="K35" s="17" t="s">
        <v>120</v>
      </c>
    </row>
    <row r="36" spans="1:11" s="10" customFormat="1" ht="12.75" customHeight="1">
      <c r="A36" s="11" t="s">
        <v>136</v>
      </c>
      <c r="C36" s="11"/>
      <c r="D36" s="12"/>
      <c r="E36" s="16">
        <v>9</v>
      </c>
      <c r="F36" s="16">
        <v>4518</v>
      </c>
      <c r="G36" s="17">
        <v>4311</v>
      </c>
      <c r="H36" s="17">
        <v>207</v>
      </c>
      <c r="I36" s="17" t="s">
        <v>120</v>
      </c>
      <c r="J36" s="17" t="s">
        <v>120</v>
      </c>
      <c r="K36" s="17" t="s">
        <v>120</v>
      </c>
    </row>
    <row r="37" spans="1:11" s="10" customFormat="1" ht="12.75" customHeight="1">
      <c r="A37" s="11" t="s">
        <v>137</v>
      </c>
      <c r="C37" s="11"/>
      <c r="D37" s="12"/>
      <c r="E37" s="16">
        <v>12</v>
      </c>
      <c r="F37" s="16">
        <v>4409</v>
      </c>
      <c r="G37" s="17">
        <v>2271</v>
      </c>
      <c r="H37" s="17">
        <v>231</v>
      </c>
      <c r="I37" s="17">
        <v>1504</v>
      </c>
      <c r="J37" s="17">
        <v>403</v>
      </c>
      <c r="K37" s="17" t="s">
        <v>120</v>
      </c>
    </row>
    <row r="38" spans="1:11" s="10" customFormat="1" ht="18" customHeight="1">
      <c r="A38" s="11" t="s">
        <v>138</v>
      </c>
      <c r="C38" s="11"/>
      <c r="D38" s="12"/>
      <c r="E38" s="16">
        <v>127</v>
      </c>
      <c r="F38" s="16">
        <v>10163</v>
      </c>
      <c r="G38" s="17">
        <v>2953</v>
      </c>
      <c r="H38" s="17">
        <v>1161</v>
      </c>
      <c r="I38" s="17">
        <v>6027</v>
      </c>
      <c r="J38" s="17">
        <v>22</v>
      </c>
      <c r="K38" s="17" t="s">
        <v>120</v>
      </c>
    </row>
    <row r="39" spans="1:11" s="10" customFormat="1" ht="12.75" customHeight="1">
      <c r="A39" s="11" t="s">
        <v>139</v>
      </c>
      <c r="C39" s="11"/>
      <c r="D39" s="12"/>
      <c r="E39" s="16">
        <v>72</v>
      </c>
      <c r="F39" s="16">
        <v>4411</v>
      </c>
      <c r="G39" s="17">
        <v>3445</v>
      </c>
      <c r="H39" s="17">
        <v>966</v>
      </c>
      <c r="I39" s="17" t="s">
        <v>120</v>
      </c>
      <c r="J39" s="17" t="s">
        <v>120</v>
      </c>
      <c r="K39" s="17" t="s">
        <v>120</v>
      </c>
    </row>
    <row r="40" spans="1:11" s="10" customFormat="1" ht="12.75" customHeight="1">
      <c r="A40" s="11" t="s">
        <v>140</v>
      </c>
      <c r="C40" s="11"/>
      <c r="D40" s="12"/>
      <c r="E40" s="16">
        <v>37</v>
      </c>
      <c r="F40" s="16">
        <v>1792</v>
      </c>
      <c r="G40" s="17">
        <v>1231</v>
      </c>
      <c r="H40" s="17">
        <v>480</v>
      </c>
      <c r="I40" s="17">
        <v>81</v>
      </c>
      <c r="J40" s="17" t="s">
        <v>120</v>
      </c>
      <c r="K40" s="17" t="s">
        <v>120</v>
      </c>
    </row>
    <row r="41" spans="1:11" s="10" customFormat="1" ht="12.75" customHeight="1">
      <c r="A41" s="11" t="s">
        <v>141</v>
      </c>
      <c r="C41" s="11"/>
      <c r="D41" s="12"/>
      <c r="E41" s="16">
        <v>18</v>
      </c>
      <c r="F41" s="16">
        <v>12397</v>
      </c>
      <c r="G41" s="17">
        <v>1017</v>
      </c>
      <c r="H41" s="17">
        <v>215</v>
      </c>
      <c r="I41" s="17">
        <v>11165</v>
      </c>
      <c r="J41" s="17" t="s">
        <v>120</v>
      </c>
      <c r="K41" s="17" t="s">
        <v>120</v>
      </c>
    </row>
    <row r="42" spans="1:11" s="10" customFormat="1" ht="12.75" customHeight="1">
      <c r="A42" s="11" t="s">
        <v>142</v>
      </c>
      <c r="C42" s="11"/>
      <c r="D42" s="12"/>
      <c r="E42" s="16">
        <v>19</v>
      </c>
      <c r="F42" s="16">
        <v>2889</v>
      </c>
      <c r="G42" s="17">
        <v>2562</v>
      </c>
      <c r="H42" s="17" t="s">
        <v>120</v>
      </c>
      <c r="I42" s="17" t="s">
        <v>120</v>
      </c>
      <c r="J42" s="17" t="s">
        <v>120</v>
      </c>
      <c r="K42" s="17">
        <v>327</v>
      </c>
    </row>
    <row r="43" spans="1:11" s="21" customFormat="1" ht="18" customHeight="1">
      <c r="A43" s="21" t="s">
        <v>143</v>
      </c>
      <c r="C43" s="24"/>
      <c r="D43" s="22"/>
      <c r="E43" s="23">
        <v>10</v>
      </c>
      <c r="F43" s="23">
        <v>6708</v>
      </c>
      <c r="G43" s="25">
        <v>5984</v>
      </c>
      <c r="H43" s="25">
        <v>724</v>
      </c>
      <c r="I43" s="25" t="s">
        <v>120</v>
      </c>
      <c r="J43" s="25" t="s">
        <v>120</v>
      </c>
      <c r="K43" s="25" t="s">
        <v>120</v>
      </c>
    </row>
    <row r="44" spans="1:11" s="21" customFormat="1" ht="12.75" customHeight="1">
      <c r="A44" s="21" t="s">
        <v>144</v>
      </c>
      <c r="C44" s="24"/>
      <c r="D44" s="22"/>
      <c r="E44" s="23">
        <v>695</v>
      </c>
      <c r="F44" s="23">
        <v>123391</v>
      </c>
      <c r="G44" s="25">
        <v>43541</v>
      </c>
      <c r="H44" s="25">
        <v>17336</v>
      </c>
      <c r="I44" s="25">
        <v>61762</v>
      </c>
      <c r="J44" s="25">
        <v>425</v>
      </c>
      <c r="K44" s="25">
        <v>327</v>
      </c>
    </row>
    <row r="45" spans="1:11" s="21" customFormat="1" ht="21" customHeight="1">
      <c r="A45" s="462" t="s">
        <v>145</v>
      </c>
      <c r="B45" s="462"/>
      <c r="C45" s="462"/>
      <c r="D45" s="462"/>
      <c r="E45" s="462"/>
      <c r="F45" s="462"/>
      <c r="G45" s="462"/>
      <c r="H45" s="462"/>
      <c r="I45" s="462"/>
      <c r="J45" s="462"/>
      <c r="K45" s="462"/>
    </row>
    <row r="46" spans="1:11" s="10" customFormat="1" ht="18" customHeight="1">
      <c r="A46" s="10" t="s">
        <v>146</v>
      </c>
      <c r="C46" s="11"/>
      <c r="D46" s="12"/>
      <c r="E46" s="16">
        <v>165</v>
      </c>
      <c r="F46" s="16">
        <v>19190</v>
      </c>
      <c r="G46" s="17">
        <v>13854</v>
      </c>
      <c r="H46" s="17">
        <v>4568</v>
      </c>
      <c r="I46" s="17">
        <v>768</v>
      </c>
      <c r="J46" s="17" t="s">
        <v>120</v>
      </c>
      <c r="K46" s="17" t="s">
        <v>120</v>
      </c>
    </row>
    <row r="47" spans="1:11" s="10" customFormat="1" ht="12.75" customHeight="1">
      <c r="A47" s="10" t="s">
        <v>147</v>
      </c>
      <c r="C47" s="11"/>
      <c r="D47" s="12"/>
      <c r="E47" s="16">
        <v>82</v>
      </c>
      <c r="F47" s="16">
        <v>44534</v>
      </c>
      <c r="G47" s="17">
        <v>9635</v>
      </c>
      <c r="H47" s="17">
        <v>4511</v>
      </c>
      <c r="I47" s="17">
        <v>30388</v>
      </c>
      <c r="J47" s="17" t="s">
        <v>120</v>
      </c>
      <c r="K47" s="17" t="s">
        <v>120</v>
      </c>
    </row>
    <row r="48" spans="1:11" s="10" customFormat="1" ht="12.75" customHeight="1">
      <c r="A48" s="10" t="s">
        <v>148</v>
      </c>
      <c r="C48" s="11"/>
      <c r="D48" s="12"/>
      <c r="E48" s="16">
        <v>276</v>
      </c>
      <c r="F48" s="16">
        <v>35723</v>
      </c>
      <c r="G48" s="17">
        <v>14793</v>
      </c>
      <c r="H48" s="17">
        <v>3308</v>
      </c>
      <c r="I48" s="17">
        <v>17273</v>
      </c>
      <c r="J48" s="17">
        <v>22</v>
      </c>
      <c r="K48" s="17">
        <v>327</v>
      </c>
    </row>
    <row r="49" spans="1:11" s="10" customFormat="1" ht="12.75" customHeight="1">
      <c r="A49" s="10" t="s">
        <v>149</v>
      </c>
      <c r="C49" s="11"/>
      <c r="D49" s="12"/>
      <c r="E49" s="16">
        <v>182</v>
      </c>
      <c r="F49" s="16">
        <v>30652</v>
      </c>
      <c r="G49" s="17">
        <v>11243</v>
      </c>
      <c r="H49" s="17">
        <v>5673</v>
      </c>
      <c r="I49" s="17">
        <v>13333</v>
      </c>
      <c r="J49" s="17">
        <v>403</v>
      </c>
      <c r="K49" s="17" t="s">
        <v>120</v>
      </c>
    </row>
    <row r="50" spans="3:11" s="10" customFormat="1" ht="11.25">
      <c r="C50" s="11"/>
      <c r="D50" s="11"/>
      <c r="E50" s="16"/>
      <c r="F50" s="16"/>
      <c r="G50" s="17"/>
      <c r="H50" s="17"/>
      <c r="I50" s="17"/>
      <c r="J50" s="17"/>
      <c r="K50" s="17"/>
    </row>
    <row r="51" spans="1:11" s="10" customFormat="1" ht="19.5" customHeight="1">
      <c r="A51" s="10" t="s">
        <v>150</v>
      </c>
      <c r="C51" s="11"/>
      <c r="D51" s="11"/>
      <c r="E51" s="11"/>
      <c r="F51" s="26"/>
      <c r="G51" s="26"/>
      <c r="H51" s="27"/>
      <c r="I51" s="28"/>
      <c r="J51" s="29"/>
      <c r="K51" s="30"/>
    </row>
  </sheetData>
  <mergeCells count="13">
    <mergeCell ref="J7:J11"/>
    <mergeCell ref="K7:K11"/>
    <mergeCell ref="A45:K45"/>
    <mergeCell ref="A4:K4"/>
    <mergeCell ref="G6:K6"/>
    <mergeCell ref="F12:K12"/>
    <mergeCell ref="A19:K19"/>
    <mergeCell ref="E6:E11"/>
    <mergeCell ref="F6:F11"/>
    <mergeCell ref="G7:G11"/>
    <mergeCell ref="A6:D12"/>
    <mergeCell ref="H7:H11"/>
    <mergeCell ref="I7:I1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&amp;C- 10 -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U194"/>
  <sheetViews>
    <sheetView workbookViewId="0" topLeftCell="A1">
      <selection activeCell="A1" sqref="A1"/>
    </sheetView>
  </sheetViews>
  <sheetFormatPr defaultColWidth="11.421875" defaultRowHeight="12.75" customHeight="1"/>
  <cols>
    <col min="1" max="1" width="4.7109375" style="8" customWidth="1"/>
    <col min="2" max="2" width="6.7109375" style="8" customWidth="1"/>
    <col min="3" max="3" width="1.7109375" style="37" customWidth="1"/>
    <col min="4" max="4" width="9.421875" style="37" customWidth="1"/>
    <col min="5" max="5" width="2.28125" style="8" customWidth="1"/>
    <col min="6" max="6" width="9.28125" style="8" customWidth="1"/>
    <col min="7" max="7" width="1.57421875" style="8" bestFit="1" customWidth="1"/>
    <col min="8" max="8" width="9.8515625" style="8" customWidth="1"/>
    <col min="9" max="9" width="1.28515625" style="8" customWidth="1"/>
    <col min="10" max="10" width="10.140625" style="8" customWidth="1"/>
    <col min="11" max="11" width="1.28515625" style="8" customWidth="1"/>
    <col min="12" max="12" width="8.8515625" style="8" customWidth="1"/>
    <col min="13" max="13" width="8.7109375" style="8" customWidth="1"/>
    <col min="14" max="14" width="11.140625" style="8" customWidth="1"/>
    <col min="15" max="16384" width="11.421875" style="8" customWidth="1"/>
  </cols>
  <sheetData>
    <row r="1" spans="1:14" ht="9.75" customHeight="1">
      <c r="A1" s="36"/>
      <c r="B1" s="36"/>
      <c r="C1" s="36"/>
      <c r="D1" s="36"/>
      <c r="E1" s="36"/>
      <c r="F1" s="36"/>
      <c r="G1" s="36"/>
      <c r="H1" s="36"/>
      <c r="I1" s="36"/>
      <c r="J1" s="36"/>
      <c r="K1" s="36"/>
      <c r="L1" s="36"/>
      <c r="M1" s="36"/>
      <c r="N1" s="36"/>
    </row>
    <row r="2" ht="9.75" customHeight="1"/>
    <row r="3" spans="14:21" ht="9.75" customHeight="1">
      <c r="N3" s="9"/>
      <c r="O3" s="9"/>
      <c r="P3" s="9"/>
      <c r="Q3" s="9"/>
      <c r="R3" s="9"/>
      <c r="S3" s="9"/>
      <c r="T3" s="9"/>
      <c r="U3" s="9"/>
    </row>
    <row r="4" spans="1:21" ht="12.75" customHeight="1">
      <c r="A4" s="457" t="s">
        <v>153</v>
      </c>
      <c r="B4" s="457"/>
      <c r="C4" s="457"/>
      <c r="D4" s="457"/>
      <c r="E4" s="457"/>
      <c r="F4" s="457"/>
      <c r="G4" s="457"/>
      <c r="H4" s="457"/>
      <c r="I4" s="457"/>
      <c r="J4" s="457"/>
      <c r="K4" s="457"/>
      <c r="L4" s="457"/>
      <c r="M4" s="457"/>
      <c r="N4" s="457"/>
      <c r="O4" s="10"/>
      <c r="P4" s="10"/>
      <c r="Q4" s="9"/>
      <c r="R4" s="9"/>
      <c r="S4" s="9"/>
      <c r="T4" s="9"/>
      <c r="U4" s="9"/>
    </row>
    <row r="5" spans="1:14" s="9" customFormat="1" ht="15">
      <c r="A5" s="478" t="s">
        <v>50</v>
      </c>
      <c r="B5" s="478"/>
      <c r="C5" s="478"/>
      <c r="D5" s="478"/>
      <c r="E5" s="478"/>
      <c r="F5" s="478"/>
      <c r="G5" s="478"/>
      <c r="H5" s="478"/>
      <c r="I5" s="478"/>
      <c r="J5" s="478"/>
      <c r="K5" s="478"/>
      <c r="L5" s="478"/>
      <c r="M5" s="478"/>
      <c r="N5" s="478"/>
    </row>
    <row r="6" s="11" customFormat="1" ht="12" thickBot="1"/>
    <row r="7" spans="1:14" s="10" customFormat="1" ht="12.75" customHeight="1">
      <c r="A7" s="470" t="s">
        <v>333</v>
      </c>
      <c r="B7" s="470"/>
      <c r="C7" s="470"/>
      <c r="D7" s="470"/>
      <c r="E7" s="471"/>
      <c r="F7" s="480" t="s">
        <v>334</v>
      </c>
      <c r="G7" s="481"/>
      <c r="H7" s="459" t="s">
        <v>111</v>
      </c>
      <c r="I7" s="459"/>
      <c r="J7" s="459"/>
      <c r="K7" s="459"/>
      <c r="L7" s="459"/>
      <c r="M7" s="459"/>
      <c r="N7" s="459"/>
    </row>
    <row r="8" spans="1:15" s="10" customFormat="1" ht="12.75" customHeight="1">
      <c r="A8" s="472"/>
      <c r="B8" s="472"/>
      <c r="C8" s="472"/>
      <c r="D8" s="472"/>
      <c r="E8" s="473"/>
      <c r="F8" s="482"/>
      <c r="G8" s="467"/>
      <c r="H8" s="476" t="s">
        <v>321</v>
      </c>
      <c r="I8" s="485"/>
      <c r="J8" s="476" t="s">
        <v>335</v>
      </c>
      <c r="K8" s="485"/>
      <c r="L8" s="476" t="s">
        <v>322</v>
      </c>
      <c r="M8" s="476" t="s">
        <v>324</v>
      </c>
      <c r="N8" s="476" t="s">
        <v>325</v>
      </c>
      <c r="O8" s="11"/>
    </row>
    <row r="9" spans="1:15" s="10" customFormat="1" ht="12.75" customHeight="1">
      <c r="A9" s="472"/>
      <c r="B9" s="472"/>
      <c r="C9" s="472"/>
      <c r="D9" s="472"/>
      <c r="E9" s="473"/>
      <c r="F9" s="482"/>
      <c r="G9" s="467"/>
      <c r="H9" s="454"/>
      <c r="I9" s="467"/>
      <c r="J9" s="454" t="s">
        <v>114</v>
      </c>
      <c r="K9" s="467"/>
      <c r="L9" s="454"/>
      <c r="M9" s="454" t="s">
        <v>324</v>
      </c>
      <c r="N9" s="454"/>
      <c r="O9" s="11"/>
    </row>
    <row r="10" spans="1:15" s="10" customFormat="1" ht="12.75" customHeight="1">
      <c r="A10" s="472"/>
      <c r="B10" s="472"/>
      <c r="C10" s="472"/>
      <c r="D10" s="472"/>
      <c r="E10" s="473"/>
      <c r="F10" s="482"/>
      <c r="G10" s="467"/>
      <c r="H10" s="454"/>
      <c r="I10" s="467"/>
      <c r="J10" s="454" t="s">
        <v>116</v>
      </c>
      <c r="K10" s="467"/>
      <c r="L10" s="454"/>
      <c r="M10" s="454"/>
      <c r="N10" s="454"/>
      <c r="O10" s="11"/>
    </row>
    <row r="11" spans="1:15" s="10" customFormat="1" ht="12.75" customHeight="1">
      <c r="A11" s="472"/>
      <c r="B11" s="472"/>
      <c r="C11" s="472"/>
      <c r="D11" s="472"/>
      <c r="E11" s="473"/>
      <c r="F11" s="482"/>
      <c r="G11" s="467"/>
      <c r="H11" s="454"/>
      <c r="I11" s="467"/>
      <c r="J11" s="454"/>
      <c r="K11" s="467"/>
      <c r="L11" s="454"/>
      <c r="M11" s="454"/>
      <c r="N11" s="454"/>
      <c r="O11" s="11"/>
    </row>
    <row r="12" spans="1:15" s="10" customFormat="1" ht="12.75" customHeight="1" thickBot="1">
      <c r="A12" s="474"/>
      <c r="B12" s="474"/>
      <c r="C12" s="474"/>
      <c r="D12" s="474"/>
      <c r="E12" s="475"/>
      <c r="F12" s="483"/>
      <c r="G12" s="484"/>
      <c r="H12" s="477"/>
      <c r="I12" s="484"/>
      <c r="J12" s="477"/>
      <c r="K12" s="484"/>
      <c r="L12" s="477"/>
      <c r="M12" s="477"/>
      <c r="N12" s="477"/>
      <c r="O12" s="11"/>
    </row>
    <row r="13" spans="1:14" s="10" customFormat="1" ht="18" customHeight="1">
      <c r="A13" s="15">
        <v>1991</v>
      </c>
      <c r="B13" s="11"/>
      <c r="C13" s="38"/>
      <c r="D13" s="38"/>
      <c r="E13" s="12"/>
      <c r="F13" s="40">
        <v>286498</v>
      </c>
      <c r="G13" s="17"/>
      <c r="H13" s="40">
        <v>129701</v>
      </c>
      <c r="I13" s="17"/>
      <c r="J13" s="40">
        <v>52246</v>
      </c>
      <c r="K13" s="17"/>
      <c r="L13" s="17">
        <v>73172</v>
      </c>
      <c r="M13" s="17">
        <v>29457</v>
      </c>
      <c r="N13" s="17">
        <v>1922</v>
      </c>
    </row>
    <row r="14" spans="1:14" s="10" customFormat="1" ht="12.75" customHeight="1">
      <c r="A14" s="15">
        <v>1995</v>
      </c>
      <c r="B14" s="11"/>
      <c r="C14" s="38"/>
      <c r="D14" s="38"/>
      <c r="E14" s="12"/>
      <c r="F14" s="40">
        <v>191639</v>
      </c>
      <c r="G14" s="17"/>
      <c r="H14" s="40">
        <v>92298</v>
      </c>
      <c r="I14" s="17"/>
      <c r="J14" s="40">
        <v>26603</v>
      </c>
      <c r="K14" s="17"/>
      <c r="L14" s="17">
        <v>56417</v>
      </c>
      <c r="M14" s="17">
        <v>14717</v>
      </c>
      <c r="N14" s="17">
        <v>1604</v>
      </c>
    </row>
    <row r="15" spans="1:14" s="10" customFormat="1" ht="12.75" customHeight="1">
      <c r="A15" s="15">
        <v>1998</v>
      </c>
      <c r="B15" s="11"/>
      <c r="C15" s="38"/>
      <c r="D15" s="41"/>
      <c r="E15" s="12"/>
      <c r="F15" s="42">
        <v>157073</v>
      </c>
      <c r="G15" s="43" t="s">
        <v>154</v>
      </c>
      <c r="H15" s="40">
        <v>76057</v>
      </c>
      <c r="I15" s="19"/>
      <c r="J15" s="40" t="s">
        <v>155</v>
      </c>
      <c r="K15" s="43" t="s">
        <v>154</v>
      </c>
      <c r="L15" s="19">
        <v>51678</v>
      </c>
      <c r="M15" s="19">
        <v>934</v>
      </c>
      <c r="N15" s="19">
        <v>1068</v>
      </c>
    </row>
    <row r="16" spans="1:14" s="10" customFormat="1" ht="12" customHeight="1">
      <c r="A16" s="15">
        <v>2001</v>
      </c>
      <c r="B16" s="11"/>
      <c r="C16" s="38"/>
      <c r="D16" s="38"/>
      <c r="E16" s="12"/>
      <c r="F16" s="40">
        <v>142938</v>
      </c>
      <c r="G16" s="43" t="s">
        <v>154</v>
      </c>
      <c r="H16" s="40">
        <v>73565</v>
      </c>
      <c r="I16" s="43" t="s">
        <v>154</v>
      </c>
      <c r="J16" s="40">
        <v>21736</v>
      </c>
      <c r="K16" s="43" t="s">
        <v>154</v>
      </c>
      <c r="L16" s="16">
        <v>45712</v>
      </c>
      <c r="M16" s="16">
        <v>584</v>
      </c>
      <c r="N16" s="16">
        <v>1341</v>
      </c>
    </row>
    <row r="17" spans="1:14" s="10" customFormat="1" ht="12" customHeight="1">
      <c r="A17" s="15">
        <v>2004</v>
      </c>
      <c r="B17" s="11"/>
      <c r="C17" s="38"/>
      <c r="D17" s="38"/>
      <c r="E17" s="12"/>
      <c r="F17" s="40">
        <v>134563</v>
      </c>
      <c r="G17" s="43" t="s">
        <v>154</v>
      </c>
      <c r="H17" s="40">
        <v>65756</v>
      </c>
      <c r="I17" s="43" t="s">
        <v>154</v>
      </c>
      <c r="J17" s="40">
        <v>19016</v>
      </c>
      <c r="K17" s="43" t="s">
        <v>154</v>
      </c>
      <c r="L17" s="16">
        <v>48494</v>
      </c>
      <c r="M17" s="16">
        <v>545</v>
      </c>
      <c r="N17" s="16">
        <v>752</v>
      </c>
    </row>
    <row r="18" spans="1:14" s="21" customFormat="1" ht="18" customHeight="1">
      <c r="A18" s="44">
        <v>2007</v>
      </c>
      <c r="F18" s="46">
        <v>131914</v>
      </c>
      <c r="G18" s="402" t="s">
        <v>154</v>
      </c>
      <c r="H18" s="46">
        <v>51522</v>
      </c>
      <c r="I18" s="402" t="s">
        <v>154</v>
      </c>
      <c r="J18" s="46">
        <v>17878</v>
      </c>
      <c r="K18" s="402" t="s">
        <v>154</v>
      </c>
      <c r="L18" s="23">
        <v>61762</v>
      </c>
      <c r="M18" s="23">
        <v>425</v>
      </c>
      <c r="N18" s="23">
        <v>327</v>
      </c>
    </row>
    <row r="19" spans="1:14" s="35" customFormat="1" ht="18" customHeight="1">
      <c r="A19" s="479" t="s">
        <v>156</v>
      </c>
      <c r="B19" s="479"/>
      <c r="C19" s="479"/>
      <c r="D19" s="479"/>
      <c r="E19" s="479"/>
      <c r="F19" s="479"/>
      <c r="G19" s="479"/>
      <c r="H19" s="479"/>
      <c r="I19" s="479"/>
      <c r="J19" s="479"/>
      <c r="K19" s="479"/>
      <c r="L19" s="479"/>
      <c r="M19" s="479"/>
      <c r="N19" s="479"/>
    </row>
    <row r="20" spans="3:14" s="30" customFormat="1" ht="18" customHeight="1">
      <c r="C20" s="47"/>
      <c r="D20" s="30" t="s">
        <v>157</v>
      </c>
      <c r="E20" s="48"/>
      <c r="F20" s="16">
        <v>20</v>
      </c>
      <c r="G20" s="16"/>
      <c r="H20" s="16">
        <v>10</v>
      </c>
      <c r="I20" s="16"/>
      <c r="J20" s="16">
        <v>10</v>
      </c>
      <c r="K20" s="16"/>
      <c r="L20" s="17" t="s">
        <v>120</v>
      </c>
      <c r="M20" s="17" t="s">
        <v>120</v>
      </c>
      <c r="N20" s="17" t="s">
        <v>120</v>
      </c>
    </row>
    <row r="21" spans="2:15" s="10" customFormat="1" ht="12.75" customHeight="1">
      <c r="B21" s="52">
        <v>10000</v>
      </c>
      <c r="C21" s="47" t="s">
        <v>120</v>
      </c>
      <c r="D21" s="52">
        <v>20000</v>
      </c>
      <c r="E21" s="50"/>
      <c r="F21" s="16">
        <v>138</v>
      </c>
      <c r="G21" s="16"/>
      <c r="H21" s="16">
        <v>52</v>
      </c>
      <c r="I21" s="16"/>
      <c r="J21" s="16">
        <v>86</v>
      </c>
      <c r="K21" s="16"/>
      <c r="L21" s="17" t="s">
        <v>120</v>
      </c>
      <c r="M21" s="17" t="s">
        <v>120</v>
      </c>
      <c r="N21" s="17" t="s">
        <v>120</v>
      </c>
      <c r="O21" s="40"/>
    </row>
    <row r="22" spans="2:15" s="10" customFormat="1" ht="12.75" customHeight="1">
      <c r="B22" s="52">
        <v>20000</v>
      </c>
      <c r="C22" s="47" t="s">
        <v>120</v>
      </c>
      <c r="D22" s="52">
        <v>30000</v>
      </c>
      <c r="E22" s="50"/>
      <c r="F22" s="16">
        <v>102</v>
      </c>
      <c r="G22" s="16"/>
      <c r="H22" s="16">
        <v>73</v>
      </c>
      <c r="I22" s="16"/>
      <c r="J22" s="17">
        <v>29</v>
      </c>
      <c r="K22" s="16"/>
      <c r="L22" s="17" t="s">
        <v>120</v>
      </c>
      <c r="M22" s="17" t="s">
        <v>120</v>
      </c>
      <c r="N22" s="17" t="s">
        <v>120</v>
      </c>
      <c r="O22" s="40"/>
    </row>
    <row r="23" spans="2:15" s="10" customFormat="1" ht="12.75" customHeight="1">
      <c r="B23" s="52">
        <v>30000</v>
      </c>
      <c r="C23" s="47" t="s">
        <v>120</v>
      </c>
      <c r="D23" s="52">
        <v>50000</v>
      </c>
      <c r="E23" s="50"/>
      <c r="F23" s="16">
        <v>197</v>
      </c>
      <c r="G23" s="16"/>
      <c r="H23" s="16">
        <v>112</v>
      </c>
      <c r="I23" s="16"/>
      <c r="J23" s="16">
        <v>85</v>
      </c>
      <c r="K23" s="16"/>
      <c r="L23" s="17" t="s">
        <v>120</v>
      </c>
      <c r="M23" s="17" t="s">
        <v>120</v>
      </c>
      <c r="N23" s="17" t="s">
        <v>120</v>
      </c>
      <c r="O23" s="40"/>
    </row>
    <row r="24" spans="2:14" s="10" customFormat="1" ht="12.75" customHeight="1">
      <c r="B24" s="52">
        <v>50000</v>
      </c>
      <c r="C24" s="47" t="s">
        <v>120</v>
      </c>
      <c r="D24" s="52">
        <v>100000</v>
      </c>
      <c r="E24" s="50"/>
      <c r="F24" s="16">
        <v>454</v>
      </c>
      <c r="G24" s="16"/>
      <c r="H24" s="16">
        <v>393</v>
      </c>
      <c r="I24" s="16"/>
      <c r="J24" s="16">
        <v>61</v>
      </c>
      <c r="K24" s="16"/>
      <c r="L24" s="17" t="s">
        <v>120</v>
      </c>
      <c r="M24" s="17" t="s">
        <v>120</v>
      </c>
      <c r="N24" s="17" t="s">
        <v>120</v>
      </c>
    </row>
    <row r="25" spans="2:14" s="10" customFormat="1" ht="12.75" customHeight="1">
      <c r="B25" s="52">
        <v>100000</v>
      </c>
      <c r="C25" s="47" t="s">
        <v>120</v>
      </c>
      <c r="D25" s="52">
        <v>200000</v>
      </c>
      <c r="E25" s="50"/>
      <c r="F25" s="16">
        <v>1502</v>
      </c>
      <c r="G25" s="16"/>
      <c r="H25" s="16">
        <v>938</v>
      </c>
      <c r="I25" s="16"/>
      <c r="J25" s="16">
        <v>564</v>
      </c>
      <c r="K25" s="16"/>
      <c r="L25" s="17" t="s">
        <v>120</v>
      </c>
      <c r="M25" s="17" t="s">
        <v>120</v>
      </c>
      <c r="N25" s="17" t="s">
        <v>120</v>
      </c>
    </row>
    <row r="26" spans="2:14" s="10" customFormat="1" ht="12.75" customHeight="1">
      <c r="B26" s="52">
        <v>200000</v>
      </c>
      <c r="C26" s="47" t="s">
        <v>120</v>
      </c>
      <c r="D26" s="52">
        <v>300000</v>
      </c>
      <c r="E26" s="50"/>
      <c r="F26" s="16">
        <v>895</v>
      </c>
      <c r="G26" s="16"/>
      <c r="H26" s="16">
        <v>482</v>
      </c>
      <c r="I26" s="16"/>
      <c r="J26" s="16">
        <v>324</v>
      </c>
      <c r="K26" s="16"/>
      <c r="L26" s="17" t="s">
        <v>120</v>
      </c>
      <c r="M26" s="17">
        <v>89</v>
      </c>
      <c r="N26" s="17" t="s">
        <v>120</v>
      </c>
    </row>
    <row r="27" spans="2:14" s="10" customFormat="1" ht="12.75" customHeight="1">
      <c r="B27" s="52">
        <v>300000</v>
      </c>
      <c r="C27" s="47" t="s">
        <v>120</v>
      </c>
      <c r="D27" s="52">
        <v>500000</v>
      </c>
      <c r="E27" s="50"/>
      <c r="F27" s="16">
        <v>2769</v>
      </c>
      <c r="G27" s="16"/>
      <c r="H27" s="16">
        <v>1696</v>
      </c>
      <c r="I27" s="16"/>
      <c r="J27" s="16">
        <v>746</v>
      </c>
      <c r="K27" s="16"/>
      <c r="L27" s="17" t="s">
        <v>120</v>
      </c>
      <c r="M27" s="17" t="s">
        <v>120</v>
      </c>
      <c r="N27" s="17">
        <v>327</v>
      </c>
    </row>
    <row r="28" spans="1:14" s="10" customFormat="1" ht="12.75" customHeight="1">
      <c r="A28" s="51"/>
      <c r="B28" s="52">
        <v>500000</v>
      </c>
      <c r="C28" s="47" t="s">
        <v>120</v>
      </c>
      <c r="D28" s="52" t="s">
        <v>158</v>
      </c>
      <c r="E28" s="50"/>
      <c r="F28" s="16">
        <v>8151</v>
      </c>
      <c r="G28" s="16"/>
      <c r="H28" s="16">
        <v>5896</v>
      </c>
      <c r="I28" s="16"/>
      <c r="J28" s="16">
        <v>2255</v>
      </c>
      <c r="K28" s="16"/>
      <c r="L28" s="17" t="s">
        <v>120</v>
      </c>
      <c r="M28" s="17" t="s">
        <v>120</v>
      </c>
      <c r="N28" s="17" t="s">
        <v>120</v>
      </c>
    </row>
    <row r="29" spans="2:14" s="10" customFormat="1" ht="12.75" customHeight="1">
      <c r="B29" s="10" t="s">
        <v>159</v>
      </c>
      <c r="C29" s="53"/>
      <c r="D29" s="53"/>
      <c r="E29" s="50"/>
      <c r="F29" s="16">
        <v>117686</v>
      </c>
      <c r="G29" s="16"/>
      <c r="H29" s="16">
        <v>41870</v>
      </c>
      <c r="I29" s="16"/>
      <c r="J29" s="16">
        <v>13718</v>
      </c>
      <c r="K29" s="16"/>
      <c r="L29" s="16">
        <v>61762</v>
      </c>
      <c r="M29" s="16">
        <v>336</v>
      </c>
      <c r="N29" s="17" t="s">
        <v>120</v>
      </c>
    </row>
    <row r="30" spans="1:14" s="10" customFormat="1" ht="17.25" customHeight="1">
      <c r="A30" s="462" t="s">
        <v>160</v>
      </c>
      <c r="B30" s="462"/>
      <c r="C30" s="462"/>
      <c r="D30" s="462"/>
      <c r="E30" s="462"/>
      <c r="F30" s="462"/>
      <c r="G30" s="462"/>
      <c r="H30" s="462"/>
      <c r="I30" s="462"/>
      <c r="J30" s="462"/>
      <c r="K30" s="462"/>
      <c r="L30" s="462"/>
      <c r="M30" s="462"/>
      <c r="N30" s="462"/>
    </row>
    <row r="31" spans="1:14" s="10" customFormat="1" ht="18" customHeight="1">
      <c r="A31" s="54">
        <v>241</v>
      </c>
      <c r="B31" s="10" t="s">
        <v>161</v>
      </c>
      <c r="C31" s="38"/>
      <c r="D31" s="38"/>
      <c r="E31" s="12"/>
      <c r="F31" s="55"/>
      <c r="G31" s="55"/>
      <c r="H31" s="55"/>
      <c r="I31" s="55"/>
      <c r="J31" s="55"/>
      <c r="K31" s="55"/>
      <c r="L31" s="55"/>
      <c r="M31" s="55"/>
      <c r="N31" s="55"/>
    </row>
    <row r="32" spans="1:14" s="10" customFormat="1" ht="12.75" customHeight="1">
      <c r="A32" s="18"/>
      <c r="B32" s="51" t="s">
        <v>162</v>
      </c>
      <c r="C32" s="38"/>
      <c r="D32" s="38"/>
      <c r="E32" s="12"/>
      <c r="F32" s="16">
        <v>2845</v>
      </c>
      <c r="G32" s="16"/>
      <c r="H32" s="16">
        <v>2274</v>
      </c>
      <c r="I32" s="16"/>
      <c r="J32" s="16">
        <v>235</v>
      </c>
      <c r="K32" s="16"/>
      <c r="L32" s="17" t="s">
        <v>120</v>
      </c>
      <c r="M32" s="17">
        <v>336</v>
      </c>
      <c r="N32" s="17" t="s">
        <v>120</v>
      </c>
    </row>
    <row r="33" spans="1:14" s="10" customFormat="1" ht="12.75" customHeight="1">
      <c r="A33" s="54">
        <v>244</v>
      </c>
      <c r="B33" s="51" t="s">
        <v>163</v>
      </c>
      <c r="C33" s="38"/>
      <c r="D33" s="38"/>
      <c r="E33" s="12"/>
      <c r="F33" s="16">
        <v>94</v>
      </c>
      <c r="G33" s="16"/>
      <c r="H33" s="16">
        <v>28</v>
      </c>
      <c r="I33" s="16"/>
      <c r="J33" s="17">
        <v>66</v>
      </c>
      <c r="K33" s="16"/>
      <c r="L33" s="17" t="s">
        <v>120</v>
      </c>
      <c r="M33" s="17" t="s">
        <v>120</v>
      </c>
      <c r="N33" s="17" t="s">
        <v>120</v>
      </c>
    </row>
    <row r="34" spans="1:14" s="10" customFormat="1" ht="12.75" customHeight="1">
      <c r="A34" s="54">
        <v>411</v>
      </c>
      <c r="B34" s="10" t="s">
        <v>164</v>
      </c>
      <c r="C34" s="38"/>
      <c r="D34" s="38"/>
      <c r="E34" s="12"/>
      <c r="F34" s="16"/>
      <c r="G34" s="16"/>
      <c r="H34" s="16"/>
      <c r="I34" s="16"/>
      <c r="J34" s="16"/>
      <c r="K34" s="16"/>
      <c r="L34" s="55"/>
      <c r="M34" s="55"/>
      <c r="N34" s="55"/>
    </row>
    <row r="35" spans="1:14" s="10" customFormat="1" ht="12.75" customHeight="1">
      <c r="A35" s="18"/>
      <c r="B35" s="51" t="s">
        <v>165</v>
      </c>
      <c r="C35" s="38"/>
      <c r="D35" s="38"/>
      <c r="E35" s="12"/>
      <c r="F35" s="16">
        <v>13399</v>
      </c>
      <c r="G35" s="16"/>
      <c r="H35" s="16">
        <v>1367</v>
      </c>
      <c r="I35" s="16"/>
      <c r="J35" s="16">
        <v>203</v>
      </c>
      <c r="K35" s="16"/>
      <c r="L35" s="16">
        <v>11829</v>
      </c>
      <c r="M35" s="17" t="s">
        <v>120</v>
      </c>
      <c r="N35" s="17" t="s">
        <v>120</v>
      </c>
    </row>
    <row r="36" spans="1:14" s="10" customFormat="1" ht="12.75" customHeight="1">
      <c r="A36" s="54">
        <v>412</v>
      </c>
      <c r="B36" s="10" t="s">
        <v>166</v>
      </c>
      <c r="C36" s="38"/>
      <c r="D36" s="38"/>
      <c r="E36" s="12"/>
      <c r="F36" s="16">
        <v>1026</v>
      </c>
      <c r="G36" s="16"/>
      <c r="H36" s="16">
        <v>148</v>
      </c>
      <c r="I36" s="16"/>
      <c r="J36" s="16">
        <v>878</v>
      </c>
      <c r="K36" s="16"/>
      <c r="L36" s="17" t="s">
        <v>120</v>
      </c>
      <c r="M36" s="17" t="s">
        <v>120</v>
      </c>
      <c r="N36" s="17" t="s">
        <v>120</v>
      </c>
    </row>
    <row r="37" spans="1:14" s="10" customFormat="1" ht="12.75" customHeight="1">
      <c r="A37" s="54">
        <v>413</v>
      </c>
      <c r="B37" s="10" t="s">
        <v>167</v>
      </c>
      <c r="C37" s="38"/>
      <c r="D37" s="38"/>
      <c r="E37" s="12"/>
      <c r="F37" s="16"/>
      <c r="G37" s="16"/>
      <c r="H37" s="16"/>
      <c r="I37" s="16"/>
      <c r="J37" s="16"/>
      <c r="K37" s="16"/>
      <c r="L37" s="56"/>
      <c r="M37" s="55"/>
      <c r="N37" s="56"/>
    </row>
    <row r="38" spans="1:14" s="10" customFormat="1" ht="12.75" customHeight="1">
      <c r="A38" s="18"/>
      <c r="B38" s="51" t="s">
        <v>168</v>
      </c>
      <c r="C38" s="38"/>
      <c r="D38" s="38"/>
      <c r="E38" s="12"/>
      <c r="F38" s="16">
        <v>5882</v>
      </c>
      <c r="G38" s="16"/>
      <c r="H38" s="17">
        <v>3373</v>
      </c>
      <c r="I38" s="17"/>
      <c r="J38" s="16">
        <v>2509</v>
      </c>
      <c r="K38" s="16"/>
      <c r="L38" s="17" t="s">
        <v>120</v>
      </c>
      <c r="M38" s="17" t="s">
        <v>120</v>
      </c>
      <c r="N38" s="17" t="s">
        <v>120</v>
      </c>
    </row>
    <row r="39" spans="1:14" s="10" customFormat="1" ht="12.75" customHeight="1">
      <c r="A39" s="54">
        <v>414</v>
      </c>
      <c r="B39" s="10" t="s">
        <v>169</v>
      </c>
      <c r="C39" s="38"/>
      <c r="D39" s="38"/>
      <c r="E39" s="12"/>
      <c r="F39" s="16">
        <v>758</v>
      </c>
      <c r="G39" s="16"/>
      <c r="H39" s="17">
        <v>13</v>
      </c>
      <c r="I39" s="17"/>
      <c r="J39" s="16">
        <v>745</v>
      </c>
      <c r="K39" s="16"/>
      <c r="L39" s="17" t="s">
        <v>120</v>
      </c>
      <c r="M39" s="17" t="s">
        <v>120</v>
      </c>
      <c r="N39" s="17" t="s">
        <v>120</v>
      </c>
    </row>
    <row r="40" spans="1:14" s="10" customFormat="1" ht="12.75" customHeight="1">
      <c r="A40" s="54">
        <v>415</v>
      </c>
      <c r="B40" s="10" t="s">
        <v>170</v>
      </c>
      <c r="C40" s="38"/>
      <c r="D40" s="38"/>
      <c r="E40" s="12"/>
      <c r="F40" s="16"/>
      <c r="G40" s="16"/>
      <c r="H40" s="16"/>
      <c r="I40" s="16"/>
      <c r="J40" s="16"/>
      <c r="K40" s="16"/>
      <c r="L40" s="56"/>
      <c r="M40" s="56"/>
      <c r="N40" s="56"/>
    </row>
    <row r="41" spans="1:14" s="10" customFormat="1" ht="12.75" customHeight="1">
      <c r="A41" s="18"/>
      <c r="B41" s="51" t="s">
        <v>171</v>
      </c>
      <c r="C41" s="38"/>
      <c r="D41" s="38"/>
      <c r="E41" s="12"/>
      <c r="F41" s="16">
        <v>1798</v>
      </c>
      <c r="G41" s="16"/>
      <c r="H41" s="16">
        <v>1472</v>
      </c>
      <c r="I41" s="16"/>
      <c r="J41" s="16">
        <v>326</v>
      </c>
      <c r="K41" s="16"/>
      <c r="L41" s="17" t="s">
        <v>120</v>
      </c>
      <c r="M41" s="17" t="s">
        <v>120</v>
      </c>
      <c r="N41" s="17" t="s">
        <v>120</v>
      </c>
    </row>
    <row r="42" spans="1:14" s="10" customFormat="1" ht="12.75" customHeight="1">
      <c r="A42" s="54">
        <v>416</v>
      </c>
      <c r="B42" s="10" t="s">
        <v>172</v>
      </c>
      <c r="C42" s="38"/>
      <c r="D42" s="38"/>
      <c r="E42" s="12"/>
      <c r="F42" s="16">
        <v>3422</v>
      </c>
      <c r="G42" s="16"/>
      <c r="H42" s="16">
        <v>2434</v>
      </c>
      <c r="I42" s="16"/>
      <c r="J42" s="16">
        <v>988</v>
      </c>
      <c r="K42" s="16"/>
      <c r="L42" s="17" t="s">
        <v>120</v>
      </c>
      <c r="M42" s="17" t="s">
        <v>120</v>
      </c>
      <c r="N42" s="17" t="s">
        <v>120</v>
      </c>
    </row>
    <row r="43" spans="1:14" s="10" customFormat="1" ht="12.75" customHeight="1">
      <c r="A43" s="54">
        <v>417</v>
      </c>
      <c r="B43" s="10" t="s">
        <v>173</v>
      </c>
      <c r="C43" s="38"/>
      <c r="D43" s="38"/>
      <c r="E43" s="12"/>
      <c r="F43" s="16"/>
      <c r="G43" s="16"/>
      <c r="H43" s="16"/>
      <c r="I43" s="16"/>
      <c r="J43" s="16"/>
      <c r="K43" s="16"/>
      <c r="L43" s="56"/>
      <c r="M43" s="56"/>
      <c r="N43" s="56"/>
    </row>
    <row r="44" spans="1:14" s="10" customFormat="1" ht="12.75" customHeight="1">
      <c r="A44" s="54" t="s">
        <v>174</v>
      </c>
      <c r="B44" s="10" t="s">
        <v>175</v>
      </c>
      <c r="C44" s="38"/>
      <c r="D44" s="38"/>
      <c r="E44" s="12"/>
      <c r="F44" s="16">
        <v>1752</v>
      </c>
      <c r="G44" s="16"/>
      <c r="H44" s="16">
        <v>413</v>
      </c>
      <c r="I44" s="16"/>
      <c r="J44" s="16">
        <v>1339</v>
      </c>
      <c r="K44" s="16"/>
      <c r="L44" s="17" t="s">
        <v>120</v>
      </c>
      <c r="M44" s="17" t="s">
        <v>120</v>
      </c>
      <c r="N44" s="17" t="s">
        <v>120</v>
      </c>
    </row>
    <row r="45" spans="1:14" s="10" customFormat="1" ht="12.75" customHeight="1">
      <c r="A45" s="57">
        <v>419</v>
      </c>
      <c r="B45" s="58" t="s">
        <v>309</v>
      </c>
      <c r="C45" s="59"/>
      <c r="D45" s="59"/>
      <c r="E45" s="12"/>
      <c r="F45" s="16"/>
      <c r="G45" s="16"/>
      <c r="H45" s="16"/>
      <c r="I45" s="16"/>
      <c r="J45" s="16"/>
      <c r="K45" s="16"/>
      <c r="L45" s="17"/>
      <c r="M45" s="17"/>
      <c r="N45" s="17"/>
    </row>
    <row r="46" spans="1:14" s="10" customFormat="1" ht="12.75" customHeight="1">
      <c r="A46" s="57"/>
      <c r="B46" s="58" t="s">
        <v>310</v>
      </c>
      <c r="C46" s="59"/>
      <c r="D46" s="59"/>
      <c r="E46" s="12"/>
      <c r="F46" s="16">
        <v>86</v>
      </c>
      <c r="G46" s="16"/>
      <c r="H46" s="16">
        <v>47</v>
      </c>
      <c r="I46" s="16"/>
      <c r="J46" s="16">
        <v>39</v>
      </c>
      <c r="K46" s="16"/>
      <c r="L46" s="17" t="s">
        <v>120</v>
      </c>
      <c r="M46" s="17" t="s">
        <v>120</v>
      </c>
      <c r="N46" s="17" t="s">
        <v>120</v>
      </c>
    </row>
    <row r="47" spans="1:14" s="10" customFormat="1" ht="12.75" customHeight="1">
      <c r="A47" s="54">
        <v>488</v>
      </c>
      <c r="B47" s="10" t="s">
        <v>176</v>
      </c>
      <c r="C47" s="38"/>
      <c r="D47" s="38"/>
      <c r="E47" s="12"/>
      <c r="F47" s="16">
        <v>2865</v>
      </c>
      <c r="G47" s="16"/>
      <c r="H47" s="16">
        <v>1149</v>
      </c>
      <c r="I47" s="16"/>
      <c r="J47" s="16">
        <v>1716</v>
      </c>
      <c r="K47" s="16"/>
      <c r="L47" s="17" t="s">
        <v>120</v>
      </c>
      <c r="M47" s="17" t="s">
        <v>120</v>
      </c>
      <c r="N47" s="17" t="s">
        <v>120</v>
      </c>
    </row>
    <row r="48" spans="1:14" s="10" customFormat="1" ht="12.75" customHeight="1">
      <c r="A48" s="54">
        <v>561</v>
      </c>
      <c r="B48" s="10" t="s">
        <v>177</v>
      </c>
      <c r="C48" s="38"/>
      <c r="D48" s="38"/>
      <c r="E48" s="12"/>
      <c r="F48" s="16"/>
      <c r="G48" s="16"/>
      <c r="H48" s="16"/>
      <c r="I48" s="16"/>
      <c r="J48" s="16"/>
      <c r="K48" s="16"/>
      <c r="L48" s="56"/>
      <c r="M48" s="56"/>
      <c r="N48" s="56"/>
    </row>
    <row r="49" spans="1:14" s="10" customFormat="1" ht="12.75" customHeight="1">
      <c r="A49" s="54" t="s">
        <v>174</v>
      </c>
      <c r="B49" s="10" t="s">
        <v>178</v>
      </c>
      <c r="C49" s="38"/>
      <c r="D49" s="38"/>
      <c r="E49" s="12"/>
      <c r="F49" s="16">
        <v>1405</v>
      </c>
      <c r="G49" s="16"/>
      <c r="H49" s="16">
        <v>950</v>
      </c>
      <c r="I49" s="16"/>
      <c r="J49" s="16">
        <v>374</v>
      </c>
      <c r="K49" s="16"/>
      <c r="L49" s="17">
        <v>81</v>
      </c>
      <c r="M49" s="17" t="s">
        <v>120</v>
      </c>
      <c r="N49" s="17" t="s">
        <v>120</v>
      </c>
    </row>
    <row r="50" spans="1:14" s="10" customFormat="1" ht="12.75" customHeight="1">
      <c r="A50" s="54">
        <v>562</v>
      </c>
      <c r="B50" s="10" t="s">
        <v>179</v>
      </c>
      <c r="C50" s="38"/>
      <c r="D50" s="38"/>
      <c r="E50" s="12"/>
      <c r="F50" s="16">
        <v>857</v>
      </c>
      <c r="G50" s="16"/>
      <c r="H50" s="17">
        <v>183</v>
      </c>
      <c r="I50" s="16"/>
      <c r="J50" s="16">
        <v>448</v>
      </c>
      <c r="K50" s="16"/>
      <c r="L50" s="17">
        <v>226</v>
      </c>
      <c r="M50" s="17" t="s">
        <v>120</v>
      </c>
      <c r="N50" s="17" t="s">
        <v>120</v>
      </c>
    </row>
    <row r="51" spans="1:14" s="10" customFormat="1" ht="12.75" customHeight="1">
      <c r="A51" s="54">
        <v>563</v>
      </c>
      <c r="B51" s="10" t="s">
        <v>180</v>
      </c>
      <c r="C51" s="38"/>
      <c r="D51" s="38"/>
      <c r="E51" s="12"/>
      <c r="F51" s="16"/>
      <c r="G51" s="16"/>
      <c r="H51" s="16"/>
      <c r="I51" s="16"/>
      <c r="J51" s="55"/>
      <c r="K51" s="55"/>
      <c r="L51" s="55"/>
      <c r="M51" s="55"/>
      <c r="N51" s="55"/>
    </row>
    <row r="52" spans="1:14" s="10" customFormat="1" ht="12.75" customHeight="1">
      <c r="A52" s="54" t="s">
        <v>174</v>
      </c>
      <c r="B52" s="10" t="s">
        <v>181</v>
      </c>
      <c r="C52" s="38"/>
      <c r="D52" s="38"/>
      <c r="E52" s="12"/>
      <c r="F52" s="16">
        <v>24236</v>
      </c>
      <c r="G52" s="16"/>
      <c r="H52" s="16">
        <v>14074</v>
      </c>
      <c r="I52" s="16"/>
      <c r="J52" s="16">
        <v>2768</v>
      </c>
      <c r="K52" s="16"/>
      <c r="L52" s="16">
        <v>7305</v>
      </c>
      <c r="M52" s="16">
        <v>89</v>
      </c>
      <c r="N52" s="17" t="s">
        <v>120</v>
      </c>
    </row>
    <row r="53" spans="1:14" s="10" customFormat="1" ht="12.75" customHeight="1">
      <c r="A53" s="54">
        <v>564</v>
      </c>
      <c r="B53" s="10" t="s">
        <v>182</v>
      </c>
      <c r="C53" s="38"/>
      <c r="D53" s="38"/>
      <c r="E53" s="12"/>
      <c r="F53" s="16">
        <v>52423</v>
      </c>
      <c r="G53" s="16"/>
      <c r="H53" s="16">
        <v>16211</v>
      </c>
      <c r="I53" s="16"/>
      <c r="J53" s="16">
        <v>5056</v>
      </c>
      <c r="K53" s="16"/>
      <c r="L53" s="16">
        <v>31156</v>
      </c>
      <c r="M53" s="17" t="s">
        <v>120</v>
      </c>
      <c r="N53" s="17" t="s">
        <v>120</v>
      </c>
    </row>
    <row r="54" spans="1:14" s="10" customFormat="1" ht="12.75" customHeight="1">
      <c r="A54" s="57">
        <v>565</v>
      </c>
      <c r="B54" s="58" t="s">
        <v>183</v>
      </c>
      <c r="C54" s="59"/>
      <c r="D54" s="59"/>
      <c r="E54" s="60"/>
      <c r="F54" s="61"/>
      <c r="G54" s="61"/>
      <c r="H54" s="61"/>
      <c r="I54" s="16"/>
      <c r="J54" s="16"/>
      <c r="K54" s="16"/>
      <c r="L54" s="16"/>
      <c r="M54" s="56"/>
      <c r="N54" s="56"/>
    </row>
    <row r="55" spans="1:14" s="10" customFormat="1" ht="12.75" customHeight="1">
      <c r="A55" s="57" t="s">
        <v>174</v>
      </c>
      <c r="B55" s="58" t="s">
        <v>184</v>
      </c>
      <c r="C55" s="59"/>
      <c r="D55" s="59"/>
      <c r="E55" s="60"/>
      <c r="F55" s="61">
        <v>1252</v>
      </c>
      <c r="G55" s="61"/>
      <c r="H55" s="61">
        <v>1252</v>
      </c>
      <c r="I55" s="16"/>
      <c r="J55" s="17" t="s">
        <v>120</v>
      </c>
      <c r="K55" s="16"/>
      <c r="L55" s="17" t="s">
        <v>120</v>
      </c>
      <c r="M55" s="17" t="s">
        <v>120</v>
      </c>
      <c r="N55" s="17" t="s">
        <v>120</v>
      </c>
    </row>
    <row r="56" spans="1:14" s="10" customFormat="1" ht="12.75" customHeight="1">
      <c r="A56" s="57">
        <v>566</v>
      </c>
      <c r="B56" s="58" t="s">
        <v>185</v>
      </c>
      <c r="C56" s="59"/>
      <c r="D56" s="59"/>
      <c r="E56" s="60"/>
      <c r="F56" s="61">
        <v>15999</v>
      </c>
      <c r="G56" s="61"/>
      <c r="H56" s="61">
        <v>4137</v>
      </c>
      <c r="I56" s="16"/>
      <c r="J56" s="16">
        <v>370</v>
      </c>
      <c r="K56" s="16"/>
      <c r="L56" s="16">
        <v>11165</v>
      </c>
      <c r="M56" s="17" t="s">
        <v>120</v>
      </c>
      <c r="N56" s="17">
        <v>327</v>
      </c>
    </row>
    <row r="57" spans="1:14" s="10" customFormat="1" ht="7.5" customHeight="1">
      <c r="A57" s="57"/>
      <c r="B57" s="58"/>
      <c r="C57" s="59"/>
      <c r="D57" s="59"/>
      <c r="E57" s="62"/>
      <c r="F57" s="61"/>
      <c r="G57" s="61"/>
      <c r="H57" s="61"/>
      <c r="I57" s="16"/>
      <c r="J57" s="16"/>
      <c r="K57" s="16"/>
      <c r="L57" s="16"/>
      <c r="M57" s="17"/>
      <c r="N57" s="16"/>
    </row>
    <row r="58" spans="1:14" s="10" customFormat="1" ht="19.5" customHeight="1">
      <c r="A58" s="63" t="s">
        <v>186</v>
      </c>
      <c r="B58" s="64"/>
      <c r="C58" s="65"/>
      <c r="D58" s="65"/>
      <c r="E58" s="63"/>
      <c r="F58" s="66"/>
      <c r="G58" s="66"/>
      <c r="H58" s="66"/>
      <c r="I58" s="66"/>
      <c r="J58" s="67"/>
      <c r="K58" s="67"/>
      <c r="L58" s="68"/>
      <c r="M58" s="69"/>
      <c r="N58" s="64"/>
    </row>
    <row r="59" spans="1:14" s="10" customFormat="1" ht="12.75" customHeight="1">
      <c r="A59" s="63" t="s">
        <v>365</v>
      </c>
      <c r="B59" s="64"/>
      <c r="C59" s="65"/>
      <c r="D59" s="65"/>
      <c r="E59" s="63"/>
      <c r="F59" s="66"/>
      <c r="G59" s="66"/>
      <c r="H59" s="66"/>
      <c r="I59" s="66"/>
      <c r="J59" s="67"/>
      <c r="K59" s="67"/>
      <c r="L59" s="68"/>
      <c r="M59" s="69"/>
      <c r="N59" s="64"/>
    </row>
    <row r="60" spans="1:14" s="10" customFormat="1" ht="12.75" customHeight="1">
      <c r="A60" s="64"/>
      <c r="B60" s="64"/>
      <c r="C60" s="65"/>
      <c r="D60" s="65"/>
      <c r="E60" s="63"/>
      <c r="F60" s="66"/>
      <c r="G60" s="66"/>
      <c r="H60" s="66"/>
      <c r="I60" s="66"/>
      <c r="J60" s="67"/>
      <c r="K60" s="67"/>
      <c r="L60" s="68"/>
      <c r="M60" s="69"/>
      <c r="N60" s="64"/>
    </row>
    <row r="61" spans="3:13" s="10" customFormat="1" ht="12.75" customHeight="1">
      <c r="C61" s="38"/>
      <c r="D61" s="38"/>
      <c r="E61" s="11"/>
      <c r="F61" s="26"/>
      <c r="G61" s="26"/>
      <c r="H61" s="26"/>
      <c r="I61" s="26"/>
      <c r="J61" s="27"/>
      <c r="K61" s="27"/>
      <c r="L61" s="28"/>
      <c r="M61" s="29"/>
    </row>
    <row r="62" spans="3:13" s="10" customFormat="1" ht="12.75" customHeight="1">
      <c r="C62" s="38"/>
      <c r="D62" s="38"/>
      <c r="E62" s="11"/>
      <c r="F62" s="26"/>
      <c r="G62" s="26"/>
      <c r="H62" s="26"/>
      <c r="I62" s="26"/>
      <c r="J62" s="27"/>
      <c r="K62" s="27"/>
      <c r="L62" s="28"/>
      <c r="M62" s="29"/>
    </row>
    <row r="63" spans="3:13" s="10" customFormat="1" ht="12.75" customHeight="1">
      <c r="C63" s="38"/>
      <c r="D63" s="38"/>
      <c r="E63" s="11"/>
      <c r="F63" s="26"/>
      <c r="G63" s="26"/>
      <c r="H63" s="26"/>
      <c r="I63" s="26"/>
      <c r="J63" s="27"/>
      <c r="K63" s="27"/>
      <c r="L63" s="28"/>
      <c r="M63" s="29"/>
    </row>
    <row r="64" spans="3:13" s="10" customFormat="1" ht="12.75" customHeight="1">
      <c r="C64" s="38"/>
      <c r="D64" s="38"/>
      <c r="E64" s="11"/>
      <c r="F64" s="26"/>
      <c r="G64" s="26"/>
      <c r="H64" s="26"/>
      <c r="I64" s="26"/>
      <c r="J64" s="27"/>
      <c r="K64" s="27"/>
      <c r="L64" s="28"/>
      <c r="M64" s="29"/>
    </row>
    <row r="65" spans="3:13" s="10" customFormat="1" ht="12.75" customHeight="1">
      <c r="C65" s="38"/>
      <c r="D65" s="38"/>
      <c r="E65" s="11"/>
      <c r="F65" s="26"/>
      <c r="G65" s="26"/>
      <c r="H65" s="26"/>
      <c r="I65" s="26"/>
      <c r="J65" s="27"/>
      <c r="K65" s="27"/>
      <c r="L65" s="28"/>
      <c r="M65" s="29"/>
    </row>
    <row r="66" spans="3:13" s="10" customFormat="1" ht="12.75" customHeight="1">
      <c r="C66" s="38"/>
      <c r="D66" s="38"/>
      <c r="E66" s="11"/>
      <c r="F66" s="26"/>
      <c r="G66" s="26"/>
      <c r="H66" s="29"/>
      <c r="I66" s="29"/>
      <c r="J66" s="27"/>
      <c r="K66" s="27"/>
      <c r="L66" s="28"/>
      <c r="M66" s="29"/>
    </row>
    <row r="67" spans="3:13" s="10" customFormat="1" ht="12.75" customHeight="1">
      <c r="C67" s="38"/>
      <c r="D67" s="38"/>
      <c r="E67" s="11"/>
      <c r="F67" s="26"/>
      <c r="G67" s="26"/>
      <c r="H67" s="26"/>
      <c r="I67" s="26"/>
      <c r="J67" s="27"/>
      <c r="K67" s="27"/>
      <c r="L67" s="28"/>
      <c r="M67" s="29"/>
    </row>
    <row r="68" spans="3:13" s="10" customFormat="1" ht="12.75" customHeight="1">
      <c r="C68" s="38"/>
      <c r="D68" s="38"/>
      <c r="E68" s="11"/>
      <c r="F68" s="26"/>
      <c r="G68" s="26"/>
      <c r="H68" s="26"/>
      <c r="I68" s="26"/>
      <c r="J68" s="27"/>
      <c r="K68" s="27"/>
      <c r="L68" s="28"/>
      <c r="M68" s="29"/>
    </row>
    <row r="69" spans="3:13" s="10" customFormat="1" ht="12.75" customHeight="1">
      <c r="C69" s="38"/>
      <c r="D69" s="38"/>
      <c r="E69" s="11"/>
      <c r="F69" s="26"/>
      <c r="G69" s="26"/>
      <c r="H69" s="26"/>
      <c r="I69" s="26"/>
      <c r="J69" s="27"/>
      <c r="K69" s="27"/>
      <c r="L69" s="28"/>
      <c r="M69" s="29"/>
    </row>
    <row r="70" spans="3:13" s="10" customFormat="1" ht="12.75" customHeight="1">
      <c r="C70" s="38"/>
      <c r="D70" s="38"/>
      <c r="E70" s="11"/>
      <c r="F70" s="26"/>
      <c r="G70" s="26"/>
      <c r="H70" s="26"/>
      <c r="I70" s="26"/>
      <c r="J70" s="27"/>
      <c r="K70" s="27"/>
      <c r="L70" s="28"/>
      <c r="M70" s="29"/>
    </row>
    <row r="71" spans="3:13" s="10" customFormat="1" ht="12.75" customHeight="1">
      <c r="C71" s="38"/>
      <c r="D71" s="38"/>
      <c r="E71" s="11"/>
      <c r="F71" s="26"/>
      <c r="G71" s="26"/>
      <c r="H71" s="26"/>
      <c r="I71" s="26"/>
      <c r="J71" s="27"/>
      <c r="K71" s="27"/>
      <c r="L71" s="28"/>
      <c r="M71" s="29"/>
    </row>
    <row r="72" spans="3:13" s="10" customFormat="1" ht="12.75" customHeight="1">
      <c r="C72" s="38"/>
      <c r="D72" s="38"/>
      <c r="E72" s="11"/>
      <c r="F72" s="29"/>
      <c r="G72" s="29"/>
      <c r="H72" s="29"/>
      <c r="I72" s="29"/>
      <c r="J72" s="27"/>
      <c r="K72" s="27"/>
      <c r="L72" s="28"/>
      <c r="M72" s="29"/>
    </row>
    <row r="73" spans="3:13" s="10" customFormat="1" ht="12.75" customHeight="1">
      <c r="C73" s="38"/>
      <c r="D73" s="38"/>
      <c r="E73" s="11"/>
      <c r="F73" s="26"/>
      <c r="G73" s="26"/>
      <c r="H73" s="26"/>
      <c r="I73" s="26"/>
      <c r="J73" s="27"/>
      <c r="K73" s="27"/>
      <c r="L73" s="28"/>
      <c r="M73" s="29"/>
    </row>
    <row r="74" spans="1:13" s="10" customFormat="1" ht="12.75" customHeight="1">
      <c r="A74" s="21"/>
      <c r="C74" s="38"/>
      <c r="D74" s="38"/>
      <c r="E74" s="11"/>
      <c r="F74" s="29"/>
      <c r="G74" s="29"/>
      <c r="H74" s="26"/>
      <c r="I74" s="26"/>
      <c r="J74" s="26"/>
      <c r="K74" s="26"/>
      <c r="L74" s="28"/>
      <c r="M74" s="29"/>
    </row>
    <row r="75" spans="1:21" s="21" customFormat="1" ht="12.75" customHeight="1">
      <c r="A75" s="10"/>
      <c r="C75" s="45"/>
      <c r="D75" s="45"/>
      <c r="E75" s="24"/>
      <c r="F75" s="31"/>
      <c r="G75" s="31"/>
      <c r="H75" s="31"/>
      <c r="I75" s="31"/>
      <c r="J75" s="32"/>
      <c r="K75" s="32"/>
      <c r="L75" s="33"/>
      <c r="M75" s="34"/>
      <c r="N75" s="10"/>
      <c r="O75" s="10"/>
      <c r="P75" s="10"/>
      <c r="Q75" s="10"/>
      <c r="R75" s="10"/>
      <c r="S75" s="10"/>
      <c r="T75" s="10"/>
      <c r="U75" s="10"/>
    </row>
    <row r="76" spans="3:4" s="10" customFormat="1" ht="12.75" customHeight="1">
      <c r="C76" s="70"/>
      <c r="D76" s="70"/>
    </row>
    <row r="77" spans="3:4" s="10" customFormat="1" ht="12.75" customHeight="1">
      <c r="C77" s="70"/>
      <c r="D77" s="70"/>
    </row>
    <row r="78" spans="3:4" s="10" customFormat="1" ht="12.75" customHeight="1">
      <c r="C78" s="70"/>
      <c r="D78" s="70"/>
    </row>
    <row r="79" spans="3:4" s="10" customFormat="1" ht="12.75" customHeight="1">
      <c r="C79" s="70"/>
      <c r="D79" s="70"/>
    </row>
    <row r="80" spans="3:4" s="10" customFormat="1" ht="12.75" customHeight="1">
      <c r="C80" s="70"/>
      <c r="D80" s="70"/>
    </row>
    <row r="81" spans="3:4" s="10" customFormat="1" ht="12.75" customHeight="1">
      <c r="C81" s="70"/>
      <c r="D81" s="70"/>
    </row>
    <row r="82" spans="3:4" s="10" customFormat="1" ht="12.75" customHeight="1">
      <c r="C82" s="70"/>
      <c r="D82" s="70"/>
    </row>
    <row r="83" spans="3:4" s="10" customFormat="1" ht="12.75" customHeight="1">
      <c r="C83" s="70"/>
      <c r="D83" s="70"/>
    </row>
    <row r="84" spans="3:4" s="10" customFormat="1" ht="12.75" customHeight="1">
      <c r="C84" s="70"/>
      <c r="D84" s="70"/>
    </row>
    <row r="85" spans="3:4" s="10" customFormat="1" ht="12.75" customHeight="1">
      <c r="C85" s="70"/>
      <c r="D85" s="70"/>
    </row>
    <row r="86" spans="3:4" s="10" customFormat="1" ht="12.75" customHeight="1">
      <c r="C86" s="70"/>
      <c r="D86" s="70"/>
    </row>
    <row r="87" spans="3:4" s="10" customFormat="1" ht="12.75" customHeight="1">
      <c r="C87" s="70"/>
      <c r="D87" s="70"/>
    </row>
    <row r="88" spans="3:4" s="10" customFormat="1" ht="12.75" customHeight="1">
      <c r="C88" s="70"/>
      <c r="D88" s="70"/>
    </row>
    <row r="89" spans="3:4" s="10" customFormat="1" ht="12.75" customHeight="1">
      <c r="C89" s="70"/>
      <c r="D89" s="70"/>
    </row>
    <row r="90" spans="3:4" s="10" customFormat="1" ht="12.75" customHeight="1">
      <c r="C90" s="70"/>
      <c r="D90" s="70"/>
    </row>
    <row r="91" spans="3:4" s="10" customFormat="1" ht="12.75" customHeight="1">
      <c r="C91" s="70"/>
      <c r="D91" s="70"/>
    </row>
    <row r="92" spans="3:4" s="10" customFormat="1" ht="12.75" customHeight="1">
      <c r="C92" s="70"/>
      <c r="D92" s="70"/>
    </row>
    <row r="93" spans="3:4" s="10" customFormat="1" ht="12.75" customHeight="1">
      <c r="C93" s="70"/>
      <c r="D93" s="70"/>
    </row>
    <row r="94" spans="3:4" s="10" customFormat="1" ht="12.75" customHeight="1">
      <c r="C94" s="70"/>
      <c r="D94" s="70"/>
    </row>
    <row r="95" spans="3:4" s="10" customFormat="1" ht="12.75" customHeight="1">
      <c r="C95" s="70"/>
      <c r="D95" s="70"/>
    </row>
    <row r="96" spans="3:4" s="10" customFormat="1" ht="12.75" customHeight="1">
      <c r="C96" s="70"/>
      <c r="D96" s="70"/>
    </row>
    <row r="97" spans="3:4" s="10" customFormat="1" ht="12.75" customHeight="1">
      <c r="C97" s="70"/>
      <c r="D97" s="70"/>
    </row>
    <row r="98" spans="3:4" s="10" customFormat="1" ht="12.75" customHeight="1">
      <c r="C98" s="70"/>
      <c r="D98" s="70"/>
    </row>
    <row r="99" spans="3:4" s="10" customFormat="1" ht="12.75" customHeight="1">
      <c r="C99" s="70"/>
      <c r="D99" s="70"/>
    </row>
    <row r="100" spans="3:4" s="10" customFormat="1" ht="12.75" customHeight="1">
      <c r="C100" s="70"/>
      <c r="D100" s="70"/>
    </row>
    <row r="101" spans="3:4" s="10" customFormat="1" ht="12.75" customHeight="1">
      <c r="C101" s="70"/>
      <c r="D101" s="70"/>
    </row>
    <row r="102" spans="3:4" s="10" customFormat="1" ht="12.75" customHeight="1">
      <c r="C102" s="70"/>
      <c r="D102" s="70"/>
    </row>
    <row r="103" spans="3:4" s="10" customFormat="1" ht="12.75" customHeight="1">
      <c r="C103" s="70"/>
      <c r="D103" s="70"/>
    </row>
    <row r="104" spans="3:4" s="10" customFormat="1" ht="12.75" customHeight="1">
      <c r="C104" s="70"/>
      <c r="D104" s="70"/>
    </row>
    <row r="105" spans="3:4" s="10" customFormat="1" ht="12.75" customHeight="1">
      <c r="C105" s="70"/>
      <c r="D105" s="70"/>
    </row>
    <row r="106" spans="3:4" s="10" customFormat="1" ht="12.75" customHeight="1">
      <c r="C106" s="70"/>
      <c r="D106" s="70"/>
    </row>
    <row r="107" spans="3:4" s="10" customFormat="1" ht="12.75" customHeight="1">
      <c r="C107" s="70"/>
      <c r="D107" s="70"/>
    </row>
    <row r="108" spans="3:4" s="10" customFormat="1" ht="12.75" customHeight="1">
      <c r="C108" s="70"/>
      <c r="D108" s="70"/>
    </row>
    <row r="109" spans="3:4" s="10" customFormat="1" ht="12.75" customHeight="1">
      <c r="C109" s="70"/>
      <c r="D109" s="70"/>
    </row>
    <row r="110" spans="3:4" s="10" customFormat="1" ht="12.75" customHeight="1">
      <c r="C110" s="70"/>
      <c r="D110" s="70"/>
    </row>
    <row r="111" spans="3:4" s="10" customFormat="1" ht="12.75" customHeight="1">
      <c r="C111" s="70"/>
      <c r="D111" s="70"/>
    </row>
    <row r="112" spans="3:4" s="10" customFormat="1" ht="12.75" customHeight="1">
      <c r="C112" s="70"/>
      <c r="D112" s="70"/>
    </row>
    <row r="113" spans="3:4" s="10" customFormat="1" ht="12.75" customHeight="1">
      <c r="C113" s="70"/>
      <c r="D113" s="70"/>
    </row>
    <row r="114" spans="3:4" s="10" customFormat="1" ht="12.75" customHeight="1">
      <c r="C114" s="70"/>
      <c r="D114" s="70"/>
    </row>
    <row r="115" spans="3:4" s="10" customFormat="1" ht="12.75" customHeight="1">
      <c r="C115" s="70"/>
      <c r="D115" s="70"/>
    </row>
    <row r="116" spans="3:4" s="10" customFormat="1" ht="12.75" customHeight="1">
      <c r="C116" s="70"/>
      <c r="D116" s="70"/>
    </row>
    <row r="117" spans="3:4" s="10" customFormat="1" ht="12.75" customHeight="1">
      <c r="C117" s="70"/>
      <c r="D117" s="70"/>
    </row>
    <row r="118" spans="3:4" s="10" customFormat="1" ht="12.75" customHeight="1">
      <c r="C118" s="70"/>
      <c r="D118" s="70"/>
    </row>
    <row r="119" spans="3:4" s="10" customFormat="1" ht="12.75" customHeight="1">
      <c r="C119" s="70"/>
      <c r="D119" s="70"/>
    </row>
    <row r="120" spans="3:4" s="10" customFormat="1" ht="12.75" customHeight="1">
      <c r="C120" s="70"/>
      <c r="D120" s="70"/>
    </row>
    <row r="121" spans="3:4" s="10" customFormat="1" ht="12.75" customHeight="1">
      <c r="C121" s="70"/>
      <c r="D121" s="70"/>
    </row>
    <row r="122" spans="3:4" s="10" customFormat="1" ht="12.75" customHeight="1">
      <c r="C122" s="70"/>
      <c r="D122" s="70"/>
    </row>
    <row r="123" spans="3:4" s="10" customFormat="1" ht="12.75" customHeight="1">
      <c r="C123" s="70"/>
      <c r="D123" s="70"/>
    </row>
    <row r="124" spans="3:4" s="10" customFormat="1" ht="12.75" customHeight="1">
      <c r="C124" s="70"/>
      <c r="D124" s="70"/>
    </row>
    <row r="125" spans="3:4" s="10" customFormat="1" ht="12.75" customHeight="1">
      <c r="C125" s="70"/>
      <c r="D125" s="70"/>
    </row>
    <row r="126" spans="3:4" s="10" customFormat="1" ht="12.75" customHeight="1">
      <c r="C126" s="70"/>
      <c r="D126" s="70"/>
    </row>
    <row r="127" spans="3:4" s="10" customFormat="1" ht="12.75" customHeight="1">
      <c r="C127" s="70"/>
      <c r="D127" s="70"/>
    </row>
    <row r="128" spans="3:4" s="10" customFormat="1" ht="12.75" customHeight="1">
      <c r="C128" s="70"/>
      <c r="D128" s="70"/>
    </row>
    <row r="129" spans="3:4" s="10" customFormat="1" ht="12.75" customHeight="1">
      <c r="C129" s="70"/>
      <c r="D129" s="70"/>
    </row>
    <row r="130" spans="3:4" s="10" customFormat="1" ht="12.75" customHeight="1">
      <c r="C130" s="70"/>
      <c r="D130" s="70"/>
    </row>
    <row r="131" spans="3:4" s="10" customFormat="1" ht="12.75" customHeight="1">
      <c r="C131" s="70"/>
      <c r="D131" s="70"/>
    </row>
    <row r="132" spans="3:4" s="10" customFormat="1" ht="12.75" customHeight="1">
      <c r="C132" s="70"/>
      <c r="D132" s="70"/>
    </row>
    <row r="133" spans="3:4" s="10" customFormat="1" ht="12.75" customHeight="1">
      <c r="C133" s="70"/>
      <c r="D133" s="70"/>
    </row>
    <row r="134" spans="3:4" s="10" customFormat="1" ht="12.75" customHeight="1">
      <c r="C134" s="70"/>
      <c r="D134" s="70"/>
    </row>
    <row r="135" spans="3:4" s="10" customFormat="1" ht="12.75" customHeight="1">
      <c r="C135" s="70"/>
      <c r="D135" s="70"/>
    </row>
    <row r="136" spans="3:4" s="10" customFormat="1" ht="12.75" customHeight="1">
      <c r="C136" s="70"/>
      <c r="D136" s="70"/>
    </row>
    <row r="137" spans="3:4" s="10" customFormat="1" ht="12.75" customHeight="1">
      <c r="C137" s="70"/>
      <c r="D137" s="70"/>
    </row>
    <row r="138" spans="3:4" s="10" customFormat="1" ht="12.75" customHeight="1">
      <c r="C138" s="70"/>
      <c r="D138" s="70"/>
    </row>
    <row r="139" spans="3:4" s="10" customFormat="1" ht="12.75" customHeight="1">
      <c r="C139" s="70"/>
      <c r="D139" s="70"/>
    </row>
    <row r="140" spans="3:4" s="10" customFormat="1" ht="12.75" customHeight="1">
      <c r="C140" s="70"/>
      <c r="D140" s="70"/>
    </row>
    <row r="141" spans="3:4" s="10" customFormat="1" ht="12.75" customHeight="1">
      <c r="C141" s="70"/>
      <c r="D141" s="70"/>
    </row>
    <row r="142" spans="3:4" s="10" customFormat="1" ht="12.75" customHeight="1">
      <c r="C142" s="70"/>
      <c r="D142" s="70"/>
    </row>
    <row r="143" spans="3:4" s="10" customFormat="1" ht="12.75" customHeight="1">
      <c r="C143" s="70"/>
      <c r="D143" s="70"/>
    </row>
    <row r="144" spans="3:4" s="10" customFormat="1" ht="12.75" customHeight="1">
      <c r="C144" s="70"/>
      <c r="D144" s="70"/>
    </row>
    <row r="145" spans="3:4" s="10" customFormat="1" ht="12.75" customHeight="1">
      <c r="C145" s="70"/>
      <c r="D145" s="70"/>
    </row>
    <row r="146" spans="3:4" s="10" customFormat="1" ht="12.75" customHeight="1">
      <c r="C146" s="70"/>
      <c r="D146" s="70"/>
    </row>
    <row r="147" spans="3:4" s="10" customFormat="1" ht="12.75" customHeight="1">
      <c r="C147" s="70"/>
      <c r="D147" s="70"/>
    </row>
    <row r="148" spans="3:4" s="10" customFormat="1" ht="12.75" customHeight="1">
      <c r="C148" s="70"/>
      <c r="D148" s="70"/>
    </row>
    <row r="149" spans="3:4" s="10" customFormat="1" ht="12.75" customHeight="1">
      <c r="C149" s="70"/>
      <c r="D149" s="70"/>
    </row>
    <row r="150" spans="3:4" s="10" customFormat="1" ht="12.75" customHeight="1">
      <c r="C150" s="70"/>
      <c r="D150" s="70"/>
    </row>
    <row r="151" spans="3:4" s="10" customFormat="1" ht="12.75" customHeight="1">
      <c r="C151" s="70"/>
      <c r="D151" s="70"/>
    </row>
    <row r="152" spans="3:4" s="10" customFormat="1" ht="12.75" customHeight="1">
      <c r="C152" s="70"/>
      <c r="D152" s="70"/>
    </row>
    <row r="153" spans="3:4" s="10" customFormat="1" ht="12.75" customHeight="1">
      <c r="C153" s="70"/>
      <c r="D153" s="70"/>
    </row>
    <row r="154" spans="3:4" s="10" customFormat="1" ht="12.75" customHeight="1">
      <c r="C154" s="70"/>
      <c r="D154" s="70"/>
    </row>
    <row r="155" spans="3:4" s="10" customFormat="1" ht="12.75" customHeight="1">
      <c r="C155" s="70"/>
      <c r="D155" s="70"/>
    </row>
    <row r="156" spans="3:4" s="10" customFormat="1" ht="12.75" customHeight="1">
      <c r="C156" s="70"/>
      <c r="D156" s="70"/>
    </row>
    <row r="157" spans="3:4" s="10" customFormat="1" ht="12.75" customHeight="1">
      <c r="C157" s="70"/>
      <c r="D157" s="70"/>
    </row>
    <row r="158" spans="3:4" s="10" customFormat="1" ht="12.75" customHeight="1">
      <c r="C158" s="70"/>
      <c r="D158" s="70"/>
    </row>
    <row r="159" spans="3:4" s="10" customFormat="1" ht="12.75" customHeight="1">
      <c r="C159" s="70"/>
      <c r="D159" s="70"/>
    </row>
    <row r="160" spans="3:4" s="10" customFormat="1" ht="12.75" customHeight="1">
      <c r="C160" s="70"/>
      <c r="D160" s="70"/>
    </row>
    <row r="161" spans="3:4" s="10" customFormat="1" ht="12.75" customHeight="1">
      <c r="C161" s="70"/>
      <c r="D161" s="70"/>
    </row>
    <row r="162" spans="3:4" s="10" customFormat="1" ht="12.75" customHeight="1">
      <c r="C162" s="70"/>
      <c r="D162" s="70"/>
    </row>
    <row r="163" spans="3:4" s="10" customFormat="1" ht="12.75" customHeight="1">
      <c r="C163" s="70"/>
      <c r="D163" s="70"/>
    </row>
    <row r="164" spans="3:4" s="10" customFormat="1" ht="12.75" customHeight="1">
      <c r="C164" s="70"/>
      <c r="D164" s="70"/>
    </row>
    <row r="165" spans="3:4" s="10" customFormat="1" ht="12.75" customHeight="1">
      <c r="C165" s="70"/>
      <c r="D165" s="70"/>
    </row>
    <row r="166" spans="3:4" s="10" customFormat="1" ht="12.75" customHeight="1">
      <c r="C166" s="70"/>
      <c r="D166" s="70"/>
    </row>
    <row r="167" spans="3:4" s="10" customFormat="1" ht="12.75" customHeight="1">
      <c r="C167" s="70"/>
      <c r="D167" s="70"/>
    </row>
    <row r="168" spans="3:4" s="10" customFormat="1" ht="12.75" customHeight="1">
      <c r="C168" s="70"/>
      <c r="D168" s="70"/>
    </row>
    <row r="169" spans="3:4" s="10" customFormat="1" ht="12.75" customHeight="1">
      <c r="C169" s="70"/>
      <c r="D169" s="70"/>
    </row>
    <row r="170" spans="3:4" s="10" customFormat="1" ht="12.75" customHeight="1">
      <c r="C170" s="70"/>
      <c r="D170" s="70"/>
    </row>
    <row r="171" spans="3:4" s="10" customFormat="1" ht="12.75" customHeight="1">
      <c r="C171" s="70"/>
      <c r="D171" s="70"/>
    </row>
    <row r="172" spans="3:4" s="10" customFormat="1" ht="12.75" customHeight="1">
      <c r="C172" s="70"/>
      <c r="D172" s="70"/>
    </row>
    <row r="173" spans="3:4" s="10" customFormat="1" ht="12.75" customHeight="1">
      <c r="C173" s="70"/>
      <c r="D173" s="70"/>
    </row>
    <row r="174" spans="3:4" s="10" customFormat="1" ht="12.75" customHeight="1">
      <c r="C174" s="70"/>
      <c r="D174" s="70"/>
    </row>
    <row r="175" spans="3:4" s="10" customFormat="1" ht="12.75" customHeight="1">
      <c r="C175" s="70"/>
      <c r="D175" s="70"/>
    </row>
    <row r="176" spans="3:4" s="10" customFormat="1" ht="12.75" customHeight="1">
      <c r="C176" s="70"/>
      <c r="D176" s="70"/>
    </row>
    <row r="177" spans="3:4" s="10" customFormat="1" ht="12.75" customHeight="1">
      <c r="C177" s="70"/>
      <c r="D177" s="70"/>
    </row>
    <row r="178" spans="3:4" s="10" customFormat="1" ht="12.75" customHeight="1">
      <c r="C178" s="70"/>
      <c r="D178" s="70"/>
    </row>
    <row r="179" spans="3:4" s="10" customFormat="1" ht="12.75" customHeight="1">
      <c r="C179" s="70"/>
      <c r="D179" s="70"/>
    </row>
    <row r="180" spans="3:4" s="10" customFormat="1" ht="12.75" customHeight="1">
      <c r="C180" s="70"/>
      <c r="D180" s="70"/>
    </row>
    <row r="181" spans="3:4" s="10" customFormat="1" ht="12.75" customHeight="1">
      <c r="C181" s="70"/>
      <c r="D181" s="70"/>
    </row>
    <row r="182" spans="3:4" s="10" customFormat="1" ht="12.75" customHeight="1">
      <c r="C182" s="70"/>
      <c r="D182" s="70"/>
    </row>
    <row r="183" spans="3:4" s="10" customFormat="1" ht="12.75" customHeight="1">
      <c r="C183" s="70"/>
      <c r="D183" s="70"/>
    </row>
    <row r="184" spans="3:4" s="10" customFormat="1" ht="12.75" customHeight="1">
      <c r="C184" s="70"/>
      <c r="D184" s="70"/>
    </row>
    <row r="185" spans="3:4" s="10" customFormat="1" ht="12.75" customHeight="1">
      <c r="C185" s="70"/>
      <c r="D185" s="70"/>
    </row>
    <row r="186" spans="3:4" s="10" customFormat="1" ht="12.75" customHeight="1">
      <c r="C186" s="70"/>
      <c r="D186" s="70"/>
    </row>
    <row r="187" spans="3:4" s="10" customFormat="1" ht="12.75" customHeight="1">
      <c r="C187" s="70"/>
      <c r="D187" s="70"/>
    </row>
    <row r="188" spans="3:4" s="10" customFormat="1" ht="12.75" customHeight="1">
      <c r="C188" s="70"/>
      <c r="D188" s="70"/>
    </row>
    <row r="189" spans="3:4" s="10" customFormat="1" ht="12.75" customHeight="1">
      <c r="C189" s="70"/>
      <c r="D189" s="70"/>
    </row>
    <row r="190" spans="3:4" s="10" customFormat="1" ht="12.75" customHeight="1">
      <c r="C190" s="70"/>
      <c r="D190" s="70"/>
    </row>
    <row r="191" spans="3:4" s="10" customFormat="1" ht="12.75" customHeight="1">
      <c r="C191" s="70"/>
      <c r="D191" s="70"/>
    </row>
    <row r="192" spans="3:4" s="10" customFormat="1" ht="12.75" customHeight="1">
      <c r="C192" s="70"/>
      <c r="D192" s="70"/>
    </row>
    <row r="193" spans="3:4" s="10" customFormat="1" ht="12.75" customHeight="1">
      <c r="C193" s="70"/>
      <c r="D193" s="70"/>
    </row>
    <row r="194" spans="3:4" s="10" customFormat="1" ht="12.75" customHeight="1">
      <c r="C194" s="70"/>
      <c r="D194" s="70"/>
    </row>
  </sheetData>
  <mergeCells count="12">
    <mergeCell ref="J8:K12"/>
    <mergeCell ref="L8:L12"/>
    <mergeCell ref="M8:M12"/>
    <mergeCell ref="N8:N12"/>
    <mergeCell ref="A30:N30"/>
    <mergeCell ref="A4:N4"/>
    <mergeCell ref="A5:N5"/>
    <mergeCell ref="H7:N7"/>
    <mergeCell ref="A19:N19"/>
    <mergeCell ref="A7:E12"/>
    <mergeCell ref="F7:G12"/>
    <mergeCell ref="H8:I12"/>
  </mergeCells>
  <printOptions/>
  <pageMargins left="0.7874015748031497" right="0.7874015748031497" top="0.984251968503937" bottom="0.5905511811023623" header="0.5118110236220472" footer="0.5118110236220472"/>
  <pageSetup horizontalDpi="600" verticalDpi="600" orientation="portrait" paperSize="9" scale="95" r:id="rId2"/>
  <headerFooter alignWithMargins="0">
    <oddHeader>&amp;C- 11 -
</oddHeader>
  </headerFooter>
  <drawing r:id="rId1"/>
</worksheet>
</file>

<file path=xl/worksheets/sheet9.xml><?xml version="1.0" encoding="utf-8"?>
<worksheet xmlns="http://schemas.openxmlformats.org/spreadsheetml/2006/main" xmlns:r="http://schemas.openxmlformats.org/officeDocument/2006/relationships">
  <sheetPr codeName="Tabelle10">
    <pageSetUpPr fitToPage="1"/>
  </sheetPr>
  <dimension ref="A1:J56"/>
  <sheetViews>
    <sheetView workbookViewId="0" topLeftCell="A1">
      <selection activeCell="A1" sqref="A1"/>
    </sheetView>
  </sheetViews>
  <sheetFormatPr defaultColWidth="11.421875" defaultRowHeight="12.75"/>
  <cols>
    <col min="1" max="1" width="6.8515625" style="72" customWidth="1"/>
    <col min="2" max="2" width="4.140625" style="72" customWidth="1"/>
    <col min="3" max="3" width="3.140625" style="72" customWidth="1"/>
    <col min="4" max="4" width="4.00390625" style="72" customWidth="1"/>
    <col min="5" max="6" width="11.140625" style="72" customWidth="1"/>
    <col min="7" max="7" width="10.57421875" style="72" bestFit="1" customWidth="1"/>
    <col min="8" max="8" width="9.57421875" style="72" customWidth="1"/>
    <col min="9" max="9" width="10.28125" style="72" customWidth="1"/>
    <col min="10" max="10" width="11.140625" style="72" customWidth="1"/>
    <col min="11" max="16384" width="11.421875" style="72" customWidth="1"/>
  </cols>
  <sheetData>
    <row r="1" spans="1:10" ht="12">
      <c r="A1" s="71"/>
      <c r="B1" s="71"/>
      <c r="C1" s="71"/>
      <c r="D1" s="71"/>
      <c r="E1" s="71"/>
      <c r="F1" s="71"/>
      <c r="G1" s="71"/>
      <c r="H1" s="71"/>
      <c r="I1" s="71"/>
      <c r="J1" s="71"/>
    </row>
    <row r="3" spans="1:10" ht="12">
      <c r="A3" s="73"/>
      <c r="B3" s="73"/>
      <c r="C3" s="73"/>
      <c r="D3" s="73"/>
      <c r="E3" s="73"/>
      <c r="F3" s="73"/>
      <c r="G3" s="73"/>
      <c r="H3" s="73"/>
      <c r="I3" s="73"/>
      <c r="J3" s="73"/>
    </row>
    <row r="4" spans="1:10" s="74" customFormat="1" ht="17.25">
      <c r="A4" s="487" t="s">
        <v>311</v>
      </c>
      <c r="B4" s="487"/>
      <c r="C4" s="487"/>
      <c r="D4" s="487"/>
      <c r="E4" s="487"/>
      <c r="F4" s="487"/>
      <c r="G4" s="487"/>
      <c r="H4" s="487"/>
      <c r="I4" s="487"/>
      <c r="J4" s="487"/>
    </row>
    <row r="5" spans="1:10" ht="12.75" thickBot="1">
      <c r="A5" s="73"/>
      <c r="B5" s="73"/>
      <c r="C5" s="73"/>
      <c r="D5" s="73"/>
      <c r="E5" s="73"/>
      <c r="F5" s="73"/>
      <c r="G5" s="73"/>
      <c r="H5" s="73"/>
      <c r="I5" s="73"/>
      <c r="J5" s="73"/>
    </row>
    <row r="6" spans="1:10" s="73" customFormat="1" ht="11.25" customHeight="1">
      <c r="A6" s="470" t="s">
        <v>332</v>
      </c>
      <c r="B6" s="470"/>
      <c r="C6" s="470"/>
      <c r="D6" s="471"/>
      <c r="E6" s="488" t="s">
        <v>331</v>
      </c>
      <c r="F6" s="496" t="s">
        <v>326</v>
      </c>
      <c r="G6" s="491" t="s">
        <v>327</v>
      </c>
      <c r="H6" s="75" t="s">
        <v>188</v>
      </c>
      <c r="I6" s="75"/>
      <c r="J6" s="75"/>
    </row>
    <row r="7" spans="1:10" s="73" customFormat="1" ht="11.25" customHeight="1">
      <c r="A7" s="472"/>
      <c r="B7" s="472"/>
      <c r="C7" s="472"/>
      <c r="D7" s="473"/>
      <c r="E7" s="489"/>
      <c r="F7" s="497"/>
      <c r="G7" s="492"/>
      <c r="H7" s="486" t="s">
        <v>336</v>
      </c>
      <c r="I7" s="485"/>
      <c r="J7" s="499" t="s">
        <v>330</v>
      </c>
    </row>
    <row r="8" spans="1:10" s="73" customFormat="1" ht="11.25" customHeight="1">
      <c r="A8" s="472"/>
      <c r="B8" s="472"/>
      <c r="C8" s="472"/>
      <c r="D8" s="473"/>
      <c r="E8" s="489"/>
      <c r="F8" s="497"/>
      <c r="G8" s="492"/>
      <c r="H8" s="455"/>
      <c r="I8" s="468"/>
      <c r="J8" s="494"/>
    </row>
    <row r="9" spans="1:10" s="73" customFormat="1" ht="11.25" customHeight="1">
      <c r="A9" s="472"/>
      <c r="B9" s="472"/>
      <c r="C9" s="472"/>
      <c r="D9" s="473"/>
      <c r="E9" s="489"/>
      <c r="F9" s="497"/>
      <c r="G9" s="492"/>
      <c r="H9" s="494" t="s">
        <v>328</v>
      </c>
      <c r="I9" s="495" t="s">
        <v>329</v>
      </c>
      <c r="J9" s="494"/>
    </row>
    <row r="10" spans="1:10" s="73" customFormat="1" ht="11.25" customHeight="1">
      <c r="A10" s="472"/>
      <c r="B10" s="472"/>
      <c r="C10" s="472"/>
      <c r="D10" s="473"/>
      <c r="E10" s="489"/>
      <c r="F10" s="497"/>
      <c r="G10" s="492"/>
      <c r="H10" s="494"/>
      <c r="I10" s="492"/>
      <c r="J10" s="494"/>
    </row>
    <row r="11" spans="1:10" s="73" customFormat="1" ht="11.25" customHeight="1">
      <c r="A11" s="472"/>
      <c r="B11" s="472"/>
      <c r="C11" s="472"/>
      <c r="D11" s="473"/>
      <c r="E11" s="490"/>
      <c r="F11" s="498"/>
      <c r="G11" s="493"/>
      <c r="H11" s="494"/>
      <c r="I11" s="493"/>
      <c r="J11" s="500"/>
    </row>
    <row r="12" spans="1:10" s="73" customFormat="1" ht="13.5" customHeight="1" thickBot="1">
      <c r="A12" s="474"/>
      <c r="B12" s="474"/>
      <c r="C12" s="474"/>
      <c r="D12" s="475"/>
      <c r="E12" s="76" t="s">
        <v>117</v>
      </c>
      <c r="F12" s="77" t="s">
        <v>189</v>
      </c>
      <c r="G12" s="78" t="s">
        <v>190</v>
      </c>
      <c r="H12" s="78" t="s">
        <v>190</v>
      </c>
      <c r="I12" s="77" t="s">
        <v>191</v>
      </c>
      <c r="J12" s="79" t="s">
        <v>190</v>
      </c>
    </row>
    <row r="13" spans="1:10" s="73" customFormat="1" ht="18" customHeight="1">
      <c r="A13" s="80">
        <v>1991</v>
      </c>
      <c r="B13" s="81"/>
      <c r="C13" s="81"/>
      <c r="D13" s="82"/>
      <c r="E13" s="16">
        <v>2560738</v>
      </c>
      <c r="F13" s="83">
        <v>99.2</v>
      </c>
      <c r="G13" s="16">
        <v>184870</v>
      </c>
      <c r="H13" s="16">
        <v>97625</v>
      </c>
      <c r="I13" s="83">
        <v>104.4</v>
      </c>
      <c r="J13" s="16">
        <v>87245</v>
      </c>
    </row>
    <row r="14" spans="1:10" s="73" customFormat="1" ht="11.25">
      <c r="A14" s="80">
        <v>1995</v>
      </c>
      <c r="B14" s="81"/>
      <c r="C14" s="81"/>
      <c r="D14" s="82"/>
      <c r="E14" s="16">
        <v>2503785</v>
      </c>
      <c r="F14" s="83">
        <v>99.7</v>
      </c>
      <c r="G14" s="16">
        <v>119914</v>
      </c>
      <c r="H14" s="16">
        <v>79967</v>
      </c>
      <c r="I14" s="83">
        <v>87.5</v>
      </c>
      <c r="J14" s="16">
        <v>39947</v>
      </c>
    </row>
    <row r="15" spans="1:10" s="73" customFormat="1" ht="11.25">
      <c r="A15" s="84">
        <v>1998</v>
      </c>
      <c r="D15" s="85"/>
      <c r="E15" s="16">
        <v>2462836</v>
      </c>
      <c r="F15" s="83">
        <v>99.7</v>
      </c>
      <c r="G15" s="16">
        <v>99417</v>
      </c>
      <c r="H15" s="16">
        <v>77177</v>
      </c>
      <c r="I15" s="83">
        <v>86.1</v>
      </c>
      <c r="J15" s="16">
        <v>22240</v>
      </c>
    </row>
    <row r="16" spans="1:10" s="73" customFormat="1" ht="12" customHeight="1">
      <c r="A16" s="84">
        <v>2001</v>
      </c>
      <c r="D16" s="85"/>
      <c r="E16" s="16">
        <v>2411387</v>
      </c>
      <c r="F16" s="83">
        <v>99.7</v>
      </c>
      <c r="G16" s="16">
        <v>97617</v>
      </c>
      <c r="H16" s="16">
        <v>76341</v>
      </c>
      <c r="I16" s="83">
        <v>87</v>
      </c>
      <c r="J16" s="16">
        <v>21276</v>
      </c>
    </row>
    <row r="17" spans="1:10" s="73" customFormat="1" ht="12" customHeight="1">
      <c r="A17" s="84">
        <v>2004</v>
      </c>
      <c r="D17" s="85"/>
      <c r="E17" s="16">
        <v>2355280</v>
      </c>
      <c r="F17" s="83">
        <v>99.8</v>
      </c>
      <c r="G17" s="16">
        <v>97055</v>
      </c>
      <c r="H17" s="16">
        <v>77172</v>
      </c>
      <c r="I17" s="83">
        <v>90</v>
      </c>
      <c r="J17" s="16">
        <v>19883</v>
      </c>
    </row>
    <row r="18" spans="1:10" s="403" customFormat="1" ht="12">
      <c r="A18" s="407">
        <v>2007</v>
      </c>
      <c r="D18" s="85"/>
      <c r="E18" s="23">
        <v>2300538</v>
      </c>
      <c r="F18" s="88">
        <v>99.8</v>
      </c>
      <c r="G18" s="23">
        <v>94166</v>
      </c>
      <c r="H18" s="23">
        <v>75727</v>
      </c>
      <c r="I18" s="88">
        <v>90.3</v>
      </c>
      <c r="J18" s="23">
        <v>18439</v>
      </c>
    </row>
    <row r="19" spans="1:10" s="73" customFormat="1" ht="19.5" customHeight="1">
      <c r="A19" s="10" t="s">
        <v>119</v>
      </c>
      <c r="B19" s="89"/>
      <c r="C19" s="90"/>
      <c r="D19" s="91"/>
      <c r="E19" s="16">
        <v>202436</v>
      </c>
      <c r="F19" s="83">
        <v>100</v>
      </c>
      <c r="G19" s="16">
        <v>9619</v>
      </c>
      <c r="H19" s="16">
        <v>8115</v>
      </c>
      <c r="I19" s="83">
        <v>109.8</v>
      </c>
      <c r="J19" s="16">
        <v>1504</v>
      </c>
    </row>
    <row r="20" spans="1:10" s="73" customFormat="1" ht="11.25">
      <c r="A20" s="10" t="s">
        <v>121</v>
      </c>
      <c r="B20" s="90"/>
      <c r="C20" s="92"/>
      <c r="D20" s="91"/>
      <c r="E20" s="16">
        <v>102263</v>
      </c>
      <c r="F20" s="83">
        <v>100</v>
      </c>
      <c r="G20" s="16">
        <v>3924</v>
      </c>
      <c r="H20" s="16">
        <v>3924</v>
      </c>
      <c r="I20" s="83">
        <v>105.1</v>
      </c>
      <c r="J20" s="17" t="s">
        <v>120</v>
      </c>
    </row>
    <row r="21" spans="1:10" s="73" customFormat="1" ht="12.75" customHeight="1">
      <c r="A21" s="10" t="s">
        <v>122</v>
      </c>
      <c r="B21" s="90"/>
      <c r="C21" s="92"/>
      <c r="D21" s="91"/>
      <c r="E21" s="404">
        <v>102403</v>
      </c>
      <c r="F21" s="83">
        <v>100</v>
      </c>
      <c r="G21" s="405">
        <v>4787</v>
      </c>
      <c r="H21" s="16">
        <v>4787</v>
      </c>
      <c r="I21" s="83">
        <v>128.1</v>
      </c>
      <c r="J21" s="17" t="s">
        <v>120</v>
      </c>
    </row>
    <row r="22" spans="1:10" s="73" customFormat="1" ht="11.25">
      <c r="A22" s="10" t="s">
        <v>123</v>
      </c>
      <c r="B22" s="90"/>
      <c r="C22" s="92"/>
      <c r="D22" s="91"/>
      <c r="E22" s="16">
        <v>41438</v>
      </c>
      <c r="F22" s="83">
        <v>100</v>
      </c>
      <c r="G22" s="16">
        <v>1692</v>
      </c>
      <c r="H22" s="16">
        <v>1218</v>
      </c>
      <c r="I22" s="83">
        <v>80.5</v>
      </c>
      <c r="J22" s="16">
        <v>474</v>
      </c>
    </row>
    <row r="23" spans="1:10" s="73" customFormat="1" ht="11.25">
      <c r="A23" s="10" t="s">
        <v>124</v>
      </c>
      <c r="B23" s="90"/>
      <c r="C23" s="92"/>
      <c r="D23" s="91"/>
      <c r="E23" s="16">
        <v>64451</v>
      </c>
      <c r="F23" s="83">
        <v>100</v>
      </c>
      <c r="G23" s="16">
        <v>2979</v>
      </c>
      <c r="H23" s="16">
        <v>2037</v>
      </c>
      <c r="I23" s="83">
        <v>86.6</v>
      </c>
      <c r="J23" s="16">
        <v>942</v>
      </c>
    </row>
    <row r="24" spans="1:10" s="73" customFormat="1" ht="11.25">
      <c r="A24" s="10" t="s">
        <v>125</v>
      </c>
      <c r="B24" s="90"/>
      <c r="C24" s="92"/>
      <c r="D24" s="91"/>
      <c r="E24" s="16">
        <v>43493</v>
      </c>
      <c r="F24" s="83">
        <v>100</v>
      </c>
      <c r="G24" s="16">
        <v>1702</v>
      </c>
      <c r="H24" s="16">
        <v>1702</v>
      </c>
      <c r="I24" s="83">
        <v>107.2</v>
      </c>
      <c r="J24" s="17" t="s">
        <v>120</v>
      </c>
    </row>
    <row r="25" spans="1:10" s="73" customFormat="1" ht="18" customHeight="1">
      <c r="A25" s="11" t="s">
        <v>126</v>
      </c>
      <c r="B25" s="90"/>
      <c r="C25" s="92"/>
      <c r="D25" s="91"/>
      <c r="E25" s="16">
        <v>108471</v>
      </c>
      <c r="F25" s="83">
        <v>99.9</v>
      </c>
      <c r="G25" s="16">
        <v>3839</v>
      </c>
      <c r="H25" s="16">
        <v>3212</v>
      </c>
      <c r="I25" s="83">
        <v>81.2</v>
      </c>
      <c r="J25" s="16">
        <v>627</v>
      </c>
    </row>
    <row r="26" spans="1:10" s="73" customFormat="1" ht="11.25">
      <c r="A26" s="11" t="s">
        <v>127</v>
      </c>
      <c r="B26" s="90"/>
      <c r="C26" s="92"/>
      <c r="D26" s="91"/>
      <c r="E26" s="16">
        <v>92205</v>
      </c>
      <c r="F26" s="83">
        <v>100</v>
      </c>
      <c r="G26" s="16">
        <v>3567</v>
      </c>
      <c r="H26" s="16">
        <v>2579</v>
      </c>
      <c r="I26" s="83">
        <v>76.6</v>
      </c>
      <c r="J26" s="16">
        <v>988</v>
      </c>
    </row>
    <row r="27" spans="1:10" s="73" customFormat="1" ht="11.25">
      <c r="A27" s="11" t="s">
        <v>128</v>
      </c>
      <c r="B27" s="90"/>
      <c r="C27" s="92"/>
      <c r="D27" s="91"/>
      <c r="E27" s="16">
        <v>135987</v>
      </c>
      <c r="F27" s="83">
        <v>99.9</v>
      </c>
      <c r="G27" s="16">
        <v>5545</v>
      </c>
      <c r="H27" s="16">
        <v>4330</v>
      </c>
      <c r="I27" s="83">
        <v>87.3</v>
      </c>
      <c r="J27" s="16">
        <v>1215</v>
      </c>
    </row>
    <row r="28" spans="1:10" s="73" customFormat="1" ht="11.25">
      <c r="A28" s="11" t="s">
        <v>129</v>
      </c>
      <c r="B28" s="90"/>
      <c r="C28" s="92"/>
      <c r="D28" s="91"/>
      <c r="E28" s="16">
        <v>112259</v>
      </c>
      <c r="F28" s="83">
        <v>100</v>
      </c>
      <c r="G28" s="16">
        <v>4238</v>
      </c>
      <c r="H28" s="16">
        <v>3443</v>
      </c>
      <c r="I28" s="83">
        <v>84</v>
      </c>
      <c r="J28" s="16">
        <v>795</v>
      </c>
    </row>
    <row r="29" spans="1:10" s="73" customFormat="1" ht="11.25">
      <c r="A29" s="11" t="s">
        <v>130</v>
      </c>
      <c r="B29" s="90"/>
      <c r="C29" s="92"/>
      <c r="D29" s="91"/>
      <c r="E29" s="16">
        <v>86287</v>
      </c>
      <c r="F29" s="83">
        <v>99.9</v>
      </c>
      <c r="G29" s="16">
        <v>3090</v>
      </c>
      <c r="H29" s="16">
        <v>2429</v>
      </c>
      <c r="I29" s="83">
        <v>77.2</v>
      </c>
      <c r="J29" s="16">
        <v>661</v>
      </c>
    </row>
    <row r="30" spans="1:10" s="73" customFormat="1" ht="11.25">
      <c r="A30" s="11" t="s">
        <v>131</v>
      </c>
      <c r="B30" s="90"/>
      <c r="C30" s="92"/>
      <c r="D30" s="91"/>
      <c r="E30" s="16">
        <v>135097</v>
      </c>
      <c r="F30" s="83">
        <v>99.8</v>
      </c>
      <c r="G30" s="16">
        <v>5341</v>
      </c>
      <c r="H30" s="16">
        <v>4011</v>
      </c>
      <c r="I30" s="83">
        <v>81.5</v>
      </c>
      <c r="J30" s="16">
        <v>1330</v>
      </c>
    </row>
    <row r="31" spans="1:10" s="73" customFormat="1" ht="18" customHeight="1">
      <c r="A31" s="11" t="s">
        <v>132</v>
      </c>
      <c r="D31" s="85"/>
      <c r="E31" s="16">
        <v>141883</v>
      </c>
      <c r="F31" s="83">
        <v>99.8</v>
      </c>
      <c r="G31" s="16">
        <v>6308</v>
      </c>
      <c r="H31" s="16">
        <v>5767</v>
      </c>
      <c r="I31" s="83">
        <v>111.6</v>
      </c>
      <c r="J31" s="16">
        <v>541</v>
      </c>
    </row>
    <row r="32" spans="1:10" s="73" customFormat="1" ht="11.25">
      <c r="A32" s="11" t="s">
        <v>133</v>
      </c>
      <c r="D32" s="85"/>
      <c r="E32" s="16">
        <v>75678</v>
      </c>
      <c r="F32" s="83">
        <v>100</v>
      </c>
      <c r="G32" s="16">
        <v>2922</v>
      </c>
      <c r="H32" s="16">
        <v>2191</v>
      </c>
      <c r="I32" s="83">
        <v>79.3</v>
      </c>
      <c r="J32" s="16">
        <v>731</v>
      </c>
    </row>
    <row r="33" spans="1:10" s="73" customFormat="1" ht="11.25">
      <c r="A33" s="11" t="s">
        <v>134</v>
      </c>
      <c r="D33" s="85"/>
      <c r="E33" s="16">
        <v>69860</v>
      </c>
      <c r="F33" s="83">
        <v>100</v>
      </c>
      <c r="G33" s="16">
        <v>2746</v>
      </c>
      <c r="H33" s="16">
        <v>1962</v>
      </c>
      <c r="I33" s="83">
        <v>77</v>
      </c>
      <c r="J33" s="16">
        <v>784</v>
      </c>
    </row>
    <row r="34" spans="1:10" s="73" customFormat="1" ht="11.25">
      <c r="A34" s="11" t="s">
        <v>135</v>
      </c>
      <c r="D34" s="85"/>
      <c r="E34" s="16">
        <v>115029</v>
      </c>
      <c r="F34" s="83">
        <v>99.9</v>
      </c>
      <c r="G34" s="16">
        <v>4886</v>
      </c>
      <c r="H34" s="16">
        <v>4244</v>
      </c>
      <c r="I34" s="83">
        <v>101.2</v>
      </c>
      <c r="J34" s="16">
        <v>642</v>
      </c>
    </row>
    <row r="35" spans="1:10" s="73" customFormat="1" ht="11.25">
      <c r="A35" s="11" t="s">
        <v>136</v>
      </c>
      <c r="D35" s="85"/>
      <c r="E35" s="16">
        <v>87032</v>
      </c>
      <c r="F35" s="83">
        <v>99.9</v>
      </c>
      <c r="G35" s="16">
        <v>3927</v>
      </c>
      <c r="H35" s="16">
        <v>2742</v>
      </c>
      <c r="I35" s="83">
        <v>86.4</v>
      </c>
      <c r="J35" s="16">
        <v>1185</v>
      </c>
    </row>
    <row r="36" spans="1:10" s="73" customFormat="1" ht="11.25">
      <c r="A36" s="11" t="s">
        <v>137</v>
      </c>
      <c r="D36" s="85"/>
      <c r="E36" s="16">
        <v>62773</v>
      </c>
      <c r="F36" s="83">
        <v>99.9</v>
      </c>
      <c r="G36" s="16">
        <v>2491</v>
      </c>
      <c r="H36" s="16">
        <v>1876</v>
      </c>
      <c r="I36" s="83">
        <v>82</v>
      </c>
      <c r="J36" s="16">
        <v>615</v>
      </c>
    </row>
    <row r="37" spans="1:10" s="73" customFormat="1" ht="18" customHeight="1">
      <c r="A37" s="11" t="s">
        <v>138</v>
      </c>
      <c r="D37" s="85"/>
      <c r="E37" s="16">
        <v>122744</v>
      </c>
      <c r="F37" s="83">
        <v>99.9</v>
      </c>
      <c r="G37" s="16">
        <v>5067</v>
      </c>
      <c r="H37" s="16">
        <v>3524</v>
      </c>
      <c r="I37" s="83">
        <v>78.8</v>
      </c>
      <c r="J37" s="16">
        <v>1543</v>
      </c>
    </row>
    <row r="38" spans="1:10" s="73" customFormat="1" ht="11.25">
      <c r="A38" s="11" t="s">
        <v>139</v>
      </c>
      <c r="D38" s="85"/>
      <c r="E38" s="16">
        <v>89410</v>
      </c>
      <c r="F38" s="83">
        <v>99.9</v>
      </c>
      <c r="G38" s="16">
        <v>3692</v>
      </c>
      <c r="H38" s="16">
        <v>2756</v>
      </c>
      <c r="I38" s="83">
        <v>84.5</v>
      </c>
      <c r="J38" s="16">
        <v>936</v>
      </c>
    </row>
    <row r="39" spans="1:10" s="73" customFormat="1" ht="11.25">
      <c r="A39" s="11" t="s">
        <v>140</v>
      </c>
      <c r="D39" s="85"/>
      <c r="E39" s="16">
        <v>91493</v>
      </c>
      <c r="F39" s="83">
        <v>99.2</v>
      </c>
      <c r="G39" s="16">
        <v>3617</v>
      </c>
      <c r="H39" s="16">
        <v>2322</v>
      </c>
      <c r="I39" s="83">
        <v>70.1</v>
      </c>
      <c r="J39" s="16">
        <v>1295</v>
      </c>
    </row>
    <row r="40" spans="1:10" s="73" customFormat="1" ht="11.25">
      <c r="A40" s="11" t="s">
        <v>141</v>
      </c>
      <c r="D40" s="85"/>
      <c r="E40" s="16">
        <v>113676</v>
      </c>
      <c r="F40" s="83">
        <v>99.7</v>
      </c>
      <c r="G40" s="16">
        <v>4135</v>
      </c>
      <c r="H40" s="16">
        <v>3488</v>
      </c>
      <c r="I40" s="83">
        <v>84.3</v>
      </c>
      <c r="J40" s="16">
        <v>647</v>
      </c>
    </row>
    <row r="41" spans="1:10" s="73" customFormat="1" ht="11.25">
      <c r="A41" s="11" t="s">
        <v>142</v>
      </c>
      <c r="D41" s="85"/>
      <c r="E41" s="16">
        <v>104170</v>
      </c>
      <c r="F41" s="83">
        <v>98.5</v>
      </c>
      <c r="G41" s="16">
        <v>4052</v>
      </c>
      <c r="H41" s="16">
        <v>3068</v>
      </c>
      <c r="I41" s="83">
        <v>81.9</v>
      </c>
      <c r="J41" s="16">
        <v>984</v>
      </c>
    </row>
    <row r="42" spans="1:10" s="86" customFormat="1" ht="18" customHeight="1">
      <c r="A42" s="21" t="s">
        <v>143</v>
      </c>
      <c r="D42" s="87"/>
      <c r="E42" s="23">
        <v>556484</v>
      </c>
      <c r="F42" s="88">
        <v>100</v>
      </c>
      <c r="G42" s="23">
        <v>24703</v>
      </c>
      <c r="H42" s="23">
        <v>21783</v>
      </c>
      <c r="I42" s="88">
        <v>107.2</v>
      </c>
      <c r="J42" s="23">
        <v>2920</v>
      </c>
    </row>
    <row r="43" spans="1:10" s="86" customFormat="1" ht="11.25">
      <c r="A43" s="21" t="s">
        <v>144</v>
      </c>
      <c r="D43" s="87"/>
      <c r="E43" s="23">
        <v>1744054</v>
      </c>
      <c r="F43" s="88">
        <v>99.8</v>
      </c>
      <c r="G43" s="23">
        <v>69463</v>
      </c>
      <c r="H43" s="23">
        <v>53944</v>
      </c>
      <c r="I43" s="88">
        <v>84.9</v>
      </c>
      <c r="J43" s="23">
        <v>15519</v>
      </c>
    </row>
    <row r="44" spans="1:10" ht="18" customHeight="1">
      <c r="A44" s="462" t="s">
        <v>145</v>
      </c>
      <c r="B44" s="462"/>
      <c r="C44" s="462"/>
      <c r="D44" s="462"/>
      <c r="E44" s="462"/>
      <c r="F44" s="462"/>
      <c r="G44" s="462"/>
      <c r="H44" s="462"/>
      <c r="I44" s="462"/>
      <c r="J44" s="462"/>
    </row>
    <row r="45" spans="1:10" ht="18" customHeight="1">
      <c r="A45" s="10" t="s">
        <v>146</v>
      </c>
      <c r="D45" s="93"/>
      <c r="E45" s="16">
        <v>399222</v>
      </c>
      <c r="F45" s="83">
        <v>99.956</v>
      </c>
      <c r="G45" s="16">
        <v>14734</v>
      </c>
      <c r="H45" s="16">
        <v>11663</v>
      </c>
      <c r="I45" s="83">
        <v>80.1</v>
      </c>
      <c r="J45" s="16">
        <v>3071</v>
      </c>
    </row>
    <row r="46" spans="1:10" ht="12">
      <c r="A46" s="10" t="s">
        <v>147</v>
      </c>
      <c r="D46" s="93"/>
      <c r="E46" s="16">
        <v>686509</v>
      </c>
      <c r="F46" s="83">
        <v>99.9</v>
      </c>
      <c r="G46" s="16">
        <v>30641</v>
      </c>
      <c r="H46" s="16">
        <v>25096</v>
      </c>
      <c r="I46" s="83">
        <v>100.2</v>
      </c>
      <c r="J46" s="16">
        <v>5545</v>
      </c>
    </row>
    <row r="47" spans="1:10" ht="12">
      <c r="A47" s="10" t="s">
        <v>148</v>
      </c>
      <c r="D47" s="93"/>
      <c r="E47" s="16">
        <v>726159</v>
      </c>
      <c r="F47" s="83">
        <v>99.6</v>
      </c>
      <c r="G47" s="16">
        <v>29274</v>
      </c>
      <c r="H47" s="16">
        <v>23869</v>
      </c>
      <c r="I47" s="83">
        <v>90.4</v>
      </c>
      <c r="J47" s="16">
        <v>5405</v>
      </c>
    </row>
    <row r="48" spans="1:10" ht="12">
      <c r="A48" s="10" t="s">
        <v>149</v>
      </c>
      <c r="D48" s="93"/>
      <c r="E48" s="16">
        <v>488648</v>
      </c>
      <c r="F48" s="83">
        <v>99.1</v>
      </c>
      <c r="G48" s="16">
        <v>19517</v>
      </c>
      <c r="H48" s="16">
        <v>15099</v>
      </c>
      <c r="I48" s="83">
        <v>84.7</v>
      </c>
      <c r="J48" s="16">
        <v>4418</v>
      </c>
    </row>
    <row r="49" spans="5:10" s="73" customFormat="1" ht="11.25">
      <c r="E49" s="94"/>
      <c r="F49" s="94"/>
      <c r="G49" s="94"/>
      <c r="H49" s="94"/>
      <c r="J49" s="94"/>
    </row>
    <row r="50" s="73" customFormat="1" ht="11.25">
      <c r="A50" s="73" t="s">
        <v>429</v>
      </c>
    </row>
    <row r="51" s="73" customFormat="1" ht="11.25">
      <c r="A51" s="73" t="s">
        <v>431</v>
      </c>
    </row>
    <row r="52" s="73" customFormat="1" ht="11.25"/>
    <row r="53" s="73" customFormat="1" ht="11.25"/>
    <row r="54" s="73" customFormat="1" ht="11.25"/>
    <row r="55" spans="7:9" s="73" customFormat="1" ht="11.25">
      <c r="G55" s="406"/>
      <c r="I55" s="100"/>
    </row>
    <row r="56" spans="1:10" s="102" customFormat="1" ht="12.75" customHeight="1">
      <c r="A56" s="95"/>
      <c r="B56" s="95"/>
      <c r="C56" s="95"/>
      <c r="D56" s="95"/>
      <c r="E56" s="96"/>
      <c r="F56" s="97"/>
      <c r="G56" s="98"/>
      <c r="H56" s="99"/>
      <c r="I56" s="73"/>
      <c r="J56" s="101"/>
    </row>
    <row r="57" s="73" customFormat="1" ht="11.25"/>
  </sheetData>
  <mergeCells count="10">
    <mergeCell ref="A44:J44"/>
    <mergeCell ref="A6:D12"/>
    <mergeCell ref="H7:I8"/>
    <mergeCell ref="A4:J4"/>
    <mergeCell ref="E6:E11"/>
    <mergeCell ref="G6:G11"/>
    <mergeCell ref="H9:H11"/>
    <mergeCell ref="I9:I11"/>
    <mergeCell ref="F6:F11"/>
    <mergeCell ref="J7:J11"/>
  </mergeCells>
  <printOptions/>
  <pageMargins left="0.7874015748031497" right="0.7874015748031497" top="0.984251968503937" bottom="0.984251968503937" header="0.5118110236220472" footer="0.5118110236220472"/>
  <pageSetup fitToHeight="1" fitToWidth="1" horizontalDpi="600" verticalDpi="600" orientation="portrait" paperSize="9" scale="91" r:id="rId2"/>
  <headerFooter alignWithMargins="0">
    <oddHeader>&amp;C- 12 -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slt3d2</dc:creator>
  <cp:keywords/>
  <dc:description/>
  <cp:lastModifiedBy>slt1h4</cp:lastModifiedBy>
  <cp:lastPrinted>2009-07-24T09:32:17Z</cp:lastPrinted>
  <dcterms:created xsi:type="dcterms:W3CDTF">2006-05-16T11:03:24Z</dcterms:created>
  <dcterms:modified xsi:type="dcterms:W3CDTF">2009-07-31T12:38:37Z</dcterms:modified>
  <cp:category/>
  <cp:version/>
  <cp:contentType/>
  <cp:contentStatus/>
</cp:coreProperties>
</file>