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<sst xmlns="http://schemas.openxmlformats.org/spreadsheetml/2006/main" count="626" uniqueCount="292">
  <si>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</si>
  <si>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</si>
  <si>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</si>
  <si>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</si>
  <si>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</si>
  <si>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</si>
  <si>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</si>
  <si>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</si>
  <si>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</si>
  <si>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</si>
  <si>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</si>
  <si>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</si>
  <si>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</si>
  <si>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</si>
  <si>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</si>
  <si>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</si>
  <si>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</si>
  <si>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</si>
  <si>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</si>
  <si>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</si>
  <si>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</si>
  <si>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</si>
  <si>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</si>
  <si>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</si>
  <si>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</si>
  <si>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</si>
  <si>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</si>
  <si>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</si>
  <si>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</si>
  <si>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</si>
  <si>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</si>
  <si>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</si>
  <si>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</si>
  <si>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</si>
  <si>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</si>
  <si>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</si>
  <si>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</si>
  <si>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</si>
  <si>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</si>
  <si>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</si>
  <si>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</si>
  <si>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</si>
  <si>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</si>
  <si>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</si>
  <si>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</si>
  <si>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</si>
  <si>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</si>
  <si>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</si>
  <si>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</si>
  <si>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</si>
  <si>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</si>
  <si>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</si>
  <si>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</si>
  <si>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</si>
  <si>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</si>
  <si>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</si>
  <si>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</si>
  <si>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</si>
  <si>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</si>
  <si>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</si>
  <si>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</si>
  <si>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</si>
  <si>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</si>
  <si>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</si>
  <si>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</si>
  <si>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</si>
  <si>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</si>
  <si>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</si>
  <si>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</si>
  <si>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</si>
  <si>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</si>
  <si>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</si>
  <si>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</si>
  <si>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</si>
  <si>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</si>
  <si>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</si>
  <si>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</si>
  <si>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</si>
  <si>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</si>
  <si>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</si>
  <si>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</si>
  <si>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</si>
  <si>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</si>
  <si>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</si>
  <si>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</si>
  <si>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</si>
  <si>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</si>
  <si>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</si>
  <si>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</si>
  <si>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</si>
  <si>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</si>
  <si>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</si>
  <si>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</si>
  <si>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</si>
  <si>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</si>
  <si>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</si>
  <si>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</si>
  <si>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</si>
  <si>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</si>
  <si>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</si>
  <si>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</si>
  <si>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</si>
  <si>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</si>
  <si>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</si>
  <si>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</si>
  <si>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</si>
  <si>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</si>
  <si>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</si>
  <si>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</si>
  <si>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</si>
  <si>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</si>
  <si>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</si>
  <si>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</si>
  <si>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</si>
  <si>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</si>
  <si>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</si>
  <si>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</si>
  <si>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</si>
  <si>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</si>
  <si>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</si>
  <si>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</si>
  <si>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</si>
  <si>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</si>
  <si>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</si>
  <si>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</si>
  <si>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</si>
  <si>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</si>
  <si>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</si>
  <si>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</si>
  <si>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</si>
  <si>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</si>
  <si>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</si>
  <si>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</si>
  <si>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</si>
  <si>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</si>
  <si>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</si>
  <si>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</si>
  <si>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</si>
  <si>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</si>
  <si>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</si>
  <si>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</si>
  <si>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</si>
  <si>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</si>
  <si>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</si>
  <si>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</si>
  <si>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</si>
  <si>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</si>
  <si>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</si>
  <si>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</si>
  <si>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</si>
  <si>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</si>
  <si>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</si>
  <si>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</si>
  <si>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</si>
  <si>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</si>
  <si>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</si>
  <si>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</si>
  <si>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</si>
  <si>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</si>
  <si>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</si>
  <si>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</si>
  <si>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</si>
  <si>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</si>
  <si>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</si>
  <si>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</si>
  <si>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</si>
  <si>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</si>
  <si>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</si>
  <si>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</si>
  <si>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</si>
  <si>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</si>
  <si>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</si>
  <si>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</si>
  <si>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</si>
  <si>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</si>
  <si>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</si>
  <si>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</si>
  <si>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</si>
  <si>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</si>
  <si>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</si>
  <si>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</si>
  <si>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</si>
  <si>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</si>
  <si>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</si>
  <si>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</si>
  <si>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</si>
  <si>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</si>
  <si>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</si>
  <si>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</si>
  <si>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</si>
  <si>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</si>
  <si>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</si>
  <si>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</si>
  <si>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</si>
  <si>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</si>
  <si>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</si>
  <si>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</si>
  <si>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</si>
  <si>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</si>
  <si>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</si>
  <si>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</si>
  <si>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</si>
  <si>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</si>
  <si>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</si>
  <si>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</si>
  <si>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</si>
  <si>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</si>
  <si>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</si>
  <si>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</si>
  <si>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</si>
  <si>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</si>
  <si>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</si>
  <si>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</si>
  <si>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</si>
  <si>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</si>
  <si>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</si>
  <si>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</si>
  <si>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</si>
  <si>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</si>
  <si>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</si>
  <si>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</si>
  <si>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</si>
  <si>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</si>
  <si>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</si>
  <si>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</si>
  <si>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</si>
  <si>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</si>
  <si>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</si>
  <si>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</si>
  <si>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</si>
  <si>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</si>
  <si>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</si>
  <si>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</si>
  <si>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März 2008</t>
  </si>
  <si>
    <t>2. Gemeldete Baugenehmigungen für Wohnbauten Januar bis März 2008</t>
  </si>
  <si>
    <t>3. Gemeldete Baugenehmigungen für Nichtwohnbauten Januar bis März 2008</t>
  </si>
  <si>
    <t xml:space="preserve">    Januar bis März 2008</t>
  </si>
  <si>
    <t xml:space="preserve">  1995 bis März 2008</t>
  </si>
  <si>
    <t>März 2008</t>
  </si>
  <si>
    <t>Januar bis März 2007</t>
  </si>
  <si>
    <t>Januar bis März 2008</t>
  </si>
  <si>
    <t xml:space="preserve">In den ersten drei Monaten des Jahres 2008 meldeten die Bauaufsichtsämter insgesamt 882 Baugenehmigungen und Bauanzeigen für Hochbauten. Das waren 4,8 Prozent bzw. 44 Baugenehmigungen bzw. Bauanzeigen weniger als im Vorjahreszeitraum. </t>
  </si>
  <si>
    <r>
      <t>Für alle Vorhaben wurde ein Kostenvolumen von 272 Millionen EUR veranschlagt, 23,4 Prozent bzw. 51,5</t>
    </r>
    <r>
      <rPr>
        <sz val="9"/>
        <rFont val="Arial"/>
        <family val="0"/>
      </rPr>
      <t> </t>
    </r>
    <r>
      <rPr>
        <sz val="9"/>
        <rFont val="Arial"/>
        <family val="2"/>
      </rPr>
      <t>Millionen</t>
    </r>
    <r>
      <rPr>
        <sz val="9"/>
        <rFont val="Arial"/>
        <family val="0"/>
      </rPr>
      <t> </t>
    </r>
    <r>
      <rPr>
        <sz val="9"/>
        <rFont val="Arial"/>
        <family val="2"/>
      </rPr>
      <t>EUR mehr als im gleichen Zeitraum des Vorjahres. 35 Prozent der veranschlagten Kosten wurden für den Wohn- und 65 Prozent für den Nichtwohnbau vorgesehen.</t>
    </r>
  </si>
  <si>
    <t xml:space="preserve">Mit den gemeldeten Baugenehmigungen im Wohn- und Nichtwohnbau wurden 485 Wohnungen zum Bau freigegeben (Januar bis März 2007: 523) und damit das Vorjahresergebnis um 7,3 Prozent unterschritten. </t>
  </si>
  <si>
    <r>
      <t>Im Wohnungsneubau hatten die Bauherren in den ersten drei Monaten 2008 mit 401 Wohnungen 17,7 Prozent bzw. 86</t>
    </r>
    <r>
      <rPr>
        <sz val="9"/>
        <rFont val="Arial"/>
        <family val="0"/>
      </rPr>
      <t> </t>
    </r>
    <r>
      <rPr>
        <sz val="9"/>
        <rFont val="Arial"/>
        <family val="2"/>
      </rPr>
      <t xml:space="preserve">Wohnungen weniger eingeplant als im gleichen Zeitraum 2007. </t>
    </r>
  </si>
  <si>
    <r>
      <t>Die Anzahl der genehmigten Wohnungen in neuen Einfamilienhäusern sank um 2,7 Prozent auf 252 Wohnungen. In neuen Zweifamilienhäusern waren es 41,7 Prozent weniger und damit 28 Wohnungen insgesamt. Die Zahl der Wohnungen in neuen Wohngebäuden mit 3 und mehr Wohnungen lag mit 121 Wohnungen um 24,4 Prozent bzw. 39</t>
    </r>
    <r>
      <rPr>
        <sz val="9"/>
        <rFont val="Arial"/>
        <family val="0"/>
      </rPr>
      <t> </t>
    </r>
    <r>
      <rPr>
        <sz val="9"/>
        <rFont val="Arial"/>
        <family val="2"/>
      </rPr>
      <t>Wohnungen unter dem gleichen Vorjahreszeitraum.</t>
    </r>
  </si>
  <si>
    <t>Die durchschnittliche Wohnfläche je genehmigte Neubauwohnung betrug 117 m² (Vorjahr: 114 m²). Die größten Wohnungen werden mit durchschnittlich 139 m² in Einfamilienhäusern entstehen. Die durchschnittliche Wohnungsgröße der genehmigten Zweifamilienhäuser betrug 113 m² und im Geschosswohnungsbau 72 m².</t>
  </si>
  <si>
    <r>
      <t>Für den Bau neuer Wohngebäude sind insgesamt 55 Millionen EUR Baukosten veranschlagt worden. Sie lagen damit um 13,9</t>
    </r>
    <r>
      <rPr>
        <sz val="9"/>
        <rFont val="Arial"/>
        <family val="0"/>
      </rPr>
      <t> </t>
    </r>
    <r>
      <rPr>
        <sz val="9"/>
        <rFont val="Arial"/>
        <family val="2"/>
      </rPr>
      <t>Prozent unter dem Vorjahresniveau. Damit stiegen die Baukosten pro m³ umbauter Raum gegenüber Januar bis März 2007 um 4 Euro auf 217 Euro bzw. je m² Wohnfläche um 19 Euro auf 1 177 Euro. Die Kosten je m² Wohnfläche lagen in neuen Einfamilienhäusern um 30 Euro und bei neuen Zweifamilienhäusern um 125 Euro über dem Vorjahreswert. Bei Mehrfamilienhäusern waren es 35 EUR weniger als im gleichen Vorjahreszeitraum.</t>
    </r>
  </si>
  <si>
    <t>In den ersten drei Monaten des Jahres 2008 gaben die Bauaufsichtsbehörden im Nichtwohnbau 327 neue Gebäude bzw. Baumaßnahmen an bestehenden Gebäuden mit einer Nutzfläche von 202 670 m² zum Bau frei. Damit lag die Nachfrage für den Bau von Nichtwohngebäuden um 18,1 Prozent bzw. 50 Baugenehmigungen über dem Niveau des gleichen Vorjahreszeitraumes.   </t>
  </si>
  <si>
    <r>
      <t>Die Nutzfläche war um 59 720 m² oder 41,8 Prozent größer als von Januar bis März 2007. Der überwiegende Teil der genehmigten Nutzfläche entfiel mit fast 37 Prozent auf Handels- einschließlich Lagergebäude, deren Anteil im Vergleich zum Vorjahr um 16 Prozent gestiegen ist. Bei Fabrik- und Werkstattgebäuden liegt der Anteil mit gut 35</t>
    </r>
    <r>
      <rPr>
        <sz val="9"/>
        <rFont val="Arial"/>
        <family val="0"/>
      </rPr>
      <t> </t>
    </r>
    <r>
      <rPr>
        <sz val="9"/>
        <rFont val="Arial"/>
        <family val="2"/>
      </rPr>
      <t>Prozent um knapp 20</t>
    </r>
    <r>
      <rPr>
        <sz val="9"/>
        <rFont val="Arial"/>
        <family val="0"/>
      </rPr>
      <t> </t>
    </r>
    <r>
      <rPr>
        <sz val="9"/>
        <rFont val="Arial"/>
        <family val="2"/>
      </rPr>
      <t>Prozent unter dem Vorjahr. Der Anteil bei Anstaltsgebäuden hat sich von fast 5 Prozent auf fast 8 Prozent erhöht und bei landwirtschaftlichen Betriebsgebäuden ist der Anteil von knapp 4 Prozent auf gut 3</t>
    </r>
    <r>
      <rPr>
        <sz val="9"/>
        <rFont val="Arial"/>
        <family val="0"/>
      </rPr>
      <t> </t>
    </r>
    <r>
      <rPr>
        <sz val="9"/>
        <rFont val="Arial"/>
        <family val="2"/>
      </rPr>
      <t>Prozent zurückgegangen.</t>
    </r>
  </si>
  <si>
    <t>Die von den Bauherren auf 178 Millionen EUR veranschlagten Baukosten lagen um 60,0 Prozent über dem Vorjahresniveau.</t>
  </si>
  <si>
    <r>
      <t>Von Januar bis März 2008 wurden 189 neue Nichtwohngebäude gemeldet. Das waren 45 Vorhaben mehr
(+</t>
    </r>
    <r>
      <rPr>
        <sz val="9"/>
        <rFont val="Arial"/>
        <family val="0"/>
      </rPr>
      <t> 31,3 </t>
    </r>
    <r>
      <rPr>
        <sz val="9"/>
        <rFont val="Arial"/>
        <family val="2"/>
      </rPr>
      <t>Prozent) als im gleichen Zeitraum 2007.</t>
    </r>
  </si>
  <si>
    <t>Der umbaute Raum war mit rund 1 224 000 m³ um ca. 380 000 m³ oder 45,0 Prozent größer als von Januar bis März 2007.</t>
  </si>
  <si>
    <r>
      <t>Die veranschlagten Baukosten für neue Nichtwohngebäude lagen in den ersten drei Monaten 2008 mit 121</t>
    </r>
    <r>
      <rPr>
        <sz val="9"/>
        <rFont val="Arial"/>
        <family val="0"/>
      </rPr>
      <t> </t>
    </r>
    <r>
      <rPr>
        <sz val="9"/>
        <rFont val="Arial"/>
        <family val="2"/>
      </rPr>
      <t>Millionen</t>
    </r>
    <r>
      <rPr>
        <sz val="9"/>
        <rFont val="Arial"/>
        <family val="0"/>
      </rPr>
      <t> </t>
    </r>
    <r>
      <rPr>
        <sz val="9"/>
        <rFont val="Arial"/>
        <family val="2"/>
      </rPr>
      <t>Euro um 89,3</t>
    </r>
    <r>
      <rPr>
        <sz val="9"/>
        <rFont val="Arial"/>
        <family val="0"/>
      </rPr>
      <t> </t>
    </r>
    <r>
      <rPr>
        <sz val="9"/>
        <rFont val="Arial"/>
        <family val="2"/>
      </rPr>
      <t>Prozent über dem Niveau der Monate Januar bis März 2007.</t>
    </r>
  </si>
  <si>
    <t>Die geplante Wohnfläche der Neubauwohnungen betrug absolut 46 920 m² und lag damit um 15,3 Prozent unter dem Ergebnis von Januar bis März 2007.</t>
  </si>
  <si>
    <t xml:space="preserve">Durch Baumaßnahmen an bestehenden Gebäuden werden im 1. Vierteljahr mehr als das Doppelte an Wohnungen gegenüber dem 1. Vierteljahr 2007 entstehen (34 Wohnungen).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</si>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</sst>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2076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44556</c:v>
                </c:pt>
                <c:pt idx="1">
                  <c:v>10679</c:v>
                </c:pt>
                <c:pt idx="2">
                  <c:v>120763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numCache>
            </c:numRef>
          </c:val>
          <c:smooth val="0"/>
        </c:ser>
        <c:axId val="20983494"/>
        <c:axId val="54633719"/>
      </c:lineChart>
      <c:catAx>
        <c:axId val="2098349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4633719"/>
        <c:crossesAt val="0"/>
        <c:auto val="1"/>
        <c:lblOffset val="100"/>
        <c:noMultiLvlLbl val="0"/>
      </c:catAx>
      <c:valAx>
        <c:axId val="5463371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98349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numCache>
            </c:numRef>
          </c:val>
          <c:smooth val="0"/>
        </c:ser>
        <c:axId val="32424890"/>
        <c:axId val="23388555"/>
      </c:lineChart>
      <c:catAx>
        <c:axId val="3242489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388555"/>
        <c:crosses val="autoZero"/>
        <c:auto val="1"/>
        <c:lblOffset val="100"/>
        <c:noMultiLvlLbl val="0"/>
      </c:catAx>
      <c:valAx>
        <c:axId val="2338855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42489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numCache>
            </c:numRef>
          </c:val>
          <c:smooth val="0"/>
        </c:ser>
        <c:marker val="1"/>
        <c:axId val="21941424"/>
        <c:axId val="63255089"/>
      </c:lineChart>
      <c:catAx>
        <c:axId val="2194142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255089"/>
        <c:crossesAt val="0"/>
        <c:auto val="1"/>
        <c:lblOffset val="100"/>
        <c:noMultiLvlLbl val="0"/>
      </c:catAx>
      <c:valAx>
        <c:axId val="6325508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941424"/>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0.42825</cdr:y>
    </cdr:to>
    <cdr:sp>
      <cdr:nvSpPr>
        <cdr:cNvPr id="1" name="Rectangle 1"/>
        <cdr:cNvSpPr>
          <a:spLocks/>
        </cdr:cNvSpPr>
      </cdr:nvSpPr>
      <cdr:spPr>
        <a:xfrm>
          <a:off x="409575" y="190500"/>
          <a:ext cx="545782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0.4975</cdr:y>
    </cdr:from>
    <cdr:to>
      <cdr:x>0.96075</cdr:x>
      <cdr:y>0.94775</cdr:y>
    </cdr:to>
    <cdr:sp>
      <cdr:nvSpPr>
        <cdr:cNvPr id="2" name="Rectangle 2"/>
        <cdr:cNvSpPr>
          <a:spLocks/>
        </cdr:cNvSpPr>
      </cdr:nvSpPr>
      <cdr:spPr>
        <a:xfrm>
          <a:off x="409575" y="4410075"/>
          <a:ext cx="5467350" cy="4000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0.37525</cdr:y>
    </cdr:from>
    <cdr:to>
      <cdr:x>0.5315</cdr:x>
      <cdr:y>0.39475</cdr:y>
    </cdr:to>
    <cdr:sp>
      <cdr:nvSpPr>
        <cdr:cNvPr id="3" name="TextBox 3"/>
        <cdr:cNvSpPr txBox="1">
          <a:spLocks noChangeArrowheads="1"/>
        </cdr:cNvSpPr>
      </cdr:nvSpPr>
      <cdr:spPr>
        <a:xfrm>
          <a:off x="2447925" y="33242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0.37525</cdr:y>
    </cdr:from>
    <cdr:to>
      <cdr:x>0.75775</cdr:x>
      <cdr:y>0.39475</cdr:y>
    </cdr:to>
    <cdr:sp>
      <cdr:nvSpPr>
        <cdr:cNvPr id="4" name="TextBox 4"/>
        <cdr:cNvSpPr txBox="1">
          <a:spLocks noChangeArrowheads="1"/>
        </cdr:cNvSpPr>
      </cdr:nvSpPr>
      <cdr:spPr>
        <a:xfrm>
          <a:off x="3571875" y="33242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0.38425</cdr:y>
    </cdr:from>
    <cdr:to>
      <cdr:x>0.38125</cdr:x>
      <cdr:y>0.38425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0.38425</cdr:y>
    </cdr:from>
    <cdr:to>
      <cdr:x>0.5755</cdr:x>
      <cdr:y>0.38425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0.5085</cdr:y>
    </cdr:from>
    <cdr:to>
      <cdr:x>0.92375</cdr:x>
      <cdr:y>0.8545</cdr:y>
    </cdr:to>
    <cdr:graphicFrame>
      <cdr:nvGraphicFramePr>
        <cdr:cNvPr id="7" name="Chart 7"/>
        <cdr:cNvGraphicFramePr/>
      </cdr:nvGraphicFramePr>
      <cdr:xfrm>
        <a:off x="571500" y="45053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cdr:y>
    </cdr:from>
    <cdr:to>
      <cdr:x>0.345</cdr:x>
      <cdr:y>0.4285</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0.34825</cdr:y>
    </cdr:from>
    <cdr:to>
      <cdr:x>0.3815</cdr:x>
      <cdr:y>0.36675</cdr:y>
    </cdr:to>
    <cdr:sp>
      <cdr:nvSpPr>
        <cdr:cNvPr id="10" name="TextBox 11"/>
        <cdr:cNvSpPr txBox="1">
          <a:spLocks noChangeArrowheads="1"/>
        </cdr:cNvSpPr>
      </cdr:nvSpPr>
      <cdr:spPr>
        <a:xfrm>
          <a:off x="1990725" y="30861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0.34825</cdr:y>
    </cdr:from>
    <cdr:to>
      <cdr:x>0.758</cdr:x>
      <cdr:y>0.36675</cdr:y>
    </cdr:to>
    <cdr:sp>
      <cdr:nvSpPr>
        <cdr:cNvPr id="12" name="TextBox 13"/>
        <cdr:cNvSpPr txBox="1">
          <a:spLocks noChangeArrowheads="1"/>
        </cdr:cNvSpPr>
      </cdr:nvSpPr>
      <cdr:spPr>
        <a:xfrm>
          <a:off x="4314825" y="30861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0.35025</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256</v>
      </c>
    </row>
    <row r="4" ht="12.75">
      <c r="A4" s="202" t="s">
        <v>269</v>
      </c>
    </row>
    <row r="5" ht="14.25">
      <c r="A5" s="199"/>
    </row>
    <row r="6" ht="14.25">
      <c r="A6" s="199"/>
    </row>
    <row r="7" ht="12.75">
      <c r="A7" s="198" t="s">
        <v>257</v>
      </c>
    </row>
    <row r="10" ht="12.75">
      <c r="A10" s="198" t="s">
        <v>270</v>
      </c>
    </row>
    <row r="11" ht="12.75">
      <c r="A11" s="198" t="s">
        <v>258</v>
      </c>
    </row>
    <row r="14" ht="12.75">
      <c r="A14" s="198" t="s">
        <v>259</v>
      </c>
    </row>
    <row r="17" ht="12.75">
      <c r="A17" s="198" t="s">
        <v>260</v>
      </c>
    </row>
    <row r="18" ht="12.75">
      <c r="A18" s="198" t="s">
        <v>261</v>
      </c>
    </row>
    <row r="19" ht="12.75">
      <c r="A19" s="198" t="s">
        <v>262</v>
      </c>
    </row>
    <row r="20" ht="12.75">
      <c r="A20" s="198" t="s">
        <v>263</v>
      </c>
    </row>
    <row r="21" ht="12.75">
      <c r="A21" s="198" t="s">
        <v>264</v>
      </c>
    </row>
    <row r="24" ht="12.75">
      <c r="A24" s="200" t="s">
        <v>265</v>
      </c>
    </row>
    <row r="25" ht="38.25">
      <c r="A25" s="201" t="s">
        <v>266</v>
      </c>
    </row>
    <row r="28" ht="12.75">
      <c r="A28" s="200" t="s">
        <v>267</v>
      </c>
    </row>
    <row r="29" ht="51">
      <c r="A29" s="201" t="s">
        <v>268</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485</v>
      </c>
      <c r="D3" s="6" t="s">
        <v>34</v>
      </c>
    </row>
    <row r="4" spans="2:4" ht="12.75">
      <c r="B4" s="7"/>
      <c r="C4" s="8">
        <v>401</v>
      </c>
      <c r="D4" s="6" t="s">
        <v>35</v>
      </c>
    </row>
    <row r="5" spans="2:4" ht="12.75">
      <c r="B5" s="7"/>
      <c r="C5" s="9">
        <v>7</v>
      </c>
      <c r="D5" s="6" t="s">
        <v>36</v>
      </c>
    </row>
    <row r="6" spans="2:4" ht="12.75">
      <c r="B6" s="7"/>
      <c r="C6" s="8">
        <v>77</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271</v>
      </c>
      <c r="B1" s="207"/>
    </row>
    <row r="6" spans="1:2" ht="14.25">
      <c r="A6" s="203">
        <v>0</v>
      </c>
      <c r="B6" s="204" t="s">
        <v>272</v>
      </c>
    </row>
    <row r="7" spans="1:2" ht="14.25">
      <c r="A7" s="193"/>
      <c r="B7" s="204" t="s">
        <v>273</v>
      </c>
    </row>
    <row r="8" spans="1:2" ht="14.25">
      <c r="A8" s="203" t="s">
        <v>142</v>
      </c>
      <c r="B8" s="204" t="s">
        <v>274</v>
      </c>
    </row>
    <row r="9" spans="1:2" ht="14.25">
      <c r="A9" s="203" t="s">
        <v>137</v>
      </c>
      <c r="B9" s="204" t="s">
        <v>275</v>
      </c>
    </row>
    <row r="10" spans="1:2" ht="14.25">
      <c r="A10" s="203" t="s">
        <v>276</v>
      </c>
      <c r="B10" s="204" t="s">
        <v>277</v>
      </c>
    </row>
    <row r="11" spans="1:2" ht="14.25">
      <c r="A11" s="203" t="s">
        <v>278</v>
      </c>
      <c r="B11" s="204" t="s">
        <v>279</v>
      </c>
    </row>
    <row r="12" spans="1:2" ht="14.25">
      <c r="A12" s="203" t="s">
        <v>280</v>
      </c>
      <c r="B12" s="204" t="s">
        <v>281</v>
      </c>
    </row>
    <row r="13" spans="1:2" ht="14.25">
      <c r="A13" s="203" t="s">
        <v>282</v>
      </c>
      <c r="B13" s="204" t="s">
        <v>283</v>
      </c>
    </row>
    <row r="14" spans="1:2" ht="14.25">
      <c r="A14" s="203" t="s">
        <v>284</v>
      </c>
      <c r="B14" s="204" t="s">
        <v>285</v>
      </c>
    </row>
    <row r="15" spans="1:2" ht="14.25">
      <c r="A15" s="203" t="s">
        <v>286</v>
      </c>
      <c r="B15" s="204" t="s">
        <v>287</v>
      </c>
    </row>
    <row r="16" ht="14.25">
      <c r="A16" s="204"/>
    </row>
    <row r="17" spans="1:2" ht="14.25">
      <c r="A17" s="204" t="s">
        <v>288</v>
      </c>
      <c r="B17" s="205" t="s">
        <v>289</v>
      </c>
    </row>
    <row r="18" spans="1:2" ht="14.25">
      <c r="A18" s="204" t="s">
        <v>290</v>
      </c>
      <c r="B18" s="205"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zoomScale="120" zoomScaleNormal="12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241</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242</v>
      </c>
    </row>
    <row r="7" ht="24">
      <c r="A7" s="12" t="s">
        <v>243</v>
      </c>
    </row>
    <row r="8" ht="12.75">
      <c r="A8" s="12"/>
    </row>
    <row r="9" ht="12.75">
      <c r="A9" s="12"/>
    </row>
    <row r="10" ht="12.75">
      <c r="A10" s="12"/>
    </row>
    <row r="11" ht="12.75">
      <c r="A11" s="12"/>
    </row>
    <row r="12" ht="21.75" customHeight="1">
      <c r="A12" s="12"/>
    </row>
    <row r="13" ht="12.75">
      <c r="A13" s="12" t="s">
        <v>37</v>
      </c>
    </row>
    <row r="14" ht="32.25" customHeight="1">
      <c r="A14" s="12" t="s">
        <v>255</v>
      </c>
    </row>
    <row r="15" ht="27.75" customHeight="1">
      <c r="A15" s="12" t="s">
        <v>244</v>
      </c>
    </row>
    <row r="16" ht="50.25" customHeight="1">
      <c r="A16" s="12" t="s">
        <v>245</v>
      </c>
    </row>
    <row r="17" ht="24.75" customHeight="1">
      <c r="A17" s="12" t="s">
        <v>254</v>
      </c>
    </row>
    <row r="18" ht="36">
      <c r="A18" s="12" t="s">
        <v>246</v>
      </c>
    </row>
    <row r="19" ht="71.25" customHeight="1">
      <c r="A19" s="12" t="s">
        <v>247</v>
      </c>
    </row>
    <row r="20" ht="35.25" customHeight="1">
      <c r="A20" s="12" t="s">
        <v>248</v>
      </c>
    </row>
    <row r="21" ht="72">
      <c r="A21" s="189" t="s">
        <v>249</v>
      </c>
    </row>
    <row r="22" ht="21.75" customHeight="1">
      <c r="A22" s="12" t="s">
        <v>250</v>
      </c>
    </row>
    <row r="23" ht="24.75" customHeight="1">
      <c r="A23" s="12" t="s">
        <v>251</v>
      </c>
    </row>
    <row r="24" ht="14.25" customHeight="1">
      <c r="A24" s="12" t="s">
        <v>252</v>
      </c>
    </row>
    <row r="25" ht="26.25" customHeight="1">
      <c r="A25" s="12" t="s">
        <v>253</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B58" sqref="B58"/>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237</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c r="C56" s="177"/>
      <c r="D56" s="177"/>
      <c r="E56" s="177"/>
      <c r="F56" s="177"/>
      <c r="G56" s="177"/>
      <c r="H56" s="177"/>
      <c r="I56" s="177"/>
      <c r="J56" s="177"/>
      <c r="K56" s="177"/>
      <c r="L56" s="177"/>
      <c r="M56" s="177"/>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252</v>
      </c>
      <c r="G14" s="82">
        <v>186</v>
      </c>
      <c r="H14" s="82">
        <v>252</v>
      </c>
      <c r="I14" s="82">
        <v>350.8</v>
      </c>
      <c r="J14" s="82">
        <v>40930</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14</v>
      </c>
      <c r="G16" s="82">
        <v>19</v>
      </c>
      <c r="H16" s="82">
        <v>28</v>
      </c>
      <c r="I16" s="82">
        <v>31.5</v>
      </c>
      <c r="J16" s="82">
        <v>3626</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50</v>
      </c>
      <c r="H19" s="82">
        <v>121</v>
      </c>
      <c r="I19" s="82">
        <v>86.8</v>
      </c>
      <c r="J19" s="82">
        <v>10679</v>
      </c>
    </row>
    <row r="20" spans="1:10" ht="12" customHeight="1">
      <c r="A20" s="67"/>
      <c r="B20" s="82"/>
      <c r="C20" s="82"/>
      <c r="D20" s="82"/>
      <c r="E20" s="82"/>
      <c r="F20" s="82"/>
      <c r="G20" s="82"/>
      <c r="H20" s="82"/>
      <c r="I20" s="82"/>
      <c r="J20" s="82"/>
    </row>
    <row r="21" spans="1:10" ht="12" customHeight="1">
      <c r="A21" s="67" t="s">
        <v>141</v>
      </c>
      <c r="B21" s="82">
        <v>1</v>
      </c>
      <c r="C21" s="82" t="s">
        <v>142</v>
      </c>
      <c r="D21" s="82">
        <v>1</v>
      </c>
      <c r="E21" s="82">
        <v>620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555</v>
      </c>
      <c r="C23" s="84">
        <v>471</v>
      </c>
      <c r="D23" s="84">
        <v>2443</v>
      </c>
      <c r="E23" s="84">
        <v>93926</v>
      </c>
      <c r="F23" s="84">
        <v>279</v>
      </c>
      <c r="G23" s="84">
        <v>255</v>
      </c>
      <c r="H23" s="84">
        <v>401</v>
      </c>
      <c r="I23" s="84">
        <v>469.2</v>
      </c>
      <c r="J23" s="84">
        <v>55235</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16</v>
      </c>
      <c r="C26" s="82">
        <v>35</v>
      </c>
      <c r="D26" s="82">
        <v>144</v>
      </c>
      <c r="E26" s="82">
        <v>6293</v>
      </c>
      <c r="F26" s="82">
        <v>3</v>
      </c>
      <c r="G26" s="82">
        <v>14</v>
      </c>
      <c r="H26" s="82">
        <v>23</v>
      </c>
      <c r="I26" s="82">
        <v>25.9</v>
      </c>
      <c r="J26" s="82">
        <v>2496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5</v>
      </c>
      <c r="C30" s="82">
        <v>17</v>
      </c>
      <c r="D30" s="82">
        <v>42</v>
      </c>
      <c r="E30" s="82">
        <v>1742</v>
      </c>
      <c r="F30" s="82">
        <v>1</v>
      </c>
      <c r="G30" s="82">
        <v>4</v>
      </c>
      <c r="H30" s="82">
        <v>7</v>
      </c>
      <c r="I30" s="82">
        <v>4.9</v>
      </c>
      <c r="J30" s="82">
        <v>869</v>
      </c>
    </row>
    <row r="31" spans="1:10" ht="12" customHeight="1">
      <c r="A31" s="67"/>
      <c r="B31" s="82"/>
      <c r="C31" s="82"/>
      <c r="D31" s="82"/>
      <c r="E31" s="82"/>
      <c r="F31" s="82"/>
      <c r="G31" s="82"/>
      <c r="H31" s="82"/>
      <c r="I31" s="82"/>
      <c r="J31" s="82"/>
    </row>
    <row r="32" spans="1:10" ht="12" customHeight="1">
      <c r="A32" s="67" t="s">
        <v>149</v>
      </c>
      <c r="B32" s="82">
        <v>41</v>
      </c>
      <c r="C32" s="82">
        <v>9</v>
      </c>
      <c r="D32" s="82">
        <v>-10</v>
      </c>
      <c r="E32" s="82">
        <v>23767</v>
      </c>
      <c r="F32" s="82">
        <v>14</v>
      </c>
      <c r="G32" s="82">
        <v>38</v>
      </c>
      <c r="H32" s="82">
        <v>81</v>
      </c>
      <c r="I32" s="82">
        <v>65.9</v>
      </c>
      <c r="J32" s="82">
        <v>7782</v>
      </c>
    </row>
    <row r="33" spans="1:10" ht="12" customHeight="1">
      <c r="A33" s="67" t="s">
        <v>150</v>
      </c>
      <c r="B33" s="82"/>
      <c r="C33" s="82"/>
      <c r="D33" s="82"/>
      <c r="E33" s="82"/>
      <c r="F33" s="82"/>
      <c r="G33" s="82"/>
      <c r="H33" s="82"/>
      <c r="I33" s="82"/>
      <c r="J33" s="82"/>
    </row>
    <row r="34" spans="1:10" ht="12" customHeight="1">
      <c r="A34" s="67" t="s">
        <v>217</v>
      </c>
      <c r="B34" s="82">
        <v>26</v>
      </c>
      <c r="C34" s="82">
        <v>-41</v>
      </c>
      <c r="D34" s="82">
        <v>-228</v>
      </c>
      <c r="E34" s="82">
        <v>18240</v>
      </c>
      <c r="F34" s="82">
        <v>6</v>
      </c>
      <c r="G34" s="82">
        <v>20</v>
      </c>
      <c r="H34" s="82">
        <v>55</v>
      </c>
      <c r="I34" s="82">
        <v>34.8</v>
      </c>
      <c r="J34" s="82">
        <v>4503</v>
      </c>
    </row>
    <row r="35" spans="1:10" ht="12" customHeight="1">
      <c r="A35" s="67" t="s">
        <v>151</v>
      </c>
      <c r="B35" s="82">
        <v>2</v>
      </c>
      <c r="C35" s="82">
        <v>7</v>
      </c>
      <c r="D35" s="82">
        <v>41</v>
      </c>
      <c r="E35" s="82">
        <v>275</v>
      </c>
      <c r="F35" s="82">
        <v>1</v>
      </c>
      <c r="G35" s="82">
        <v>1</v>
      </c>
      <c r="H35" s="82">
        <v>1</v>
      </c>
      <c r="I35" s="82">
        <v>1.8</v>
      </c>
      <c r="J35" s="82">
        <v>220</v>
      </c>
    </row>
    <row r="36" spans="1:10" ht="12" customHeight="1">
      <c r="A36" s="67" t="s">
        <v>152</v>
      </c>
      <c r="B36" s="82"/>
      <c r="C36" s="82"/>
      <c r="D36" s="82"/>
      <c r="E36" s="82"/>
      <c r="F36" s="82"/>
      <c r="G36" s="82"/>
      <c r="H36" s="82"/>
      <c r="I36" s="82"/>
      <c r="J36" s="82"/>
    </row>
    <row r="37" spans="1:10" ht="12" customHeight="1">
      <c r="A37" s="67" t="s">
        <v>153</v>
      </c>
      <c r="B37" s="82">
        <v>13</v>
      </c>
      <c r="C37" s="82">
        <v>43</v>
      </c>
      <c r="D37" s="82">
        <v>177</v>
      </c>
      <c r="E37" s="82">
        <v>5252</v>
      </c>
      <c r="F37" s="82">
        <v>7</v>
      </c>
      <c r="G37" s="82">
        <v>17</v>
      </c>
      <c r="H37" s="82">
        <v>25</v>
      </c>
      <c r="I37" s="82">
        <v>29.4</v>
      </c>
      <c r="J37" s="82">
        <v>3059</v>
      </c>
    </row>
    <row r="38" spans="1:10" ht="12" customHeight="1">
      <c r="A38" s="67"/>
      <c r="B38" s="82"/>
      <c r="C38" s="82"/>
      <c r="D38" s="82"/>
      <c r="E38" s="82"/>
      <c r="F38" s="82"/>
      <c r="G38" s="82"/>
      <c r="H38" s="82"/>
      <c r="I38" s="82"/>
      <c r="J38" s="82"/>
    </row>
    <row r="39" spans="1:10" ht="12" customHeight="1">
      <c r="A39" s="67" t="s">
        <v>154</v>
      </c>
      <c r="B39" s="82">
        <v>507</v>
      </c>
      <c r="C39" s="82">
        <v>425</v>
      </c>
      <c r="D39" s="82">
        <v>2370</v>
      </c>
      <c r="E39" s="82">
        <v>66287</v>
      </c>
      <c r="F39" s="82">
        <v>263</v>
      </c>
      <c r="G39" s="82">
        <v>207</v>
      </c>
      <c r="H39" s="82">
        <v>293</v>
      </c>
      <c r="I39" s="82">
        <v>388</v>
      </c>
      <c r="J39" s="82">
        <v>45074</v>
      </c>
    </row>
    <row r="40" spans="1:10" ht="12" customHeight="1">
      <c r="A40" s="67"/>
      <c r="B40" s="82"/>
      <c r="C40" s="82"/>
      <c r="D40" s="82"/>
      <c r="E40" s="82"/>
      <c r="F40" s="82"/>
      <c r="G40" s="82"/>
      <c r="H40" s="82"/>
      <c r="I40" s="82"/>
      <c r="J40" s="82"/>
    </row>
    <row r="41" spans="1:10" ht="12" customHeight="1">
      <c r="A41" s="67" t="s">
        <v>155</v>
      </c>
      <c r="B41" s="82">
        <v>2</v>
      </c>
      <c r="C41" s="82">
        <v>20</v>
      </c>
      <c r="D41" s="82">
        <v>41</v>
      </c>
      <c r="E41" s="82">
        <v>2130</v>
      </c>
      <c r="F41" s="82">
        <v>1</v>
      </c>
      <c r="G41" s="82">
        <v>7</v>
      </c>
      <c r="H41" s="82">
        <v>20</v>
      </c>
      <c r="I41" s="82">
        <v>10.4</v>
      </c>
      <c r="J41" s="82">
        <v>1510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10</v>
      </c>
      <c r="C82" s="82">
        <v>161.3</v>
      </c>
      <c r="D82" s="82" t="s">
        <v>142</v>
      </c>
      <c r="E82" s="82">
        <v>25058</v>
      </c>
      <c r="F82" s="82">
        <v>5</v>
      </c>
      <c r="G82" s="82">
        <v>62</v>
      </c>
      <c r="H82" s="82">
        <v>145.5</v>
      </c>
      <c r="I82" s="82" t="s">
        <v>142</v>
      </c>
      <c r="J82" s="82">
        <v>13808</v>
      </c>
    </row>
    <row r="83" spans="1:10" ht="12" customHeight="1">
      <c r="A83" s="67"/>
      <c r="B83" s="82"/>
      <c r="C83" s="104"/>
      <c r="D83" s="82"/>
      <c r="E83" s="82"/>
      <c r="F83" s="82"/>
      <c r="G83" s="82"/>
      <c r="H83" s="82"/>
      <c r="I83" s="82"/>
      <c r="J83" s="82"/>
    </row>
    <row r="84" spans="1:10" ht="12" customHeight="1">
      <c r="A84" s="67" t="s">
        <v>59</v>
      </c>
      <c r="B84" s="82">
        <v>16</v>
      </c>
      <c r="C84" s="104">
        <v>47.4</v>
      </c>
      <c r="D84" s="82">
        <v>-4</v>
      </c>
      <c r="E84" s="82">
        <v>4542</v>
      </c>
      <c r="F84" s="82">
        <v>9</v>
      </c>
      <c r="G84" s="82">
        <v>21</v>
      </c>
      <c r="H84" s="82">
        <v>38.3</v>
      </c>
      <c r="I84" s="82" t="s">
        <v>142</v>
      </c>
      <c r="J84" s="82">
        <v>3227</v>
      </c>
    </row>
    <row r="85" spans="1:10" ht="12" customHeight="1">
      <c r="A85" s="67"/>
      <c r="B85" s="82"/>
      <c r="C85" s="104"/>
      <c r="D85" s="82"/>
      <c r="E85" s="82"/>
      <c r="F85" s="82"/>
      <c r="G85" s="82"/>
      <c r="H85" s="82"/>
      <c r="I85" s="82"/>
      <c r="J85" s="82"/>
    </row>
    <row r="86" spans="1:10" ht="12" customHeight="1">
      <c r="A86" s="67" t="s">
        <v>61</v>
      </c>
      <c r="B86" s="82">
        <v>15</v>
      </c>
      <c r="C86" s="104">
        <v>68.5</v>
      </c>
      <c r="D86" s="82">
        <v>1</v>
      </c>
      <c r="E86" s="82">
        <v>1765</v>
      </c>
      <c r="F86" s="82">
        <v>11</v>
      </c>
      <c r="G86" s="82">
        <v>35</v>
      </c>
      <c r="H86" s="82">
        <v>55.4</v>
      </c>
      <c r="I86" s="82" t="s">
        <v>142</v>
      </c>
      <c r="J86" s="82">
        <v>1421</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226</v>
      </c>
      <c r="C89" s="104">
        <v>1513.2</v>
      </c>
      <c r="D89" s="82">
        <v>26</v>
      </c>
      <c r="E89" s="82">
        <v>81603</v>
      </c>
      <c r="F89" s="82">
        <v>140</v>
      </c>
      <c r="G89" s="82">
        <v>981</v>
      </c>
      <c r="H89" s="82">
        <v>1268.1</v>
      </c>
      <c r="I89" s="82">
        <v>5</v>
      </c>
      <c r="J89" s="82">
        <v>59770</v>
      </c>
    </row>
    <row r="90" spans="1:10" ht="12" customHeight="1">
      <c r="A90" s="67" t="s">
        <v>159</v>
      </c>
      <c r="B90" s="82"/>
      <c r="C90" s="104"/>
      <c r="D90" s="82"/>
      <c r="E90" s="82"/>
      <c r="F90" s="82"/>
      <c r="G90" s="82"/>
      <c r="H90" s="82"/>
      <c r="I90" s="82"/>
      <c r="J90" s="82"/>
    </row>
    <row r="91" spans="1:12" ht="12" customHeight="1">
      <c r="A91" s="67" t="s">
        <v>160</v>
      </c>
      <c r="B91" s="82">
        <v>73</v>
      </c>
      <c r="C91" s="104">
        <v>716.1</v>
      </c>
      <c r="D91" s="82">
        <v>4</v>
      </c>
      <c r="E91" s="82">
        <v>45541</v>
      </c>
      <c r="F91" s="82">
        <v>38</v>
      </c>
      <c r="G91" s="82">
        <v>459</v>
      </c>
      <c r="H91" s="82">
        <v>528</v>
      </c>
      <c r="I91" s="82">
        <v>1</v>
      </c>
      <c r="J91" s="82">
        <v>31958</v>
      </c>
      <c r="L91" s="88"/>
    </row>
    <row r="92" spans="1:10" ht="12" customHeight="1">
      <c r="A92" s="67" t="s">
        <v>161</v>
      </c>
      <c r="B92" s="82">
        <v>98</v>
      </c>
      <c r="C92" s="104">
        <v>741.5</v>
      </c>
      <c r="D92" s="82">
        <v>19</v>
      </c>
      <c r="E92" s="82">
        <v>31131</v>
      </c>
      <c r="F92" s="82">
        <v>68</v>
      </c>
      <c r="G92" s="82">
        <v>495</v>
      </c>
      <c r="H92" s="82">
        <v>692.9</v>
      </c>
      <c r="I92" s="82">
        <v>4</v>
      </c>
      <c r="J92" s="82">
        <v>25026</v>
      </c>
    </row>
    <row r="93" spans="1:10" ht="12" customHeight="1">
      <c r="A93" s="67" t="s">
        <v>162</v>
      </c>
      <c r="B93" s="82">
        <v>14</v>
      </c>
      <c r="C93" s="82">
        <v>5.6</v>
      </c>
      <c r="D93" s="82">
        <v>2</v>
      </c>
      <c r="E93" s="82">
        <v>1482</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60</v>
      </c>
      <c r="C95" s="104">
        <v>236.2</v>
      </c>
      <c r="D95" s="82">
        <v>-9</v>
      </c>
      <c r="E95" s="82">
        <v>65071</v>
      </c>
      <c r="F95" s="82">
        <v>24</v>
      </c>
      <c r="G95" s="82">
        <v>125</v>
      </c>
      <c r="H95" s="82">
        <v>189.9</v>
      </c>
      <c r="I95" s="82">
        <v>2</v>
      </c>
      <c r="J95" s="82">
        <v>42537</v>
      </c>
    </row>
    <row r="96" spans="1:10" ht="12" customHeight="1">
      <c r="A96" s="67"/>
      <c r="B96" s="82"/>
      <c r="C96" s="104"/>
      <c r="D96" s="82"/>
      <c r="E96" s="82"/>
      <c r="F96" s="82"/>
      <c r="G96" s="82"/>
      <c r="H96" s="82"/>
      <c r="I96" s="82"/>
      <c r="J96" s="82"/>
    </row>
    <row r="97" spans="1:10" s="85" customFormat="1" ht="12" customHeight="1">
      <c r="A97" s="83" t="s">
        <v>163</v>
      </c>
      <c r="B97" s="84">
        <v>327</v>
      </c>
      <c r="C97" s="105">
        <v>2026.7</v>
      </c>
      <c r="D97" s="84">
        <v>14</v>
      </c>
      <c r="E97" s="84">
        <v>178039</v>
      </c>
      <c r="F97" s="84">
        <v>189</v>
      </c>
      <c r="G97" s="84">
        <v>1224</v>
      </c>
      <c r="H97" s="84">
        <v>1697.2</v>
      </c>
      <c r="I97" s="84">
        <v>7</v>
      </c>
      <c r="J97" s="84">
        <v>120763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37</v>
      </c>
      <c r="C101" s="104">
        <v>115.5</v>
      </c>
      <c r="D101" s="82">
        <v>-5</v>
      </c>
      <c r="E101" s="82">
        <v>33207</v>
      </c>
      <c r="F101" s="82">
        <v>12</v>
      </c>
      <c r="G101" s="82">
        <v>38</v>
      </c>
      <c r="H101" s="82">
        <v>71.9</v>
      </c>
      <c r="I101" s="82">
        <v>1</v>
      </c>
      <c r="J101" s="82">
        <v>10021</v>
      </c>
    </row>
    <row r="102" spans="1:10" ht="12" customHeight="1">
      <c r="A102" s="67"/>
      <c r="B102" s="82"/>
      <c r="C102" s="104"/>
      <c r="D102" s="82"/>
      <c r="E102" s="82"/>
      <c r="F102" s="82"/>
      <c r="G102" s="82"/>
      <c r="H102" s="82"/>
      <c r="I102" s="82"/>
      <c r="J102" s="82"/>
    </row>
    <row r="103" spans="1:10" ht="12" customHeight="1">
      <c r="A103" s="67" t="s">
        <v>149</v>
      </c>
      <c r="B103" s="82">
        <v>181</v>
      </c>
      <c r="C103" s="104">
        <v>1675</v>
      </c>
      <c r="D103" s="82">
        <v>6</v>
      </c>
      <c r="E103" s="82">
        <v>110591</v>
      </c>
      <c r="F103" s="82">
        <v>120</v>
      </c>
      <c r="G103" s="82">
        <v>1075</v>
      </c>
      <c r="H103" s="82">
        <v>1423.2</v>
      </c>
      <c r="I103" s="82">
        <v>4</v>
      </c>
      <c r="J103" s="82">
        <v>85636</v>
      </c>
    </row>
    <row r="104" spans="1:10" ht="12" customHeight="1">
      <c r="A104" s="67" t="s">
        <v>150</v>
      </c>
      <c r="B104" s="82"/>
      <c r="C104" s="104"/>
      <c r="D104" s="82"/>
      <c r="E104" s="82"/>
      <c r="F104" s="82"/>
      <c r="G104" s="82"/>
      <c r="H104" s="82"/>
      <c r="I104" s="82"/>
      <c r="J104" s="82"/>
    </row>
    <row r="105" spans="1:10" ht="12" customHeight="1">
      <c r="A105" s="67" t="s">
        <v>165</v>
      </c>
      <c r="B105" s="82">
        <v>13</v>
      </c>
      <c r="C105" s="104">
        <v>82.7</v>
      </c>
      <c r="D105" s="82" t="s">
        <v>142</v>
      </c>
      <c r="E105" s="82">
        <v>2155</v>
      </c>
      <c r="F105" s="82">
        <v>10</v>
      </c>
      <c r="G105" s="82">
        <v>41</v>
      </c>
      <c r="H105" s="82">
        <v>64.5</v>
      </c>
      <c r="I105" s="82" t="s">
        <v>142</v>
      </c>
      <c r="J105" s="82">
        <v>1975</v>
      </c>
    </row>
    <row r="106" spans="1:10" ht="12" customHeight="1">
      <c r="A106" s="67" t="s">
        <v>166</v>
      </c>
      <c r="B106" s="82">
        <v>87</v>
      </c>
      <c r="C106" s="104">
        <v>1004.2</v>
      </c>
      <c r="D106" s="82">
        <v>3</v>
      </c>
      <c r="E106" s="82">
        <v>51667</v>
      </c>
      <c r="F106" s="82">
        <v>60</v>
      </c>
      <c r="G106" s="82">
        <v>685</v>
      </c>
      <c r="H106" s="82">
        <v>801</v>
      </c>
      <c r="I106" s="82">
        <v>1</v>
      </c>
      <c r="J106" s="82">
        <v>38231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81</v>
      </c>
      <c r="C109" s="104">
        <v>588.1</v>
      </c>
      <c r="D109" s="82">
        <v>3</v>
      </c>
      <c r="E109" s="82">
        <v>56769</v>
      </c>
      <c r="F109" s="82">
        <v>50</v>
      </c>
      <c r="G109" s="82">
        <v>349</v>
      </c>
      <c r="H109" s="82">
        <v>557.8</v>
      </c>
      <c r="I109" s="82">
        <v>3</v>
      </c>
      <c r="J109" s="82">
        <v>45430</v>
      </c>
    </row>
    <row r="110" spans="1:10" ht="12" customHeight="1">
      <c r="A110" s="67"/>
      <c r="B110" s="82"/>
      <c r="C110" s="104"/>
      <c r="D110" s="82"/>
      <c r="E110" s="82"/>
      <c r="F110" s="82"/>
      <c r="G110" s="82"/>
      <c r="H110" s="82"/>
      <c r="I110" s="82"/>
      <c r="J110" s="82"/>
    </row>
    <row r="111" spans="1:10" ht="12" customHeight="1">
      <c r="A111" s="67" t="s">
        <v>154</v>
      </c>
      <c r="B111" s="82">
        <v>94</v>
      </c>
      <c r="C111" s="104">
        <v>146.4</v>
      </c>
      <c r="D111" s="82">
        <v>14</v>
      </c>
      <c r="E111" s="82">
        <v>13511</v>
      </c>
      <c r="F111" s="82">
        <v>51</v>
      </c>
      <c r="G111" s="82">
        <v>71</v>
      </c>
      <c r="H111" s="82">
        <v>133.8</v>
      </c>
      <c r="I111" s="82">
        <v>2</v>
      </c>
      <c r="J111" s="82">
        <v>9867</v>
      </c>
    </row>
    <row r="112" spans="1:10" ht="12" customHeight="1">
      <c r="A112" s="67"/>
      <c r="B112" s="82"/>
      <c r="C112" s="104"/>
      <c r="D112" s="82"/>
      <c r="E112" s="82"/>
      <c r="F112" s="82"/>
      <c r="G112" s="82"/>
      <c r="H112" s="82"/>
      <c r="I112" s="82"/>
      <c r="J112" s="82"/>
    </row>
    <row r="113" spans="1:10" ht="12" customHeight="1">
      <c r="A113" s="67" t="s">
        <v>155</v>
      </c>
      <c r="B113" s="82">
        <v>15</v>
      </c>
      <c r="C113" s="82">
        <v>89.9</v>
      </c>
      <c r="D113" s="82">
        <v>-1</v>
      </c>
      <c r="E113" s="82">
        <v>20730</v>
      </c>
      <c r="F113" s="82">
        <v>6</v>
      </c>
      <c r="G113" s="82">
        <v>39</v>
      </c>
      <c r="H113" s="82">
        <v>68.2</v>
      </c>
      <c r="I113" s="82" t="s">
        <v>142</v>
      </c>
      <c r="J113" s="82">
        <v>15239</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E1">
      <selection activeCell="E1" sqref="E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57</v>
      </c>
      <c r="D14" s="90">
        <v>21.7</v>
      </c>
      <c r="E14" s="90">
        <v>37</v>
      </c>
      <c r="F14" s="90">
        <v>57.5</v>
      </c>
      <c r="G14" s="90">
        <v>18505</v>
      </c>
      <c r="H14" s="90">
        <v>22</v>
      </c>
      <c r="I14" s="90">
        <v>25</v>
      </c>
      <c r="J14" s="90">
        <v>36</v>
      </c>
      <c r="K14" s="90">
        <v>45.1</v>
      </c>
      <c r="L14" s="90">
        <v>5371</v>
      </c>
      <c r="M14" s="90">
        <v>20</v>
      </c>
      <c r="N14" s="90">
        <v>16</v>
      </c>
      <c r="O14" s="90">
        <v>23</v>
      </c>
      <c r="P14" s="90">
        <v>3791</v>
      </c>
      <c r="Q14" s="90">
        <v>5</v>
      </c>
      <c r="R14" s="90">
        <v>8</v>
      </c>
      <c r="S14" s="90">
        <v>15.5</v>
      </c>
      <c r="T14" s="90" t="s">
        <v>142</v>
      </c>
      <c r="U14" s="90">
        <v>873</v>
      </c>
      <c r="V14" s="159">
        <v>1</v>
      </c>
    </row>
    <row r="15" spans="1:22" ht="12" customHeight="1">
      <c r="A15" s="158">
        <v>2</v>
      </c>
      <c r="B15" s="155" t="s">
        <v>187</v>
      </c>
      <c r="C15" s="90">
        <v>22</v>
      </c>
      <c r="D15" s="90">
        <v>47.2</v>
      </c>
      <c r="E15" s="90">
        <v>1</v>
      </c>
      <c r="F15" s="90">
        <v>2.6</v>
      </c>
      <c r="G15" s="90">
        <v>3866</v>
      </c>
      <c r="H15" s="90">
        <v>10</v>
      </c>
      <c r="I15" s="90">
        <v>6</v>
      </c>
      <c r="J15" s="90">
        <v>11</v>
      </c>
      <c r="K15" s="90">
        <v>12.2</v>
      </c>
      <c r="L15" s="90">
        <v>1390</v>
      </c>
      <c r="M15" s="90">
        <v>10</v>
      </c>
      <c r="N15" s="90">
        <v>6</v>
      </c>
      <c r="O15" s="90">
        <v>11</v>
      </c>
      <c r="P15" s="90">
        <v>1390</v>
      </c>
      <c r="Q15" s="90">
        <v>2</v>
      </c>
      <c r="R15" s="90" t="s">
        <v>137</v>
      </c>
      <c r="S15" s="90" t="s">
        <v>137</v>
      </c>
      <c r="T15" s="90" t="s">
        <v>137</v>
      </c>
      <c r="U15" s="90" t="s">
        <v>137</v>
      </c>
      <c r="V15" s="159">
        <v>2</v>
      </c>
    </row>
    <row r="16" spans="1:22" ht="12" customHeight="1">
      <c r="A16" s="158">
        <v>3</v>
      </c>
      <c r="B16" s="155" t="s">
        <v>188</v>
      </c>
      <c r="C16" s="90">
        <v>41</v>
      </c>
      <c r="D16" s="90">
        <v>45.6</v>
      </c>
      <c r="E16" s="90">
        <v>28</v>
      </c>
      <c r="F16" s="90">
        <v>34.7</v>
      </c>
      <c r="G16" s="90">
        <v>17051</v>
      </c>
      <c r="H16" s="90">
        <v>14</v>
      </c>
      <c r="I16" s="90">
        <v>14</v>
      </c>
      <c r="J16" s="90">
        <v>22</v>
      </c>
      <c r="K16" s="90">
        <v>27</v>
      </c>
      <c r="L16" s="90">
        <v>2925</v>
      </c>
      <c r="M16" s="90">
        <v>12</v>
      </c>
      <c r="N16" s="90">
        <v>10</v>
      </c>
      <c r="O16" s="90">
        <v>12</v>
      </c>
      <c r="P16" s="90">
        <v>2004</v>
      </c>
      <c r="Q16" s="90">
        <v>3</v>
      </c>
      <c r="R16" s="90">
        <v>15</v>
      </c>
      <c r="S16" s="90">
        <v>25.1</v>
      </c>
      <c r="T16" s="90" t="s">
        <v>142</v>
      </c>
      <c r="U16" s="90">
        <v>4224</v>
      </c>
      <c r="V16" s="159">
        <v>3</v>
      </c>
    </row>
    <row r="17" spans="1:22" ht="12" customHeight="1">
      <c r="A17" s="158">
        <v>4</v>
      </c>
      <c r="B17" s="155" t="s">
        <v>189</v>
      </c>
      <c r="C17" s="90">
        <v>8</v>
      </c>
      <c r="D17" s="90">
        <v>4.8</v>
      </c>
      <c r="E17" s="90">
        <v>6</v>
      </c>
      <c r="F17" s="90">
        <v>7.1</v>
      </c>
      <c r="G17" s="90">
        <v>1003</v>
      </c>
      <c r="H17" s="90">
        <v>2</v>
      </c>
      <c r="I17" s="90" t="s">
        <v>137</v>
      </c>
      <c r="J17" s="90" t="s">
        <v>137</v>
      </c>
      <c r="K17" s="90" t="s">
        <v>137</v>
      </c>
      <c r="L17" s="90" t="s">
        <v>137</v>
      </c>
      <c r="M17" s="90">
        <v>2</v>
      </c>
      <c r="N17" s="90" t="s">
        <v>137</v>
      </c>
      <c r="O17" s="90" t="s">
        <v>137</v>
      </c>
      <c r="P17" s="90" t="s">
        <v>137</v>
      </c>
      <c r="Q17" s="90">
        <v>3</v>
      </c>
      <c r="R17" s="90">
        <v>3</v>
      </c>
      <c r="S17" s="90">
        <v>6.8</v>
      </c>
      <c r="T17" s="90" t="s">
        <v>142</v>
      </c>
      <c r="U17" s="90">
        <v>445</v>
      </c>
      <c r="V17" s="159">
        <v>4</v>
      </c>
    </row>
    <row r="18" spans="1:22" ht="12" customHeight="1">
      <c r="A18" s="158">
        <v>5</v>
      </c>
      <c r="B18" s="155" t="s">
        <v>190</v>
      </c>
      <c r="C18" s="90">
        <v>25</v>
      </c>
      <c r="D18" s="90">
        <v>3.1</v>
      </c>
      <c r="E18" s="90">
        <v>41</v>
      </c>
      <c r="F18" s="90">
        <v>37</v>
      </c>
      <c r="G18" s="90">
        <v>5592</v>
      </c>
      <c r="H18" s="90">
        <v>11</v>
      </c>
      <c r="I18" s="90">
        <v>11</v>
      </c>
      <c r="J18" s="90">
        <v>16</v>
      </c>
      <c r="K18" s="90">
        <v>21.3</v>
      </c>
      <c r="L18" s="90">
        <v>2155</v>
      </c>
      <c r="M18" s="90">
        <v>10</v>
      </c>
      <c r="N18" s="90">
        <v>7</v>
      </c>
      <c r="O18" s="90">
        <v>10</v>
      </c>
      <c r="P18" s="90">
        <v>1455</v>
      </c>
      <c r="Q18" s="90">
        <v>2</v>
      </c>
      <c r="R18" s="90" t="s">
        <v>137</v>
      </c>
      <c r="S18" s="90" t="s">
        <v>137</v>
      </c>
      <c r="T18" s="90" t="s">
        <v>137</v>
      </c>
      <c r="U18" s="90" t="s">
        <v>137</v>
      </c>
      <c r="V18" s="159">
        <v>5</v>
      </c>
    </row>
    <row r="19" spans="1:22" ht="12" customHeight="1">
      <c r="A19" s="158">
        <v>6</v>
      </c>
      <c r="B19" s="155" t="s">
        <v>191</v>
      </c>
      <c r="C19" s="90">
        <v>9</v>
      </c>
      <c r="D19" s="90">
        <v>4.8</v>
      </c>
      <c r="E19" s="90">
        <v>3</v>
      </c>
      <c r="F19" s="90">
        <v>1.9</v>
      </c>
      <c r="G19" s="90">
        <v>1415</v>
      </c>
      <c r="H19" s="90">
        <v>3</v>
      </c>
      <c r="I19" s="90" t="s">
        <v>137</v>
      </c>
      <c r="J19" s="90" t="s">
        <v>137</v>
      </c>
      <c r="K19" s="90" t="s">
        <v>137</v>
      </c>
      <c r="L19" s="90" t="s">
        <v>137</v>
      </c>
      <c r="M19" s="90">
        <v>3</v>
      </c>
      <c r="N19" s="90" t="s">
        <v>137</v>
      </c>
      <c r="O19" s="90" t="s">
        <v>137</v>
      </c>
      <c r="P19" s="90" t="s">
        <v>137</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58</v>
      </c>
      <c r="D21" s="90">
        <v>57.9</v>
      </c>
      <c r="E21" s="90">
        <v>38</v>
      </c>
      <c r="F21" s="90">
        <v>53.7</v>
      </c>
      <c r="G21" s="90">
        <v>8397</v>
      </c>
      <c r="H21" s="90">
        <v>22</v>
      </c>
      <c r="I21" s="90">
        <v>22</v>
      </c>
      <c r="J21" s="90">
        <v>28</v>
      </c>
      <c r="K21" s="90">
        <v>38.1</v>
      </c>
      <c r="L21" s="90">
        <v>4435</v>
      </c>
      <c r="M21" s="90">
        <v>21</v>
      </c>
      <c r="N21" s="90">
        <v>20</v>
      </c>
      <c r="O21" s="90">
        <v>23</v>
      </c>
      <c r="P21" s="90">
        <v>3930</v>
      </c>
      <c r="Q21" s="90">
        <v>11</v>
      </c>
      <c r="R21" s="90">
        <v>20</v>
      </c>
      <c r="S21" s="90">
        <v>37.6</v>
      </c>
      <c r="T21" s="90" t="s">
        <v>142</v>
      </c>
      <c r="U21" s="90">
        <v>1333</v>
      </c>
      <c r="V21" s="159">
        <v>7</v>
      </c>
    </row>
    <row r="22" spans="1:22" ht="12" customHeight="1">
      <c r="A22" s="158">
        <v>8</v>
      </c>
      <c r="B22" s="155" t="s">
        <v>193</v>
      </c>
      <c r="C22" s="90">
        <v>34</v>
      </c>
      <c r="D22" s="90">
        <v>231.6</v>
      </c>
      <c r="E22" s="90">
        <v>13</v>
      </c>
      <c r="F22" s="90">
        <v>12.6</v>
      </c>
      <c r="G22" s="90">
        <v>15752</v>
      </c>
      <c r="H22" s="90">
        <v>1</v>
      </c>
      <c r="I22" s="90" t="s">
        <v>137</v>
      </c>
      <c r="J22" s="90" t="s">
        <v>137</v>
      </c>
      <c r="K22" s="90" t="s">
        <v>137</v>
      </c>
      <c r="L22" s="90" t="s">
        <v>137</v>
      </c>
      <c r="M22" s="90">
        <v>1</v>
      </c>
      <c r="N22" s="90" t="s">
        <v>137</v>
      </c>
      <c r="O22" s="90" t="s">
        <v>137</v>
      </c>
      <c r="P22" s="90" t="s">
        <v>137</v>
      </c>
      <c r="Q22" s="90">
        <v>10</v>
      </c>
      <c r="R22" s="90">
        <v>184</v>
      </c>
      <c r="S22" s="90">
        <v>222.7</v>
      </c>
      <c r="T22" s="90" t="s">
        <v>142</v>
      </c>
      <c r="U22" s="90">
        <v>12536</v>
      </c>
      <c r="V22" s="159">
        <v>8</v>
      </c>
    </row>
    <row r="23" spans="1:22" ht="12" customHeight="1">
      <c r="A23" s="158">
        <v>9</v>
      </c>
      <c r="B23" s="155" t="s">
        <v>194</v>
      </c>
      <c r="C23" s="90">
        <v>51</v>
      </c>
      <c r="D23" s="90">
        <v>176.5</v>
      </c>
      <c r="E23" s="90">
        <v>32</v>
      </c>
      <c r="F23" s="90">
        <v>40.7</v>
      </c>
      <c r="G23" s="90">
        <v>16533</v>
      </c>
      <c r="H23" s="90">
        <v>22</v>
      </c>
      <c r="I23" s="90">
        <v>20</v>
      </c>
      <c r="J23" s="90">
        <v>25</v>
      </c>
      <c r="K23" s="90">
        <v>34.1</v>
      </c>
      <c r="L23" s="90">
        <v>4350</v>
      </c>
      <c r="M23" s="90">
        <v>21</v>
      </c>
      <c r="N23" s="90">
        <v>18</v>
      </c>
      <c r="O23" s="90">
        <v>22</v>
      </c>
      <c r="P23" s="90">
        <v>3992</v>
      </c>
      <c r="Q23" s="90">
        <v>15</v>
      </c>
      <c r="R23" s="90">
        <v>133</v>
      </c>
      <c r="S23" s="90">
        <v>156.8</v>
      </c>
      <c r="T23" s="90">
        <v>1</v>
      </c>
      <c r="U23" s="90">
        <v>9661</v>
      </c>
      <c r="V23" s="159">
        <v>9</v>
      </c>
    </row>
    <row r="24" spans="1:22" ht="12" customHeight="1">
      <c r="A24" s="162">
        <v>10</v>
      </c>
      <c r="B24" s="155" t="s">
        <v>195</v>
      </c>
      <c r="C24" s="90">
        <v>21</v>
      </c>
      <c r="D24" s="90">
        <v>16.8</v>
      </c>
      <c r="E24" s="90">
        <v>8</v>
      </c>
      <c r="F24" s="90">
        <v>11.1</v>
      </c>
      <c r="G24" s="90">
        <v>1731</v>
      </c>
      <c r="H24" s="90">
        <v>4</v>
      </c>
      <c r="I24" s="90">
        <v>4</v>
      </c>
      <c r="J24" s="90">
        <v>7</v>
      </c>
      <c r="K24" s="90">
        <v>8.9</v>
      </c>
      <c r="L24" s="90">
        <v>868</v>
      </c>
      <c r="M24" s="90">
        <v>3</v>
      </c>
      <c r="N24" s="90">
        <v>4</v>
      </c>
      <c r="O24" s="90">
        <v>3</v>
      </c>
      <c r="P24" s="90">
        <v>718</v>
      </c>
      <c r="Q24" s="90">
        <v>8</v>
      </c>
      <c r="R24" s="90">
        <v>8</v>
      </c>
      <c r="S24" s="90">
        <v>15</v>
      </c>
      <c r="T24" s="90" t="s">
        <v>142</v>
      </c>
      <c r="U24" s="90">
        <v>414</v>
      </c>
      <c r="V24" s="163">
        <v>10</v>
      </c>
    </row>
    <row r="25" spans="1:22" ht="12" customHeight="1">
      <c r="A25" s="162">
        <v>11</v>
      </c>
      <c r="B25" s="155" t="s">
        <v>196</v>
      </c>
      <c r="C25" s="90">
        <v>17</v>
      </c>
      <c r="D25" s="90">
        <v>-5.6</v>
      </c>
      <c r="E25" s="90">
        <v>26</v>
      </c>
      <c r="F25" s="90">
        <v>24.3</v>
      </c>
      <c r="G25" s="90">
        <v>1914</v>
      </c>
      <c r="H25" s="90">
        <v>6</v>
      </c>
      <c r="I25" s="90">
        <v>4</v>
      </c>
      <c r="J25" s="90">
        <v>6</v>
      </c>
      <c r="K25" s="90">
        <v>9.2</v>
      </c>
      <c r="L25" s="90">
        <v>934</v>
      </c>
      <c r="M25" s="90">
        <v>6</v>
      </c>
      <c r="N25" s="90">
        <v>4</v>
      </c>
      <c r="O25" s="90">
        <v>6</v>
      </c>
      <c r="P25" s="90">
        <v>934</v>
      </c>
      <c r="Q25" s="90">
        <v>3</v>
      </c>
      <c r="R25" s="90" t="s">
        <v>137</v>
      </c>
      <c r="S25" s="90" t="s">
        <v>137</v>
      </c>
      <c r="T25" s="90" t="s">
        <v>137</v>
      </c>
      <c r="U25" s="90" t="s">
        <v>137</v>
      </c>
      <c r="V25" s="163">
        <v>11</v>
      </c>
    </row>
    <row r="26" spans="1:22" ht="12" customHeight="1">
      <c r="A26" s="162">
        <v>12</v>
      </c>
      <c r="B26" s="155" t="s">
        <v>197</v>
      </c>
      <c r="C26" s="90">
        <v>67</v>
      </c>
      <c r="D26" s="90">
        <v>145.8</v>
      </c>
      <c r="E26" s="90">
        <v>30</v>
      </c>
      <c r="F26" s="90">
        <v>35.9</v>
      </c>
      <c r="G26" s="90">
        <v>17940</v>
      </c>
      <c r="H26" s="90">
        <v>21</v>
      </c>
      <c r="I26" s="90">
        <v>16</v>
      </c>
      <c r="J26" s="90">
        <v>23</v>
      </c>
      <c r="K26" s="90">
        <v>28.5</v>
      </c>
      <c r="L26" s="90">
        <v>3669</v>
      </c>
      <c r="M26" s="90">
        <v>21</v>
      </c>
      <c r="N26" s="90">
        <v>16</v>
      </c>
      <c r="O26" s="90">
        <v>23</v>
      </c>
      <c r="P26" s="90">
        <v>3669</v>
      </c>
      <c r="Q26" s="90">
        <v>17</v>
      </c>
      <c r="R26" s="90">
        <v>79</v>
      </c>
      <c r="S26" s="90">
        <v>106.7</v>
      </c>
      <c r="T26" s="90" t="s">
        <v>142</v>
      </c>
      <c r="U26" s="90">
        <v>8415</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76</v>
      </c>
      <c r="D28" s="90">
        <v>391.8</v>
      </c>
      <c r="E28" s="90">
        <v>24</v>
      </c>
      <c r="F28" s="90">
        <v>31.6</v>
      </c>
      <c r="G28" s="90">
        <v>24908</v>
      </c>
      <c r="H28" s="90">
        <v>17</v>
      </c>
      <c r="I28" s="90">
        <v>12</v>
      </c>
      <c r="J28" s="90">
        <v>17</v>
      </c>
      <c r="K28" s="90">
        <v>22.8</v>
      </c>
      <c r="L28" s="90">
        <v>2573</v>
      </c>
      <c r="M28" s="90">
        <v>17</v>
      </c>
      <c r="N28" s="90">
        <v>12</v>
      </c>
      <c r="O28" s="90">
        <v>17</v>
      </c>
      <c r="P28" s="90">
        <v>2573</v>
      </c>
      <c r="Q28" s="90">
        <v>22</v>
      </c>
      <c r="R28" s="90">
        <v>285</v>
      </c>
      <c r="S28" s="90">
        <v>348.5</v>
      </c>
      <c r="T28" s="90" t="s">
        <v>142</v>
      </c>
      <c r="U28" s="90">
        <v>17201</v>
      </c>
      <c r="V28" s="163">
        <v>13</v>
      </c>
    </row>
    <row r="29" spans="1:22" ht="12" customHeight="1">
      <c r="A29" s="162">
        <v>14</v>
      </c>
      <c r="B29" s="155" t="s">
        <v>199</v>
      </c>
      <c r="C29" s="90">
        <v>21</v>
      </c>
      <c r="D29" s="90">
        <v>55.3</v>
      </c>
      <c r="E29" s="90">
        <v>11</v>
      </c>
      <c r="F29" s="90">
        <v>16.5</v>
      </c>
      <c r="G29" s="90">
        <v>3629</v>
      </c>
      <c r="H29" s="90">
        <v>5</v>
      </c>
      <c r="I29" s="90">
        <v>6</v>
      </c>
      <c r="J29" s="90">
        <v>5</v>
      </c>
      <c r="K29" s="90">
        <v>9.1</v>
      </c>
      <c r="L29" s="90">
        <v>972</v>
      </c>
      <c r="M29" s="90">
        <v>5</v>
      </c>
      <c r="N29" s="90">
        <v>6</v>
      </c>
      <c r="O29" s="90">
        <v>5</v>
      </c>
      <c r="P29" s="90">
        <v>972</v>
      </c>
      <c r="Q29" s="90">
        <v>7</v>
      </c>
      <c r="R29" s="90">
        <v>33</v>
      </c>
      <c r="S29" s="90">
        <v>55.9</v>
      </c>
      <c r="T29" s="90" t="s">
        <v>142</v>
      </c>
      <c r="U29" s="90">
        <v>1909</v>
      </c>
      <c r="V29" s="163">
        <v>14</v>
      </c>
    </row>
    <row r="30" spans="1:22" ht="12" customHeight="1">
      <c r="A30" s="162">
        <v>15</v>
      </c>
      <c r="B30" s="155" t="s">
        <v>200</v>
      </c>
      <c r="C30" s="90">
        <v>15</v>
      </c>
      <c r="D30" s="90">
        <v>17.5</v>
      </c>
      <c r="E30" s="90">
        <v>6</v>
      </c>
      <c r="F30" s="90">
        <v>6.7</v>
      </c>
      <c r="G30" s="90">
        <v>2396</v>
      </c>
      <c r="H30" s="90">
        <v>8</v>
      </c>
      <c r="I30" s="90">
        <v>5</v>
      </c>
      <c r="J30" s="90">
        <v>8</v>
      </c>
      <c r="K30" s="90">
        <v>10.3</v>
      </c>
      <c r="L30" s="90">
        <v>1137</v>
      </c>
      <c r="M30" s="90">
        <v>8</v>
      </c>
      <c r="N30" s="90">
        <v>5</v>
      </c>
      <c r="O30" s="90">
        <v>8</v>
      </c>
      <c r="P30" s="90">
        <v>1137</v>
      </c>
      <c r="Q30" s="90">
        <v>2</v>
      </c>
      <c r="R30" s="90" t="s">
        <v>137</v>
      </c>
      <c r="S30" s="90" t="s">
        <v>137</v>
      </c>
      <c r="T30" s="90" t="s">
        <v>137</v>
      </c>
      <c r="U30" s="90" t="s">
        <v>137</v>
      </c>
      <c r="V30" s="163">
        <v>15</v>
      </c>
    </row>
    <row r="31" spans="1:22" ht="12" customHeight="1">
      <c r="A31" s="162">
        <v>16</v>
      </c>
      <c r="B31" s="155" t="s">
        <v>201</v>
      </c>
      <c r="C31" s="90">
        <v>72</v>
      </c>
      <c r="D31" s="90">
        <v>100.4</v>
      </c>
      <c r="E31" s="90">
        <v>-38</v>
      </c>
      <c r="F31" s="90">
        <v>11.3</v>
      </c>
      <c r="G31" s="90">
        <v>27156</v>
      </c>
      <c r="H31" s="90">
        <v>28</v>
      </c>
      <c r="I31" s="90">
        <v>18</v>
      </c>
      <c r="J31" s="90">
        <v>31</v>
      </c>
      <c r="K31" s="90">
        <v>35.4</v>
      </c>
      <c r="L31" s="90">
        <v>3972</v>
      </c>
      <c r="M31" s="90">
        <v>27</v>
      </c>
      <c r="N31" s="90">
        <v>16</v>
      </c>
      <c r="O31" s="90">
        <v>27</v>
      </c>
      <c r="P31" s="90">
        <v>3592</v>
      </c>
      <c r="Q31" s="90">
        <v>18</v>
      </c>
      <c r="R31" s="90">
        <v>39</v>
      </c>
      <c r="S31" s="90">
        <v>86.2</v>
      </c>
      <c r="T31" s="90">
        <v>2</v>
      </c>
      <c r="U31" s="90">
        <v>6901</v>
      </c>
      <c r="V31" s="163">
        <v>16</v>
      </c>
    </row>
    <row r="32" spans="1:22" ht="12" customHeight="1">
      <c r="A32" s="162">
        <v>17</v>
      </c>
      <c r="B32" s="155" t="s">
        <v>202</v>
      </c>
      <c r="C32" s="90">
        <v>62</v>
      </c>
      <c r="D32" s="90">
        <v>165.5</v>
      </c>
      <c r="E32" s="90">
        <v>42</v>
      </c>
      <c r="F32" s="90">
        <v>48.1</v>
      </c>
      <c r="G32" s="90">
        <v>29532</v>
      </c>
      <c r="H32" s="90">
        <v>27</v>
      </c>
      <c r="I32" s="90">
        <v>20</v>
      </c>
      <c r="J32" s="90">
        <v>28</v>
      </c>
      <c r="K32" s="90">
        <v>38.8</v>
      </c>
      <c r="L32" s="90">
        <v>4292</v>
      </c>
      <c r="M32" s="90">
        <v>27</v>
      </c>
      <c r="N32" s="90">
        <v>20</v>
      </c>
      <c r="O32" s="90">
        <v>28</v>
      </c>
      <c r="P32" s="90">
        <v>4292</v>
      </c>
      <c r="Q32" s="90">
        <v>13</v>
      </c>
      <c r="R32" s="90">
        <v>84</v>
      </c>
      <c r="S32" s="90">
        <v>143.8</v>
      </c>
      <c r="T32" s="90">
        <v>2</v>
      </c>
      <c r="U32" s="90">
        <v>18783</v>
      </c>
      <c r="V32" s="163">
        <v>17</v>
      </c>
    </row>
    <row r="33" spans="1:22" ht="12" customHeight="1">
      <c r="A33" s="162">
        <v>18</v>
      </c>
      <c r="B33" s="155" t="s">
        <v>203</v>
      </c>
      <c r="C33" s="90">
        <v>27</v>
      </c>
      <c r="D33" s="90">
        <v>176.3</v>
      </c>
      <c r="E33" s="90">
        <v>15</v>
      </c>
      <c r="F33" s="90">
        <v>16.4</v>
      </c>
      <c r="G33" s="90">
        <v>14742</v>
      </c>
      <c r="H33" s="90">
        <v>6</v>
      </c>
      <c r="I33" s="90">
        <v>4</v>
      </c>
      <c r="J33" s="90">
        <v>6</v>
      </c>
      <c r="K33" s="90">
        <v>7.6</v>
      </c>
      <c r="L33" s="90">
        <v>859</v>
      </c>
      <c r="M33" s="90">
        <v>6</v>
      </c>
      <c r="N33" s="90">
        <v>4</v>
      </c>
      <c r="O33" s="90">
        <v>6</v>
      </c>
      <c r="P33" s="90">
        <v>859</v>
      </c>
      <c r="Q33" s="90">
        <v>8</v>
      </c>
      <c r="R33" s="90">
        <v>34</v>
      </c>
      <c r="S33" s="90">
        <v>79.2</v>
      </c>
      <c r="T33" s="90">
        <v>1</v>
      </c>
      <c r="U33" s="90">
        <v>6021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46</v>
      </c>
      <c r="D35" s="90">
        <v>133.7</v>
      </c>
      <c r="E35" s="90">
        <v>41</v>
      </c>
      <c r="F35" s="90">
        <v>41.7</v>
      </c>
      <c r="G35" s="90">
        <v>13145</v>
      </c>
      <c r="H35" s="90">
        <v>16</v>
      </c>
      <c r="I35" s="90">
        <v>27</v>
      </c>
      <c r="J35" s="90">
        <v>59</v>
      </c>
      <c r="K35" s="90">
        <v>44.1</v>
      </c>
      <c r="L35" s="90">
        <v>6393</v>
      </c>
      <c r="M35" s="90">
        <v>15</v>
      </c>
      <c r="N35" s="90">
        <v>13</v>
      </c>
      <c r="O35" s="90">
        <v>15</v>
      </c>
      <c r="P35" s="90">
        <v>2942</v>
      </c>
      <c r="Q35" s="90">
        <v>8</v>
      </c>
      <c r="R35" s="90">
        <v>66</v>
      </c>
      <c r="S35" s="90">
        <v>74.5</v>
      </c>
      <c r="T35" s="90" t="s">
        <v>142</v>
      </c>
      <c r="U35" s="90">
        <v>2440</v>
      </c>
      <c r="V35" s="163">
        <v>19</v>
      </c>
    </row>
    <row r="36" spans="1:22" ht="12" customHeight="1">
      <c r="A36" s="162">
        <v>20</v>
      </c>
      <c r="B36" s="155" t="s">
        <v>205</v>
      </c>
      <c r="C36" s="90">
        <v>29</v>
      </c>
      <c r="D36" s="90">
        <v>3.9</v>
      </c>
      <c r="E36" s="90">
        <v>24</v>
      </c>
      <c r="F36" s="90">
        <v>31.5</v>
      </c>
      <c r="G36" s="90">
        <v>3325</v>
      </c>
      <c r="H36" s="90">
        <v>11</v>
      </c>
      <c r="I36" s="90">
        <v>8</v>
      </c>
      <c r="J36" s="90">
        <v>12</v>
      </c>
      <c r="K36" s="90">
        <v>17.2</v>
      </c>
      <c r="L36" s="90">
        <v>1698</v>
      </c>
      <c r="M36" s="90">
        <v>11</v>
      </c>
      <c r="N36" s="90">
        <v>8</v>
      </c>
      <c r="O36" s="90">
        <v>12</v>
      </c>
      <c r="P36" s="90">
        <v>1698</v>
      </c>
      <c r="Q36" s="90">
        <v>3</v>
      </c>
      <c r="R36" s="90">
        <v>5</v>
      </c>
      <c r="S36" s="90">
        <v>10.3</v>
      </c>
      <c r="T36" s="90" t="s">
        <v>142</v>
      </c>
      <c r="U36" s="90">
        <v>161</v>
      </c>
      <c r="V36" s="163">
        <v>20</v>
      </c>
    </row>
    <row r="37" spans="1:22" ht="12" customHeight="1">
      <c r="A37" s="162">
        <v>21</v>
      </c>
      <c r="B37" s="155" t="s">
        <v>206</v>
      </c>
      <c r="C37" s="90">
        <v>49</v>
      </c>
      <c r="D37" s="90">
        <v>47.7</v>
      </c>
      <c r="E37" s="90">
        <v>47</v>
      </c>
      <c r="F37" s="90">
        <v>48.2</v>
      </c>
      <c r="G37" s="90">
        <v>9906</v>
      </c>
      <c r="H37" s="90">
        <v>9</v>
      </c>
      <c r="I37" s="90">
        <v>8</v>
      </c>
      <c r="J37" s="90">
        <v>10</v>
      </c>
      <c r="K37" s="90">
        <v>17</v>
      </c>
      <c r="L37" s="90">
        <v>2060</v>
      </c>
      <c r="M37" s="90">
        <v>9</v>
      </c>
      <c r="N37" s="90">
        <v>8</v>
      </c>
      <c r="O37" s="90">
        <v>10</v>
      </c>
      <c r="P37" s="90">
        <v>2060</v>
      </c>
      <c r="Q37" s="90">
        <v>10</v>
      </c>
      <c r="R37" s="90">
        <v>60</v>
      </c>
      <c r="S37" s="90">
        <v>64.5</v>
      </c>
      <c r="T37" s="90" t="s">
        <v>142</v>
      </c>
      <c r="U37" s="90">
        <v>3136</v>
      </c>
      <c r="V37" s="163">
        <v>21</v>
      </c>
    </row>
    <row r="38" spans="1:22" ht="12" customHeight="1">
      <c r="A38" s="162">
        <v>22</v>
      </c>
      <c r="B38" s="155" t="s">
        <v>207</v>
      </c>
      <c r="C38" s="90">
        <v>58</v>
      </c>
      <c r="D38" s="90">
        <v>102.9</v>
      </c>
      <c r="E38" s="90">
        <v>43</v>
      </c>
      <c r="F38" s="90">
        <v>37.8</v>
      </c>
      <c r="G38" s="90">
        <v>26508</v>
      </c>
      <c r="H38" s="90">
        <v>12</v>
      </c>
      <c r="I38" s="90">
        <v>16</v>
      </c>
      <c r="J38" s="90">
        <v>36</v>
      </c>
      <c r="K38" s="90">
        <v>27.3</v>
      </c>
      <c r="L38" s="90">
        <v>3140</v>
      </c>
      <c r="M38" s="90">
        <v>10</v>
      </c>
      <c r="N38" s="90">
        <v>7</v>
      </c>
      <c r="O38" s="90">
        <v>11</v>
      </c>
      <c r="P38" s="90">
        <v>1375</v>
      </c>
      <c r="Q38" s="90">
        <v>14</v>
      </c>
      <c r="R38" s="90">
        <v>62</v>
      </c>
      <c r="S38" s="90">
        <v>73</v>
      </c>
      <c r="T38" s="90" t="s">
        <v>142</v>
      </c>
      <c r="U38" s="90">
        <v>18729</v>
      </c>
      <c r="V38" s="163">
        <v>22</v>
      </c>
    </row>
    <row r="39" spans="1:22" ht="12" customHeight="1">
      <c r="A39" s="162">
        <v>23</v>
      </c>
      <c r="B39" s="155" t="s">
        <v>208</v>
      </c>
      <c r="C39" s="90">
        <v>17</v>
      </c>
      <c r="D39" s="90">
        <v>121</v>
      </c>
      <c r="E39" s="90">
        <v>7</v>
      </c>
      <c r="F39" s="90">
        <v>9</v>
      </c>
      <c r="G39" s="90">
        <v>7019</v>
      </c>
      <c r="H39" s="90">
        <v>2</v>
      </c>
      <c r="I39" s="90" t="s">
        <v>137</v>
      </c>
      <c r="J39" s="90" t="s">
        <v>137</v>
      </c>
      <c r="K39" s="90" t="s">
        <v>137</v>
      </c>
      <c r="L39" s="90" t="s">
        <v>137</v>
      </c>
      <c r="M39" s="90">
        <v>1</v>
      </c>
      <c r="N39" s="90" t="s">
        <v>137</v>
      </c>
      <c r="O39" s="90" t="s">
        <v>137</v>
      </c>
      <c r="P39" s="90" t="s">
        <v>137</v>
      </c>
      <c r="Q39" s="90">
        <v>4</v>
      </c>
      <c r="R39" s="90">
        <v>73</v>
      </c>
      <c r="S39" s="90">
        <v>115.9</v>
      </c>
      <c r="T39" s="90" t="s">
        <v>142</v>
      </c>
      <c r="U39" s="90">
        <v>5288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882</v>
      </c>
      <c r="D42" s="91">
        <v>2065.8</v>
      </c>
      <c r="E42" s="91">
        <v>485</v>
      </c>
      <c r="F42" s="91">
        <v>617.8</v>
      </c>
      <c r="G42" s="91">
        <v>271965</v>
      </c>
      <c r="H42" s="91">
        <v>279</v>
      </c>
      <c r="I42" s="91">
        <v>255</v>
      </c>
      <c r="J42" s="91">
        <v>401</v>
      </c>
      <c r="K42" s="91">
        <v>469.2</v>
      </c>
      <c r="L42" s="91">
        <v>55235</v>
      </c>
      <c r="M42" s="91">
        <v>266</v>
      </c>
      <c r="N42" s="91">
        <v>205</v>
      </c>
      <c r="O42" s="91">
        <v>280</v>
      </c>
      <c r="P42" s="91">
        <v>44556</v>
      </c>
      <c r="Q42" s="91">
        <v>189</v>
      </c>
      <c r="R42" s="91">
        <v>1224</v>
      </c>
      <c r="S42" s="91">
        <v>1697.2</v>
      </c>
      <c r="T42" s="91">
        <v>7</v>
      </c>
      <c r="U42" s="91">
        <v>120763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162</v>
      </c>
      <c r="D44" s="90">
        <v>127.1</v>
      </c>
      <c r="E44" s="90">
        <v>116</v>
      </c>
      <c r="F44" s="90">
        <v>140.8</v>
      </c>
      <c r="G44" s="90">
        <v>47432</v>
      </c>
      <c r="H44" s="90">
        <v>62</v>
      </c>
      <c r="I44" s="90">
        <v>59</v>
      </c>
      <c r="J44" s="90">
        <v>91</v>
      </c>
      <c r="K44" s="90">
        <v>112.7</v>
      </c>
      <c r="L44" s="90">
        <v>12634</v>
      </c>
      <c r="M44" s="90">
        <v>57</v>
      </c>
      <c r="N44" s="90">
        <v>42</v>
      </c>
      <c r="O44" s="90">
        <v>62</v>
      </c>
      <c r="P44" s="90">
        <v>9433</v>
      </c>
      <c r="Q44" s="90">
        <v>16</v>
      </c>
      <c r="R44" s="90">
        <v>51</v>
      </c>
      <c r="S44" s="90">
        <v>93.1</v>
      </c>
      <c r="T44" s="90">
        <v>1</v>
      </c>
      <c r="U44" s="90">
        <v>7473</v>
      </c>
      <c r="V44" s="163">
        <v>25</v>
      </c>
    </row>
    <row r="45" spans="1:22" ht="12" customHeight="1">
      <c r="A45" s="162">
        <v>26</v>
      </c>
      <c r="B45" s="155" t="s">
        <v>212</v>
      </c>
      <c r="C45" s="90">
        <v>720</v>
      </c>
      <c r="D45" s="90">
        <v>1938.7</v>
      </c>
      <c r="E45" s="90">
        <v>369</v>
      </c>
      <c r="F45" s="90">
        <v>477</v>
      </c>
      <c r="G45" s="90">
        <v>224533</v>
      </c>
      <c r="H45" s="90">
        <v>217</v>
      </c>
      <c r="I45" s="90">
        <v>196</v>
      </c>
      <c r="J45" s="90">
        <v>310</v>
      </c>
      <c r="K45" s="90">
        <v>356.5</v>
      </c>
      <c r="L45" s="90">
        <v>42601</v>
      </c>
      <c r="M45" s="90">
        <v>209</v>
      </c>
      <c r="N45" s="90">
        <v>163</v>
      </c>
      <c r="O45" s="90">
        <v>218</v>
      </c>
      <c r="P45" s="90">
        <v>35123</v>
      </c>
      <c r="Q45" s="90">
        <v>173</v>
      </c>
      <c r="R45" s="90">
        <v>1173</v>
      </c>
      <c r="S45" s="90">
        <v>1604.1</v>
      </c>
      <c r="T45" s="90">
        <v>6</v>
      </c>
      <c r="U45" s="90">
        <v>113290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926</v>
      </c>
      <c r="D49" s="91">
        <v>1494.5</v>
      </c>
      <c r="E49" s="91">
        <v>523</v>
      </c>
      <c r="F49" s="91">
        <v>708.7</v>
      </c>
      <c r="G49" s="91">
        <v>220458</v>
      </c>
      <c r="H49" s="91">
        <v>297</v>
      </c>
      <c r="I49" s="91">
        <v>302</v>
      </c>
      <c r="J49" s="91">
        <v>487</v>
      </c>
      <c r="K49" s="91">
        <v>554</v>
      </c>
      <c r="L49" s="91">
        <v>64142</v>
      </c>
      <c r="M49" s="91">
        <v>283</v>
      </c>
      <c r="N49" s="91">
        <v>219</v>
      </c>
      <c r="O49" s="91">
        <v>307</v>
      </c>
      <c r="P49" s="91">
        <v>46586</v>
      </c>
      <c r="Q49" s="91">
        <v>144</v>
      </c>
      <c r="R49" s="91">
        <v>844</v>
      </c>
      <c r="S49" s="91">
        <v>1195.6</v>
      </c>
      <c r="T49" s="91">
        <v>2</v>
      </c>
      <c r="U49" s="91">
        <v>63778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c r="R4" s="17"/>
      <c r="S4" s="17"/>
      <c r="T4" s="17"/>
      <c r="U4" s="17"/>
      <c r="V4" s="17"/>
      <c r="W4" s="17"/>
      <c r="X4" s="17"/>
      <c r="Y4" s="17"/>
    </row>
    <row r="8" spans="2:3" ht="11.25">
      <c r="B8" s="16">
        <v>2076</v>
      </c>
      <c r="C8" s="16">
        <v>2008</v>
      </c>
    </row>
    <row r="9" spans="1:4" ht="11.25">
      <c r="A9" s="16" t="s">
        <v>87</v>
      </c>
      <c r="B9" s="18">
        <v>237247</v>
      </c>
      <c r="C9" s="18">
        <v>44556</v>
      </c>
      <c r="D9" s="19">
        <f>100*C9/$C$12</f>
        <v>25.316196774963352</v>
      </c>
    </row>
    <row r="10" spans="1:4" ht="11.25">
      <c r="A10" s="16" t="s">
        <v>88</v>
      </c>
      <c r="B10" s="18">
        <v>62597</v>
      </c>
      <c r="C10" s="18">
        <v>10679</v>
      </c>
      <c r="D10" s="19">
        <f>100*C10/$C$12</f>
        <v>6.067682587302128</v>
      </c>
    </row>
    <row r="11" spans="1:4" ht="11.25">
      <c r="A11" s="16" t="s">
        <v>86</v>
      </c>
      <c r="B11" s="18">
        <v>358116</v>
      </c>
      <c r="C11" s="18">
        <v>120763</v>
      </c>
      <c r="D11" s="19">
        <f>100*C11/$C$12</f>
        <v>68.61612063773453</v>
      </c>
    </row>
    <row r="12" spans="2:4" ht="11.25">
      <c r="B12" s="20">
        <v>657960</v>
      </c>
      <c r="C12" s="20">
        <v>175998</v>
      </c>
      <c r="D12" s="21">
        <f>SUM(D9:D11)</f>
        <v>100</v>
      </c>
    </row>
    <row r="13" spans="2:3" ht="11.25">
      <c r="B13" s="100" t="s">
        <v>222</v>
      </c>
      <c r="C13" s="21">
        <f>SUM(C9:C11)</f>
        <v>175998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2008-05-28T12:02:12Z</cp:lastPrinted>
  <dcterms:created xsi:type="dcterms:W3CDTF">2005-01-12T10:25:28Z</dcterms:created>
  <dcterms:modified xsi:type="dcterms:W3CDTF">2008-06-02T08:05:12Z</dcterms:modified>
  <cp:category/>
  <cp:version/>
  <cp:contentType/>
  <cp:contentStatus/>
</cp:coreProperties>
</file>