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worksheets/sheet24.xml" ContentType="application/vnd.openxmlformats-officedocument.spreadsheetml.worksheet+xml"/>
  <Override PartName="/xl/drawings/drawing18.xml" ContentType="application/vnd.openxmlformats-officedocument.drawing+xml"/>
  <Override PartName="/xl/worksheets/sheet25.xml" ContentType="application/vnd.openxmlformats-officedocument.spreadsheetml.worksheet+xml"/>
  <Override PartName="/xl/drawings/drawing19.xml" ContentType="application/vnd.openxmlformats-officedocument.drawing+xml"/>
  <Override PartName="/xl/worksheets/sheet26.xml" ContentType="application/vnd.openxmlformats-officedocument.spreadsheetml.worksheet+xml"/>
  <Override PartName="/xl/drawings/drawing20.xml" ContentType="application/vnd.openxmlformats-officedocument.drawing+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90" windowWidth="15195" windowHeight="7170" activeTab="0"/>
  </bookViews>
  <sheets>
    <sheet name="Impressum" sheetId="1" r:id="rId1"/>
    <sheet name="Zeichenerklärg." sheetId="2" r:id="rId2"/>
    <sheet name="Inhaltsverz." sheetId="3" r:id="rId3"/>
    <sheet name="Vorbemerk." sheetId="4" r:id="rId4"/>
    <sheet name="Gesamteinschäzg." sheetId="5" r:id="rId5"/>
    <sheet name="GRAF 1" sheetId="6" r:id="rId6"/>
    <sheet name="GRAF 2+3" sheetId="7" r:id="rId7"/>
    <sheet name="GRAF 4" sheetId="8" r:id="rId8"/>
    <sheet name="GRAF 5" sheetId="9" r:id="rId9"/>
    <sheet name="TAB 1" sheetId="10" r:id="rId10"/>
    <sheet name="TAB 2" sheetId="11" r:id="rId11"/>
    <sheet name="TAB 3" sheetId="12" r:id="rId12"/>
    <sheet name="TAB 4" sheetId="13" r:id="rId13"/>
    <sheet name="TAB 5" sheetId="14" r:id="rId14"/>
    <sheet name="TAB 6" sheetId="15" r:id="rId15"/>
    <sheet name="TAB 7" sheetId="16" r:id="rId16"/>
    <sheet name="TAB 8" sheetId="17" r:id="rId17"/>
    <sheet name="TAB 9" sheetId="18" r:id="rId18"/>
    <sheet name="TAB 10" sheetId="19" r:id="rId19"/>
    <sheet name="TAB 11" sheetId="20" r:id="rId20"/>
    <sheet name="TAB 12" sheetId="21" r:id="rId21"/>
    <sheet name="TAB 12(2)" sheetId="22" r:id="rId22"/>
    <sheet name="TAB 13" sheetId="23" r:id="rId23"/>
    <sheet name="TAB 13(2)" sheetId="24" r:id="rId24"/>
    <sheet name="TAB 14+15" sheetId="25" r:id="rId25"/>
    <sheet name="TAB 16" sheetId="26" r:id="rId26"/>
    <sheet name="TAB 17" sheetId="27" r:id="rId27"/>
    <sheet name="TAB 18" sheetId="28" r:id="rId28"/>
    <sheet name="TAB 19" sheetId="29" r:id="rId29"/>
    <sheet name="TAB 20" sheetId="30" r:id="rId30"/>
    <sheet name="ZUORDNUNGSSCHLÜSSEL" sheetId="31" r:id="rId31"/>
    <sheet name="DATENTABELLE GRAF 1" sheetId="32" r:id="rId32"/>
    <sheet name="DATENTABELLE GRAF 2 UND GRAF 3" sheetId="33" r:id="rId33"/>
    <sheet name="DATENTABELLE GRAF 4" sheetId="34" r:id="rId34"/>
    <sheet name="DATENTABELLE GRAF 5" sheetId="35" r:id="rId35"/>
  </sheets>
  <definedNames/>
  <calcPr fullCalcOnLoad="1"/>
</workbook>
</file>

<file path=xl/sharedStrings.xml><?xml version="1.0" encoding="utf-8"?>
<sst xmlns="http://schemas.openxmlformats.org/spreadsheetml/2006/main" count="4945" uniqueCount="626">
  <si>
    <t>Gemeindeverbände nach Arten</t>
  </si>
  <si>
    <t>Gebietskörperschaftsgruppen/Gemeindegrößenklassen in EUR je Einwohner</t>
  </si>
  <si>
    <t>Kreisfreie Städte</t>
  </si>
  <si>
    <t>Kreisangehörige Gemeinden</t>
  </si>
  <si>
    <t>Verwaltungsgemeinschaften ohne Mitgliedsgemeinden</t>
  </si>
  <si>
    <t>Einheitsgemeinden</t>
  </si>
  <si>
    <t>Verwaltungsgemeinschaften einschließlich Mitgliedsgemeinden</t>
  </si>
  <si>
    <t>Landkreise</t>
  </si>
  <si>
    <t>Inhaltsverzeichnis</t>
  </si>
  <si>
    <t>Seite</t>
  </si>
  <si>
    <t>Vorbemerkungen</t>
  </si>
  <si>
    <t>Gesamteinschätzung</t>
  </si>
  <si>
    <t>Grafiken</t>
  </si>
  <si>
    <t xml:space="preserve">  1.</t>
  </si>
  <si>
    <t>nach Arten</t>
  </si>
  <si>
    <t xml:space="preserve">  2.</t>
  </si>
  <si>
    <t>Ausgaben der kreisfreien Städte für Sachinvestitionen</t>
  </si>
  <si>
    <t xml:space="preserve">  3.</t>
  </si>
  <si>
    <t>Einnahmen der kreisfreien Städte aus laufenden Zuweisungen und Zuschüssen</t>
  </si>
  <si>
    <t xml:space="preserve">  4.</t>
  </si>
  <si>
    <t>Ausgaben der Gemeinden und Gemeindeverbände für Sachinvestitionen</t>
  </si>
  <si>
    <t xml:space="preserve">  5.</t>
  </si>
  <si>
    <t xml:space="preserve">Einnahmen der Gemeinden und Gemeindeverbände aus laufenden Zuweisungen und Zuschüssen </t>
  </si>
  <si>
    <t>Tabellen</t>
  </si>
  <si>
    <t>Kassenmäßige Ausgaben und Einnahmen sowie Schulden der Gemeinden und</t>
  </si>
  <si>
    <t>Gebietskörperschaftsgruppen/Gemeindegrößenklassen in 1000 EUR</t>
  </si>
  <si>
    <t>Kassenmäßige Ausgaben und Einnahmen nach Arten</t>
  </si>
  <si>
    <t xml:space="preserve">Gemeinden und Gemeindeverbände </t>
  </si>
  <si>
    <t xml:space="preserve">  6.</t>
  </si>
  <si>
    <t xml:space="preserve">Kassenmäßige Ausgaben und Einnahmen nach Arten </t>
  </si>
  <si>
    <t xml:space="preserve">  7.</t>
  </si>
  <si>
    <t xml:space="preserve">  8.</t>
  </si>
  <si>
    <t xml:space="preserve">  9.</t>
  </si>
  <si>
    <t>Erfüllende einschließlich beauftragende Gemeinden</t>
  </si>
  <si>
    <t>10.</t>
  </si>
  <si>
    <t>11.</t>
  </si>
  <si>
    <t>12.</t>
  </si>
  <si>
    <t>nach Arten, kreisfreien Städten und Landkreisen in 1000 EUR</t>
  </si>
  <si>
    <t>13.</t>
  </si>
  <si>
    <t>nach Arten, kreisfreien Städten und Landkreisen in EUR je Einwohner</t>
  </si>
  <si>
    <t>14.</t>
  </si>
  <si>
    <t>nach kreisfreien Städten und Landkreisen in 1000 EUR</t>
  </si>
  <si>
    <t>15.</t>
  </si>
  <si>
    <t>16.</t>
  </si>
  <si>
    <t>und Gemeindegrößenklassen</t>
  </si>
  <si>
    <t>17.</t>
  </si>
  <si>
    <t xml:space="preserve">und Landkreisen  </t>
  </si>
  <si>
    <t>18.</t>
  </si>
  <si>
    <t>19.</t>
  </si>
  <si>
    <t>und Größenklassen</t>
  </si>
  <si>
    <t>20.</t>
  </si>
  <si>
    <t>und Landkreisen</t>
  </si>
  <si>
    <t>Zuordnungsschlüssel für den Tabellenteil</t>
  </si>
  <si>
    <t>Die vorliegende Veröffentlichung basiert auf den Ergebnissen der vierteljährlichen Kassenstatistik. Sie weist die Ist-Ausgaben und die Ist-Einnahmen in der Gruppierung nach Ausgabe- und Einnahmearten entsprechend der Kommunalen Haushaltssystematik aus.</t>
  </si>
  <si>
    <t>Rechtsgrundlage</t>
  </si>
  <si>
    <t>Entsprechend § 1 Nr. 1 bis 3 sowie § 2 (1) Nr. 3 sind für diese Erhebung berichtspflichtig:</t>
  </si>
  <si>
    <t>­ alle Städte und Gemeinden</t>
  </si>
  <si>
    <t>­ alle Gemeindeverbände</t>
  </si>
  <si>
    <t>· Landkreise (Landratsämter)</t>
  </si>
  <si>
    <t>· Verwaltungsgemeinschaften</t>
  </si>
  <si>
    <t>Methodische Hinweise</t>
  </si>
  <si>
    <t>Bei der vierteljährlichen Gemeindefinanzstatistik handelt es sich um eine Statistik, die die in dem jeweiligen Berichtszeitraum getätigten Ausgaben und Einnahmen erfasst, unabhängig davon, für welchen Zeitraum sie gezahlt oder verrechnet wurden.</t>
  </si>
  <si>
    <t>In den Tabellen 19 und 20 sind die für die Berechnung - EUR je Einwohner - zugrunde gelegten Einwohnerzahlen enthalten.</t>
  </si>
  <si>
    <t>Definitionen</t>
  </si>
  <si>
    <t>Ausgaben/Einnahmen der laufenden Rechnung</t>
  </si>
  <si>
    <t>Alle Ausgaben/Einnahmen, die im Rahmen des Verwaltungsvollzugs sowie des Betriebs von Einrichtungen und Anstalten anfallen und nicht vermögenswirksam sind, bereinigt um die Zahlungen von gleicher Ebene.</t>
  </si>
  <si>
    <t>Ausgaben/Einnahmen der Kapitalrechnung</t>
  </si>
  <si>
    <t>Alle Ausgaben/Einnahmen, die eine Vermögensänderung herbeiführen oder der Finanzierung von Investitionen dienen und keine besonderen Finanzierungsvorgänge darstellen, bereinigt um die Zahlungen von gleicher Ebene.</t>
  </si>
  <si>
    <t>Besondere Finanzierungsvorgänge</t>
  </si>
  <si>
    <t>Abkürzungen</t>
  </si>
  <si>
    <t>EW</t>
  </si>
  <si>
    <t>Einwohner</t>
  </si>
  <si>
    <t>VG</t>
  </si>
  <si>
    <t>Verwaltungsgemeinschaft</t>
  </si>
  <si>
    <t>GV</t>
  </si>
  <si>
    <t>Gemeindeverbände</t>
  </si>
  <si>
    <t>Gem.verb.</t>
  </si>
  <si>
    <t>bes.</t>
  </si>
  <si>
    <t>besondere</t>
  </si>
  <si>
    <t>Finanzier.</t>
  </si>
  <si>
    <t>Finanzierungs…</t>
  </si>
  <si>
    <t>In den Tabellen dieses Berichts sind die Ausgabe- und Einnahmearten nach einer gesamtwirtschaftlichen Darstellungsweise geordnet. Charakteristisch dafür ist die Aufteilung in die "laufende Rechnung" und in die "Kapitalrechnung". Gesondert ausgewiesen werden die "besonderen Finanzierungsvorgänge", zu denen in erster Linie Schuldenaufnahmen bzw. Schuldentilgungen am Kreditmarkt zählen.</t>
  </si>
  <si>
    <t>Zur Ermittlung des "Finanzierungssaldos" werden die "Gesamtausgaben" von den "Gesamteinnahmen" abgesetzt. Ein negativer Saldo gibt den Betrag an, der zum Ausgleich der laufenden Rechnung und der Kapitalrechnung über die besonderen Finanzierungsvorgänge aufgewendet werden muss.</t>
  </si>
  <si>
    <t>Finanzstatistisch abgesetzt werden Ausgaben und Einnahmen, die zu Doppelzählungen führen. Bei den kommunalen Haushalten sind das die "haushaltstechnischen Verrechnungen", die Zuführungen zwischen Verwaltungs- und Vermögenshaushalt sowie die kalkulatorischen Kosten und deren Einnahmebuchungen.</t>
  </si>
  <si>
    <t>Die Gewerbesteuerumlage der Gemeinden/Gemeindeverbände an das Land wird finanzstatistisch nicht unter den Ausgaben nachgewiesen, sondern von den Einnahmen der Gemeinden aus der Gewerbesteuer abgesetzt. Zur Vermeidung von Doppelzählungen werden von den Bruttoeinnahmen und Bruttoausgaben jeweils auch die Zahlungen von gleicher Ebene (zwischengemeindlicher Zahlungsverkehr zwischen Landkreisen und kreisangehörigen Gemeinden sowie zwischen Mitgliedsgemeinden und den Verwaltungsgemeinschaften) eliminiert.</t>
  </si>
  <si>
    <t>Unter den besonderen Finanzierungsvorgängen sind die den Gesamthaushalt einer Körperschaft ausgleichenden periodenübergreifenden Finanztransaktionen zusammengefasst (Schuldenaufnahme, Entnahme aus Rücklagen, Schuldentilgung, Zuführung an Rücklagen, Deckung von Vorjahresfehlbeträgen).</t>
  </si>
  <si>
    <t>Einwohner am 30.6.2009 nach Gebietskörperschaftsgruppen</t>
  </si>
  <si>
    <t>Einwohner am 30.6.2009 nach kreisfreien Städten</t>
  </si>
  <si>
    <t>1. Kassenmäßige Ausgaben und Einnahmen sowie Schulden der Gemeinden und</t>
  </si>
  <si>
    <t>Ausgaben</t>
  </si>
  <si>
    <t>1.1. - 31.3.
2009</t>
  </si>
  <si>
    <t>1.1. - 31.3.
2010</t>
  </si>
  <si>
    <t>Veränderungen
2010
gegenüber
2009</t>
  </si>
  <si>
    <t>1 000 EUR</t>
  </si>
  <si>
    <t xml:space="preserve"> %</t>
  </si>
  <si>
    <t>laufende Rechnung</t>
  </si>
  <si>
    <t>Personalausgaben</t>
  </si>
  <si>
    <t>Laufender Sachaufwand</t>
  </si>
  <si>
    <t>Zinsausgaben</t>
  </si>
  <si>
    <t>Laufende Zuweisungen und Zuschüsse, Schuldendiensthilfen</t>
  </si>
  <si>
    <t>darunter</t>
  </si>
  <si>
    <t>soziale Leistungen (einschl.aufg.bezog.Leist.beteilg.nach SGB II)</t>
  </si>
  <si>
    <t>Bruttoausgaben der laufenden Rechnung</t>
  </si>
  <si>
    <t>Abzüglich Zahlungen von Gemeinden und Gemeindeverbänden</t>
  </si>
  <si>
    <t>Gesamtausgaben der laufenden Rechnung</t>
  </si>
  <si>
    <t>Kapitalrechnung</t>
  </si>
  <si>
    <t>Sachinvestitionen</t>
  </si>
  <si>
    <t>davon</t>
  </si>
  <si>
    <t>Baumaßnahmen</t>
  </si>
  <si>
    <t>Erwerb von unbeweglichen und beweglichen Sachen</t>
  </si>
  <si>
    <t>Zuweisungen und Zuschüsse für Investitionen</t>
  </si>
  <si>
    <t>Darlehen</t>
  </si>
  <si>
    <t>Erwerb von Beteiligungen</t>
  </si>
  <si>
    <t>Tilgungsausgaben an öffentlichen Bereich</t>
  </si>
  <si>
    <t>Bruttoausgaben der Kapitalrechnung</t>
  </si>
  <si>
    <t>Gesamtausgaben der Kapitalrechnung</t>
  </si>
  <si>
    <t>Gesamtausgaben (ohne besondere Finanzierungsvorgänge)</t>
  </si>
  <si>
    <t>Noch: 1. Kassenmäßige Ausgaben und Einnahmen sowie Schulden der Gemeinden und</t>
  </si>
  <si>
    <t>Einnahmen</t>
  </si>
  <si>
    <t>%</t>
  </si>
  <si>
    <t>Steuern und steuerähnliche Einnahmen</t>
  </si>
  <si>
    <t>Einnahmen aus Verwaltung und Betrieb</t>
  </si>
  <si>
    <t>Zinseinnahmen und Schuldendiensthilfen</t>
  </si>
  <si>
    <t>Laufende Zuweisungen und Zuschüsse</t>
  </si>
  <si>
    <t>vom öffentlichen Bereich</t>
  </si>
  <si>
    <t>von anderen Bereichen</t>
  </si>
  <si>
    <t>Bruttoeinnahmen der laufenden Rechnung</t>
  </si>
  <si>
    <t>Gesamteinnahmen der laufenden Rechnung</t>
  </si>
  <si>
    <t>Veräußerung von Vermögen</t>
  </si>
  <si>
    <t>Dahrlehenrückflüsse</t>
  </si>
  <si>
    <t>Schuldenaufnahme vom öffentlichen Bereich</t>
  </si>
  <si>
    <t>Bruttoeinnahmen der Kapitalrechnung</t>
  </si>
  <si>
    <t>Gesamteinnahmen der Kapitalrechnung</t>
  </si>
  <si>
    <t>Gesamteinnahmen (ohne besondere Finanzierungsvorgänge)</t>
  </si>
  <si>
    <t>Finanzierungssaldo</t>
  </si>
  <si>
    <t xml:space="preserve">x  </t>
  </si>
  <si>
    <t>Schulden</t>
  </si>
  <si>
    <t>Schuldenstand insgesamt</t>
  </si>
  <si>
    <t>2. Kassenmäßige Ausgaben und Einnahmen 1.1. - 31.3.2010 nach Arten und</t>
  </si>
  <si>
    <t>Gebietskörperschaftsgruppen/Gemeindegrößenklassen in 1 000 EUR</t>
  </si>
  <si>
    <t>Nr.</t>
  </si>
  <si>
    <t>Gemeinden
und
Gemeinde-
verbände
insgesamt</t>
  </si>
  <si>
    <t>Kreis-
freie
Städte</t>
  </si>
  <si>
    <t>Kreis</t>
  </si>
  <si>
    <t>angehörige Gemeinden</t>
  </si>
  <si>
    <t>Verwal-
tungs-
gemein-
schaften</t>
  </si>
  <si>
    <t>Land-
kreise</t>
  </si>
  <si>
    <t>insgesamt</t>
  </si>
  <si>
    <t>mit … bis unter … Einwohnern</t>
  </si>
  <si>
    <t>unter
1 000</t>
  </si>
  <si>
    <t>1 000
  -
3 000</t>
  </si>
  <si>
    <t>3 000
  -
5 000</t>
  </si>
  <si>
    <t>5 000
  -
10 000</t>
  </si>
  <si>
    <t>10 000
  -
20 000</t>
  </si>
  <si>
    <t>20 000
  -
50 000</t>
  </si>
  <si>
    <t>1</t>
  </si>
  <si>
    <t>2</t>
  </si>
  <si>
    <t>3</t>
  </si>
  <si>
    <t>sächliche Verwaltungsaufgaben</t>
  </si>
  <si>
    <t>4</t>
  </si>
  <si>
    <t>Erstattungen an andere Bereiche</t>
  </si>
  <si>
    <t>5</t>
  </si>
  <si>
    <t>6</t>
  </si>
  <si>
    <t>an öffentlichen Bereich</t>
  </si>
  <si>
    <t xml:space="preserve">-  </t>
  </si>
  <si>
    <t>7</t>
  </si>
  <si>
    <t>an andere Bereiche</t>
  </si>
  <si>
    <t>8</t>
  </si>
  <si>
    <t>Laufende Zuweisungen und Zuschüsse,</t>
  </si>
  <si>
    <t>Schuldendiensthilfen</t>
  </si>
  <si>
    <t>9</t>
  </si>
  <si>
    <t>10</t>
  </si>
  <si>
    <t>allgemeine Zuweisungen und Umlagen</t>
  </si>
  <si>
    <t>11</t>
  </si>
  <si>
    <t>an Land</t>
  </si>
  <si>
    <t>12</t>
  </si>
  <si>
    <t>an Gemeinden und Gemeindeverbände</t>
  </si>
  <si>
    <t>13</t>
  </si>
  <si>
    <t>an Zweckverbände und sonstigen öffentlichen Bereich</t>
  </si>
  <si>
    <t>14</t>
  </si>
  <si>
    <t>Zuweisungen für laufende Zwecke und</t>
  </si>
  <si>
    <t>15</t>
  </si>
  <si>
    <t>16</t>
  </si>
  <si>
    <t>laufende Zuschüsse an Unternehmen</t>
  </si>
  <si>
    <t>17</t>
  </si>
  <si>
    <t>laufende Zuschüsse an übrige Bereiche</t>
  </si>
  <si>
    <t>18</t>
  </si>
  <si>
    <t xml:space="preserve">soziale Leistungen (einschl.aufg.bezog.Leist.beteilig. SGB II) </t>
  </si>
  <si>
    <t>19</t>
  </si>
  <si>
    <t>20</t>
  </si>
  <si>
    <t>21</t>
  </si>
  <si>
    <t>22</t>
  </si>
  <si>
    <t>23</t>
  </si>
  <si>
    <t>24</t>
  </si>
  <si>
    <t>25</t>
  </si>
  <si>
    <t>für Schulen</t>
  </si>
  <si>
    <t>26</t>
  </si>
  <si>
    <t>für Städteplanung</t>
  </si>
  <si>
    <t>27</t>
  </si>
  <si>
    <t>für Straßen</t>
  </si>
  <si>
    <t>28</t>
  </si>
  <si>
    <t>für Abwasserbeseitigung</t>
  </si>
  <si>
    <t>29</t>
  </si>
  <si>
    <t>30</t>
  </si>
  <si>
    <t>31</t>
  </si>
  <si>
    <t>32</t>
  </si>
  <si>
    <t>33</t>
  </si>
  <si>
    <t>34</t>
  </si>
  <si>
    <t>35</t>
  </si>
  <si>
    <t>36</t>
  </si>
  <si>
    <t>37</t>
  </si>
  <si>
    <t>38</t>
  </si>
  <si>
    <t>39</t>
  </si>
  <si>
    <t>40</t>
  </si>
  <si>
    <t>Saldo (Finanzierungsüberschuss)</t>
  </si>
  <si>
    <t>besondere Finanzierungsvorgänge</t>
  </si>
  <si>
    <t>41</t>
  </si>
  <si>
    <t>Schuldentilgung</t>
  </si>
  <si>
    <t>42</t>
  </si>
  <si>
    <t>der Kreditmarktmittel</t>
  </si>
  <si>
    <t>43</t>
  </si>
  <si>
    <t>der inneren Darlehen</t>
  </si>
  <si>
    <t>44</t>
  </si>
  <si>
    <t>Zuführung an die allgemeine Rücklage</t>
  </si>
  <si>
    <t>45</t>
  </si>
  <si>
    <t>Zuführung an Sonderrücklagen</t>
  </si>
  <si>
    <t>46</t>
  </si>
  <si>
    <t>Deckung von Vorjahresfehlbeträgen</t>
  </si>
  <si>
    <t>47</t>
  </si>
  <si>
    <t>Ausgaben für besondere Finanzierungsvorgänge</t>
  </si>
  <si>
    <t>48</t>
  </si>
  <si>
    <t>Saldo (Fehlbetrag)</t>
  </si>
  <si>
    <t>Noch: 2. Kassenmäßige Ausgaben und Einnahmen 1.1. - 31.3.2010 nach Arten und</t>
  </si>
  <si>
    <t>1 000
-
3 000</t>
  </si>
  <si>
    <t>3 000
-
5 000</t>
  </si>
  <si>
    <t>5 000
-
10 000</t>
  </si>
  <si>
    <t>10 000
-
20 000</t>
  </si>
  <si>
    <t>20 000
-
50 000</t>
  </si>
  <si>
    <t>49</t>
  </si>
  <si>
    <t>50</t>
  </si>
  <si>
    <t>Grundsteuer</t>
  </si>
  <si>
    <t>51</t>
  </si>
  <si>
    <t>Gewerbesteuer (netto)</t>
  </si>
  <si>
    <t>52</t>
  </si>
  <si>
    <t>Gemeindeanteil an der Einkommensteuer</t>
  </si>
  <si>
    <t>53</t>
  </si>
  <si>
    <t>Gemeindeanteil an der Umsatzsteuer</t>
  </si>
  <si>
    <t>54</t>
  </si>
  <si>
    <t>sonstige Steuern und steuerähnliche Einnahmen</t>
  </si>
  <si>
    <t>55</t>
  </si>
  <si>
    <t>56</t>
  </si>
  <si>
    <t>Gebühren, sonstige Entgelte</t>
  </si>
  <si>
    <t>57</t>
  </si>
  <si>
    <t>übrige Vewaltungs- und Betriebseinnahmen</t>
  </si>
  <si>
    <t>58</t>
  </si>
  <si>
    <t>Gewinnanteile, Konzessionsabgaben</t>
  </si>
  <si>
    <t>59</t>
  </si>
  <si>
    <t>60</t>
  </si>
  <si>
    <t>61</t>
  </si>
  <si>
    <t>62</t>
  </si>
  <si>
    <t>63</t>
  </si>
  <si>
    <t>64</t>
  </si>
  <si>
    <t>von Bund, Lastenausgleichsfonds, ERP-Sondervermögen</t>
  </si>
  <si>
    <t>65</t>
  </si>
  <si>
    <t>allgemeine Finanzzuweisungen vom Land</t>
  </si>
  <si>
    <t>66</t>
  </si>
  <si>
    <t>Schlüsselzuweisungen</t>
  </si>
  <si>
    <t>67</t>
  </si>
  <si>
    <t>übrige vom Land</t>
  </si>
  <si>
    <t>68</t>
  </si>
  <si>
    <t>allgemeine Finanzzuweisungen von Gemeinden u. Gem.verb.</t>
  </si>
  <si>
    <t>69</t>
  </si>
  <si>
    <t>übrige von Gemeinden und Gemeindeverbänden</t>
  </si>
  <si>
    <t>70</t>
  </si>
  <si>
    <t>von Zweckverbänden</t>
  </si>
  <si>
    <t>71</t>
  </si>
  <si>
    <t>vom sonstigen öffentlichen Bereich</t>
  </si>
  <si>
    <t>72</t>
  </si>
  <si>
    <t>73</t>
  </si>
  <si>
    <t>74</t>
  </si>
  <si>
    <t>75</t>
  </si>
  <si>
    <t>76</t>
  </si>
  <si>
    <t>77</t>
  </si>
  <si>
    <t>78</t>
  </si>
  <si>
    <t>79</t>
  </si>
  <si>
    <t>80</t>
  </si>
  <si>
    <t>vom Land</t>
  </si>
  <si>
    <t>81</t>
  </si>
  <si>
    <t>von Gemeinden und Gemeindeverbänden</t>
  </si>
  <si>
    <t>82</t>
  </si>
  <si>
    <t>83</t>
  </si>
  <si>
    <t>84</t>
  </si>
  <si>
    <t>85</t>
  </si>
  <si>
    <t>Beiträge und ähnliche Entgelte</t>
  </si>
  <si>
    <t>86</t>
  </si>
  <si>
    <t>sonstige Zuschüsse</t>
  </si>
  <si>
    <t>87</t>
  </si>
  <si>
    <t>88</t>
  </si>
  <si>
    <t>89</t>
  </si>
  <si>
    <t>90</t>
  </si>
  <si>
    <t>91</t>
  </si>
  <si>
    <t>92</t>
  </si>
  <si>
    <t>Gesamteinnahmen (ohne bes. Finanzierungsvorgänge)</t>
  </si>
  <si>
    <t>93</t>
  </si>
  <si>
    <t>Saldo (Finanzierungsdefizit)</t>
  </si>
  <si>
    <t>94</t>
  </si>
  <si>
    <t>Schuldenaufnahme</t>
  </si>
  <si>
    <t>95</t>
  </si>
  <si>
    <t>96</t>
  </si>
  <si>
    <t>97</t>
  </si>
  <si>
    <t>Entnahme aus der allgemeinen Rücklage</t>
  </si>
  <si>
    <t>98</t>
  </si>
  <si>
    <t>Entnahme aus Sonderrücklagen</t>
  </si>
  <si>
    <t>99</t>
  </si>
  <si>
    <t>Einnahmen aus besonderen Finanzierungsvorgängen</t>
  </si>
  <si>
    <t>100</t>
  </si>
  <si>
    <t>Saldo (Überschuss)</t>
  </si>
  <si>
    <t>3. Kassenmäßige Ausgaben und Einnahmen 1.1. - 31.3.2010 nach Arten und</t>
  </si>
  <si>
    <t>Noch: 3. Kassenmäßige Ausgaben und Einnahmen 1.1. - 31.3.2010 nach Arten und</t>
  </si>
  <si>
    <t>4. Kassenmäßige Ausgaben und Einnahmen nach Arten</t>
  </si>
  <si>
    <t>Gemeinden und Gemeindeverbände</t>
  </si>
  <si>
    <t>1.1. - 31.3.2009</t>
  </si>
  <si>
    <t>1.1. -  31.3.2010</t>
  </si>
  <si>
    <t>EUR je EW</t>
  </si>
  <si>
    <t>Noch: 4. Kassenmäßige Ausgaben und Einnahmen nach Arten</t>
  </si>
  <si>
    <t>Noch: Gemeinden und Gemeindeverbände</t>
  </si>
  <si>
    <t>1.1. -  31.3.2009</t>
  </si>
  <si>
    <t>5. Kassenmäßige Ausgaben und Einnahmen nach Arten</t>
  </si>
  <si>
    <t>Noch: 5. Kassenmäßige Ausgaben und Einnahmen nach Arten</t>
  </si>
  <si>
    <t>Noch: Kreisfreie Städte</t>
  </si>
  <si>
    <t>6. Kassenmäßige Ausgaben und Einnahmen nach Arten</t>
  </si>
  <si>
    <t>Noch: 6. Kassenmäßige Ausgaben und Einnahmen nach Arten</t>
  </si>
  <si>
    <t>Noch: Kreisangehörige Gemeinden</t>
  </si>
  <si>
    <t>7. Kassenmäßige Ausgaben und Einnahmen nach Arten</t>
  </si>
  <si>
    <t>Noch: 7. Kassenmäßige Ausgaben und Einnahmen nach Arten</t>
  </si>
  <si>
    <t>Noch: Verwaltungsgemeinschaften ohne Mitgliedsgemeinden</t>
  </si>
  <si>
    <t>8. Kassenmäßige Ausgaben und Einnahmen nach Arten</t>
  </si>
  <si>
    <t>Noch: 8. Kassenmäßige Ausgaben und Einnahmen nach Arten</t>
  </si>
  <si>
    <t>Noch: Einheitsgemeinden</t>
  </si>
  <si>
    <t>9. Kassenmäßige Ausgaben und Einnahmen nach Arten</t>
  </si>
  <si>
    <t xml:space="preserve">Erfüllende einschließlich beauftragende Gemeinden </t>
  </si>
  <si>
    <t>Noch: 9. Kassenmäßige Ausgaben und Einnahmen nach Arten</t>
  </si>
  <si>
    <t>Noch: Erfüllende einschließlich beauftragende Gemeinden</t>
  </si>
  <si>
    <t>10. Kassenmäßige Ausgaben und Einnahmen nach Arten</t>
  </si>
  <si>
    <t>Noch: 10. Kassenmäßige Ausgaben und Einnahmen nach Arten</t>
  </si>
  <si>
    <t>Noch: Verwaltungsgemeinschaften einschließlich Mitgliedsgemeinden</t>
  </si>
  <si>
    <t>11. Kassenmäßige Ausgaben und Einnahmen nach Arten</t>
  </si>
  <si>
    <t>Noch: 11. Kassenmäßige Ausgaben und Einnahmen nach Arten</t>
  </si>
  <si>
    <t>Noch: Landkreise</t>
  </si>
  <si>
    <t>12. Ausgewählte kassenmäßige Ausgaben und Einnahmen 1.1. - 31.3.2010</t>
  </si>
  <si>
    <t>nach Arten, kreisfreien Städten und Landkreisen in 1 000 EUR</t>
  </si>
  <si>
    <t>Kreisfreie Stadt
Landkreis</t>
  </si>
  <si>
    <t>Personal-
ausgaben</t>
  </si>
  <si>
    <t>Laufender
Sach-
aufwand</t>
  </si>
  <si>
    <t>Zins-
ausgaben</t>
  </si>
  <si>
    <t>Laufende
Zuwei-
sungen und
Zuschüsse,
Schulden-
diensthilfen</t>
  </si>
  <si>
    <t>Brutto-
ausgaben
der
laufenden
Rechnung</t>
  </si>
  <si>
    <t>Sach-
inves-
titionen</t>
  </si>
  <si>
    <t>Darunter
Baumaß-
nahmen</t>
  </si>
  <si>
    <t>Zuwei-
sungen und
Zuschüsse
für Inves-
titionen</t>
  </si>
  <si>
    <t>Brutto-
ausgaben
der
Kapital-
rechnung</t>
  </si>
  <si>
    <t>Brutto-
ausgaben
(ohne bes.
Finanzier.-
vorgänge)</t>
  </si>
  <si>
    <t>Abzüglich
Zahlungen
von
Gemeinden/
GV</t>
  </si>
  <si>
    <t>Gesamt-
ausgaben
(ohne bes.
Finanzier.-
vorgänge)</t>
  </si>
  <si>
    <t>Saldo
(Finanzier.-
über-
schuss)</t>
  </si>
  <si>
    <t>kreisfreie</t>
  </si>
  <si>
    <t>Stadt</t>
  </si>
  <si>
    <t>Stadt Erfurt</t>
  </si>
  <si>
    <t>Stadt Gera</t>
  </si>
  <si>
    <t>Stadt Jena</t>
  </si>
  <si>
    <t>Stadt Suhl</t>
  </si>
  <si>
    <t>Stadt Weimar</t>
  </si>
  <si>
    <t>Stadt Eisenach</t>
  </si>
  <si>
    <t>Landrats</t>
  </si>
  <si>
    <t>amt</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</si>
  <si>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</si>
  <si>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</si>
  <si>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</si>
  <si>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</si>
  <si>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</si>
  <si>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</si>
  <si>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</si>
  <si>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</si>
  <si>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</si>
  <si>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</si>
  <si>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</si>
  <si>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</si>
  <si>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</si>
  <si>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</si>
  <si>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</si>
  <si>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</si>
  <si>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</si>
  <si>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Summe kreisangehörige Gemeinden, Verwaltungs</t>
  </si>
  <si>
    <t>gemeinschaften und Landratsamt</t>
  </si>
  <si>
    <t>Noch: 12. Ausgewählte kassenmäßige Ausgaben und Einnahmen 1.1. - 31.3.2010</t>
  </si>
  <si>
    <t>Steuern
und
steuer-
ähnliche
Ein-
nahmen</t>
  </si>
  <si>
    <t>Einnahmen
aus
Verwaltung
und
Betrieb</t>
  </si>
  <si>
    <t>Laufende
Zu-
weisungen
und 
Zuschüsse</t>
  </si>
  <si>
    <t>Darunter
Schlüssel-
zu-
weisungen</t>
  </si>
  <si>
    <t>Brutto-
einnahmen
der
laufenden
Rechnung</t>
  </si>
  <si>
    <t>Veräuße-
rung von
Vermögen</t>
  </si>
  <si>
    <t>Brutto-
einnahmen
der
Kapital-
rechnung</t>
  </si>
  <si>
    <t>Brutto-
einnahmen
(ohne bes.
Finanzier.-
vorgänge)</t>
  </si>
  <si>
    <t>Gesamt-
einnahmen
(ohne bes.
Finanzier.-
vorgänge)</t>
  </si>
  <si>
    <t>Saldo
(Finanzier.-
defizit)</t>
  </si>
  <si>
    <t>13. Ausgewählte kassenmäßige Ausgaben und Einnahmen 1.1. - 31.3.2010</t>
  </si>
  <si>
    <t>Noch: 13. Ausgewählte kassenmäßige Ausgaben und Einnahmen 1.1. - 31.3.2010</t>
  </si>
  <si>
    <t>14. Ausgaben für besondere Finanzierungsvorgänge 1.1. - 31.3.2010</t>
  </si>
  <si>
    <t>15. Einnahmen aus besonderen Finanzierungsvorgängen 1.1. - 31.3.2010</t>
  </si>
  <si>
    <t>nach kreisfreien Städten und Landkreisen in 1 000 EUR</t>
  </si>
  <si>
    <t>Ausgaben
für besondere
Finanzierungs-
vorgänge</t>
  </si>
  <si>
    <t>Davon</t>
  </si>
  <si>
    <t>Einnahmen
aus besonderen
Finanzierungs-
vorgängen</t>
  </si>
  <si>
    <t>Zuführung
an
Rücklagen</t>
  </si>
  <si>
    <t>Deckung
von
Vorjahres-
fehl-
beträgen</t>
  </si>
  <si>
    <t>Entnahmen
aus
Rücklagen</t>
  </si>
  <si>
    <t>der
Kreditmarkt-
mittel</t>
  </si>
  <si>
    <t>der
inneren
Darlehen</t>
  </si>
  <si>
    <t>kreisfreie Stadt</t>
  </si>
  <si>
    <t>Landratsamt</t>
  </si>
  <si>
    <t>Summe kreisangehörige Gemeinden, Verwaltungsgemeinschaften und Landratsamt</t>
  </si>
  <si>
    <t xml:space="preserve">16. Kassenmäßiger Schuldenstand am 31.3.2010 nach </t>
  </si>
  <si>
    <t>Gebietskörperschaftsgruppen und Gemeindegrößenklassen</t>
  </si>
  <si>
    <t>Gebietskörperschaftsgruppe
Gemeindegrößenklasse
von … bis unter … Einwohner</t>
  </si>
  <si>
    <t>Schulden-
stand</t>
  </si>
  <si>
    <t>Verschuldung
je Einwohner</t>
  </si>
  <si>
    <t>EUR</t>
  </si>
  <si>
    <t>kreisfreie Städte</t>
  </si>
  <si>
    <t>kreisangehörige Gemeinden</t>
  </si>
  <si>
    <t>Verwaltungsgemeinschaften</t>
  </si>
  <si>
    <t xml:space="preserve">  20 000    -     50 000</t>
  </si>
  <si>
    <t xml:space="preserve">  50 000    -   100 000</t>
  </si>
  <si>
    <t>100 000    -   200 000</t>
  </si>
  <si>
    <t>200 000    -   500 000</t>
  </si>
  <si>
    <t xml:space="preserve">                unter 1 000</t>
  </si>
  <si>
    <t xml:space="preserve">    1 000    -       3 000</t>
  </si>
  <si>
    <t xml:space="preserve">    3 000    -       5 000</t>
  </si>
  <si>
    <t xml:space="preserve">    5 000    -     10 000</t>
  </si>
  <si>
    <t xml:space="preserve">  10 000    -     20 000</t>
  </si>
  <si>
    <t>17. Kassenmäßiger Schuldenstand am 31.3.2010 nach</t>
  </si>
  <si>
    <t>kreisfreien Städten und Landkreisen</t>
  </si>
  <si>
    <t>1) Summe kreisangehöriger Gemeinden, Verwaltungsgemeinschaften, Landratsamt</t>
  </si>
  <si>
    <t>18. Kassenmäßiger Schuldenstand am 31.3.2010 nach Landkreisen</t>
  </si>
  <si>
    <t xml:space="preserve">-                     </t>
  </si>
  <si>
    <t>1) Landratsamt</t>
  </si>
  <si>
    <t>19. Einwohner am 30.6.2009 nach Gebietskörperschaftsgruppen und Größenklassen</t>
  </si>
  <si>
    <t>erfüllende und beauftragende Gemeinden</t>
  </si>
  <si>
    <t>Mitgliedsgemeinden VG</t>
  </si>
  <si>
    <t>20. Einwohner am 30.6.2009 nach kreisfreien Städten und Landkreisen</t>
  </si>
  <si>
    <r>
      <t xml:space="preserve">Kreisfreie Stadt
Landkreis </t>
    </r>
    <r>
      <rPr>
        <vertAlign val="superscript"/>
        <sz val="8"/>
        <rFont val="Arial"/>
        <family val="2"/>
      </rPr>
      <t>1)</t>
    </r>
  </si>
  <si>
    <r>
      <t xml:space="preserve">Landkreis </t>
    </r>
    <r>
      <rPr>
        <vertAlign val="superscript"/>
        <sz val="8"/>
        <rFont val="Arial"/>
        <family val="2"/>
      </rPr>
      <t>1)</t>
    </r>
  </si>
  <si>
    <t>Gruppierungsnummer bzw. Erläuterung</t>
  </si>
  <si>
    <t>50-65, 660-662, 675-678, 84</t>
  </si>
  <si>
    <t>50-65, 660-662, 84</t>
  </si>
  <si>
    <t>675-678</t>
  </si>
  <si>
    <t>800-808</t>
  </si>
  <si>
    <t>800-803</t>
  </si>
  <si>
    <t>804-808</t>
  </si>
  <si>
    <t xml:space="preserve">Laufende Zuweisungen und Zuschüsse, </t>
  </si>
  <si>
    <t>670-674, 69, 710-718, 720-728</t>
  </si>
  <si>
    <t xml:space="preserve"> Schuldendiensthilfen</t>
  </si>
  <si>
    <t>73-79, 821-824, 831-833</t>
  </si>
  <si>
    <t>670-674, 710-714, 720-724, 821-824, 831-833</t>
  </si>
  <si>
    <t xml:space="preserve">  allgemeine Zuweisungen und Umlagen</t>
  </si>
  <si>
    <t>821-824, 831-833</t>
  </si>
  <si>
    <t>821, 831</t>
  </si>
  <si>
    <t>822, 832</t>
  </si>
  <si>
    <t>823, 824, 833</t>
  </si>
  <si>
    <t xml:space="preserve">  Zuweisungen für laufende Zwecke und Schuldendiensthilfen</t>
  </si>
  <si>
    <t>670-674, 710-714, 720-724</t>
  </si>
  <si>
    <t>69, 715, 716, 717, 718, 725-728, 73-79</t>
  </si>
  <si>
    <t xml:space="preserve">  laufende Zuschüsse an Unternehmen</t>
  </si>
  <si>
    <t>715, 716, 717</t>
  </si>
  <si>
    <t xml:space="preserve">  laufende Zuschüsse an übrige Bereiche</t>
  </si>
  <si>
    <t xml:space="preserve">  soziale Leistungen</t>
  </si>
  <si>
    <t>69, 73-79</t>
  </si>
  <si>
    <t xml:space="preserve">  Schuldendiensthilfen</t>
  </si>
  <si>
    <t>725-728</t>
  </si>
  <si>
    <t>Summe Zeilen 01+02+05+08</t>
  </si>
  <si>
    <t>052, 062, 072, 162, 172, 202, 232</t>
  </si>
  <si>
    <t>Summe Zeilen 20./.21</t>
  </si>
  <si>
    <t>932, 935, 94</t>
  </si>
  <si>
    <t>EP2</t>
  </si>
  <si>
    <t>A61</t>
  </si>
  <si>
    <t>A63-66</t>
  </si>
  <si>
    <t>A70</t>
  </si>
  <si>
    <t>932, 935</t>
  </si>
  <si>
    <t>98, 990-991, 996, 997</t>
  </si>
  <si>
    <t>980-984, 997</t>
  </si>
  <si>
    <t>985-988, 990, 991, 996</t>
  </si>
  <si>
    <t>970-973</t>
  </si>
  <si>
    <t>Summe der Zeilen 23+30+33+34+35</t>
  </si>
  <si>
    <t>322, 362, 372</t>
  </si>
  <si>
    <t>Differenz der Zeilen 36./.37</t>
  </si>
  <si>
    <t>Summe der Zeilen 22+38</t>
  </si>
  <si>
    <t>Differenz der Zeilen 92./.39, wenn Zeile 92 größer</t>
  </si>
  <si>
    <t>Zeile 39</t>
  </si>
  <si>
    <t>974-979</t>
  </si>
  <si>
    <t>974-978</t>
  </si>
  <si>
    <t>911, 915</t>
  </si>
  <si>
    <t>Summe der Zeilen 41+44+45+46</t>
  </si>
  <si>
    <t>Differenz der Zeilen 99./.47, wenn Zeile 99 größer</t>
  </si>
  <si>
    <t>Zeile 47</t>
  </si>
  <si>
    <t>Noch: Zuordnungsschlüssel für den Tabellenteil</t>
  </si>
  <si>
    <t>00-03./.810</t>
  </si>
  <si>
    <t>000, 001</t>
  </si>
  <si>
    <t>003./.810</t>
  </si>
  <si>
    <t>020-022, 025-029, 03</t>
  </si>
  <si>
    <t>10-15, 21, 22, 165-168, 260-268</t>
  </si>
  <si>
    <t>10-12, 260-268</t>
  </si>
  <si>
    <t>übrige Verwaltungs- und Betriebseinnahmen</t>
  </si>
  <si>
    <t>13-15, 165-168</t>
  </si>
  <si>
    <t>21, 22</t>
  </si>
  <si>
    <t>200-208, 23</t>
  </si>
  <si>
    <t>200-204, 230-234</t>
  </si>
  <si>
    <t>205-208, 235-238</t>
  </si>
  <si>
    <t xml:space="preserve">041, 051, 052, 060-062, 072, 091-093, 160-164, 17 </t>
  </si>
  <si>
    <t>191-193, 24, 25</t>
  </si>
  <si>
    <t>041, 051, 052, 060-062, 072, 091-093, 160-164, 170-174</t>
  </si>
  <si>
    <t>191-193</t>
  </si>
  <si>
    <t>060, 160, 170, 192, 193</t>
  </si>
  <si>
    <t>041, 051, 061, 091, 092, 093</t>
  </si>
  <si>
    <t xml:space="preserve">  Schlüsselzuweisungen</t>
  </si>
  <si>
    <t>161, 171, 191</t>
  </si>
  <si>
    <t xml:space="preserve">allgemeine Finanzzuweisungen von Gemeinden und </t>
  </si>
  <si>
    <t xml:space="preserve">  Gemeindeverbänden</t>
  </si>
  <si>
    <t>052, 062, 072</t>
  </si>
  <si>
    <t>übrige Gemeinden und Gemeindeverbände</t>
  </si>
  <si>
    <t>162, 172</t>
  </si>
  <si>
    <t>163, 173</t>
  </si>
  <si>
    <t>164, 174</t>
  </si>
  <si>
    <t>175-178, 24, 25</t>
  </si>
  <si>
    <t>Summe Zeilen 49+55+59+62</t>
  </si>
  <si>
    <t>Differenz der Zeilen 73./.74</t>
  </si>
  <si>
    <t>33, 340, 345, 347</t>
  </si>
  <si>
    <t>35, 36</t>
  </si>
  <si>
    <t>360-364</t>
  </si>
  <si>
    <t>35, 365-368</t>
  </si>
  <si>
    <t>365-368</t>
  </si>
  <si>
    <t>Darlehensrückflüsse</t>
  </si>
  <si>
    <t>370-373</t>
  </si>
  <si>
    <t>Summe Zeilen 76+77+87+88</t>
  </si>
  <si>
    <t>Differenz der Zeilen 89./.90</t>
  </si>
  <si>
    <t>Summe Zeilen 75+91</t>
  </si>
  <si>
    <t>Differenz Zeilen 39./.92, wenn Zeile 39 größer</t>
  </si>
  <si>
    <t>Zeile 92</t>
  </si>
  <si>
    <t>374-379</t>
  </si>
  <si>
    <t>374-378</t>
  </si>
  <si>
    <t>311, 315</t>
  </si>
  <si>
    <t>Summe der Zeilen 94+97+98</t>
  </si>
  <si>
    <t>Differenz der Zeilen 47./.99, wenn Zeile 47 größer</t>
  </si>
  <si>
    <t>Zeile 99</t>
  </si>
  <si>
    <t>Ausgewählte Ausgaben und Einnahmen 1.1. - 31.3.2009 und 1.1. - 31.3.2010</t>
  </si>
  <si>
    <t>1.1. - 31.3.2009 und 1.1. - 31.3.2010</t>
  </si>
  <si>
    <t xml:space="preserve">1.1. - 31.3.2010 nach Landkreisen </t>
  </si>
  <si>
    <t xml:space="preserve">Kassenmäßige Ausgaben und Einnahmen 1.1. - 31.3.2010 nach Arten und </t>
  </si>
  <si>
    <t>Ausgewählte kassenmäßige Ausgaben und Einnahmen 1.1. - 31.3.2010</t>
  </si>
  <si>
    <t>Ausgaben für besondere Finanzierungsvorgänge 1.1. - 31.3.2010</t>
  </si>
  <si>
    <t>Einnahmen aus besonderen Finanzierungsvorgängen 1.1. - 31.3.2010</t>
  </si>
  <si>
    <t xml:space="preserve">Kassenmäßiger Schuldenstand am 31.3.2010 nach Gebietskörperschaftsgruppen </t>
  </si>
  <si>
    <t xml:space="preserve">Kassenmäßiger Schuldenstand am 31.3.2010 nach kreisfreien Städten </t>
  </si>
  <si>
    <t xml:space="preserve">Kassenmäßiger Schuldenstand am 31.3.2010 nach Landkreisen </t>
  </si>
  <si>
    <t>Die Daten der vierteljährlichen Kassenstatistik werden den Kassenabschlüssen der Gebietskörperschaften entnommen (Sekundärstatistik) und von den Gemeinden und Gemeindeverbänden in elektronischer Form dem Landesamt für Statistik übergeben. Den im Bericht enthaltenen Berechnungen je Einwohner liegen für 2009 die Einwohnerzahlen vom Stichtag 30.6.2008 und für 2010 die Einwohnerzahlen vom 30.6.2009 zugrunde.</t>
  </si>
  <si>
    <t>Des Weiteren ist in den Tabellen 16 bis 18 der Schuldenstand sowie die Verschuldung je Einwohner dargestellt. Der hier ausgewiesene Schuldenstand basiert auf den Angaben aus der jährlichen Schuldenstatistik am 31.12.2009 sowie der Schuldenaufnahme, der Schuldentilgung und den Berichtigungen nach der vierteljährlichen Kassenstatistik 1.1. - 31.3.2010.</t>
  </si>
  <si>
    <t>Weitere 13,9 Millionen Euro wurden für eine bedarfsgerechte Grundsicherung im Alter und bei Erwerbsminderung, 27,9 Millionen EUR für Leistungen an Arbeitsuchende nach SGB II, 3,9 Millionen EUR für Leistungen nach dem Asylbewerberleistungsgesetz sowie 11,3 Millionen EUR für sonstige soziale Leistungen aufgewendet.</t>
  </si>
  <si>
    <t>Die Personalausgaben der Kommunen sanken gegenüber dem Vorjahreszeitraum um 5,4 Millionen EUR bzw. 1,8 Prozent auf insgesamt 296,5 Millionen EUR.</t>
  </si>
  <si>
    <t>Die Zinszahlungen der Thüringer Kommunen beliefen sich in den ersten drei Monaten diesen Jahres auf 22,8 Millionen EUR, 2,0 Millionen EUR weniger als ein Jahr zuvor.</t>
  </si>
  <si>
    <t>Hier sind Leistungsbeteiligungen des Landes im Rahmen von Hartz IV in Höhe von 72,3 Millionen EUR enthalten.</t>
  </si>
  <si>
    <r>
      <t>Die Thüringer Gemeinden und Gemeindeverbände meldeten im ersten Vierteljahr 2010 Ausgaben in Höhe von 1051,7</t>
    </r>
    <r>
      <rPr>
        <sz val="9"/>
        <rFont val="Arial"/>
        <family val="0"/>
      </rPr>
      <t> </t>
    </r>
    <r>
      <rPr>
        <sz val="9"/>
        <rFont val="Arial"/>
        <family val="2"/>
      </rPr>
      <t>Millionen EUR. Das waren 11,4</t>
    </r>
    <r>
      <rPr>
        <sz val="9"/>
        <rFont val="Arial"/>
        <family val="0"/>
      </rPr>
      <t> </t>
    </r>
    <r>
      <rPr>
        <sz val="9"/>
        <rFont val="Arial"/>
        <family val="2"/>
      </rPr>
      <t xml:space="preserve">Millionen EUR bzw. </t>
    </r>
    <r>
      <rPr>
        <sz val="9"/>
        <rFont val="Arial"/>
        <family val="0"/>
      </rPr>
      <t>1,1 </t>
    </r>
    <r>
      <rPr>
        <sz val="9"/>
        <rFont val="Arial"/>
        <family val="2"/>
      </rPr>
      <t>Prozent mehr als im vergleichbaren Vorjahreszeitraum. Hauptgrund für diese Entwicklung sind die gegenüber dem Vorjahreszeitraum um 16,6</t>
    </r>
    <r>
      <rPr>
        <sz val="9"/>
        <rFont val="Arial"/>
        <family val="0"/>
      </rPr>
      <t> </t>
    </r>
    <r>
      <rPr>
        <sz val="9"/>
        <rFont val="Arial"/>
        <family val="2"/>
      </rPr>
      <t>Millionen</t>
    </r>
    <r>
      <rPr>
        <sz val="9"/>
        <rFont val="Arial"/>
        <family val="0"/>
      </rPr>
      <t> </t>
    </r>
    <r>
      <rPr>
        <sz val="9"/>
        <rFont val="Arial"/>
        <family val="2"/>
      </rPr>
      <t>EUR höheren Ausgaben der sozialen Leistungen, die sich auf insgesamt 280,9 Millionen EUR (+</t>
    </r>
    <r>
      <rPr>
        <sz val="9"/>
        <rFont val="Arial"/>
        <family val="0"/>
      </rPr>
      <t> </t>
    </r>
    <r>
      <rPr>
        <sz val="9"/>
        <rFont val="Arial"/>
        <family val="2"/>
      </rPr>
      <t>6,3</t>
    </r>
    <r>
      <rPr>
        <sz val="9"/>
        <rFont val="Arial"/>
        <family val="0"/>
      </rPr>
      <t> </t>
    </r>
    <r>
      <rPr>
        <sz val="9"/>
        <rFont val="Arial"/>
        <family val="2"/>
      </rPr>
      <t>Prozent) beliefen.</t>
    </r>
  </si>
  <si>
    <r>
      <t>Von den 280,9</t>
    </r>
    <r>
      <rPr>
        <sz val="9"/>
        <rFont val="Arial"/>
        <family val="0"/>
      </rPr>
      <t> </t>
    </r>
    <r>
      <rPr>
        <sz val="9"/>
        <rFont val="Arial"/>
        <family val="2"/>
      </rPr>
      <t>Millionen EUR waren 101,1</t>
    </r>
    <r>
      <rPr>
        <sz val="9"/>
        <rFont val="Arial"/>
        <family val="0"/>
      </rPr>
      <t> </t>
    </r>
    <r>
      <rPr>
        <sz val="9"/>
        <rFont val="Arial"/>
        <family val="2"/>
      </rPr>
      <t>Millionen EUR für Sozialhilfe, 33,5 Millionen EUR für die Jungendhilfe sowie 89,4 Millionen EUR als aufgabenbezogene Leistungsbeteiligungen an die Arbeitsgemeinschaften zu zahlen.</t>
    </r>
  </si>
  <si>
    <r>
      <t>Im ersten Vierteljahr 2010 konnten die Kommunen insgesamt 1087,8</t>
    </r>
    <r>
      <rPr>
        <sz val="9"/>
        <rFont val="Arial"/>
        <family val="0"/>
      </rPr>
      <t> </t>
    </r>
    <r>
      <rPr>
        <sz val="9"/>
        <rFont val="Arial"/>
        <family val="2"/>
      </rPr>
      <t>Millionen EUR als Einnahmen verbuchen. Das waren 30,5</t>
    </r>
    <r>
      <rPr>
        <sz val="9"/>
        <rFont val="Arial"/>
        <family val="0"/>
      </rPr>
      <t> </t>
    </r>
    <r>
      <rPr>
        <sz val="9"/>
        <rFont val="Arial"/>
        <family val="2"/>
      </rPr>
      <t>Millionen EUR bzw. 2,7 Prozent weniger als in den ersten drei Monaten 2009.</t>
    </r>
  </si>
  <si>
    <r>
      <t>Den größten Anteil bildeten die laufenden und investiven Finanzzuweisungen vom Land mit einem Volumen von</t>
    </r>
    <r>
      <rPr>
        <sz val="9"/>
        <rFont val="Arial"/>
        <family val="0"/>
      </rPr>
      <t> 730,9 </t>
    </r>
    <r>
      <rPr>
        <sz val="9"/>
        <rFont val="Arial"/>
        <family val="2"/>
      </rPr>
      <t>Millionen</t>
    </r>
    <r>
      <rPr>
        <sz val="9"/>
        <rFont val="Arial"/>
        <family val="0"/>
      </rPr>
      <t> </t>
    </r>
    <r>
      <rPr>
        <sz val="9"/>
        <rFont val="Arial"/>
        <family val="2"/>
      </rPr>
      <t>EUR</t>
    </r>
    <r>
      <rPr>
        <sz val="9"/>
        <rFont val="Arial"/>
        <family val="0"/>
      </rPr>
      <t> </t>
    </r>
    <r>
      <rPr>
        <sz val="9"/>
        <rFont val="Arial"/>
        <family val="2"/>
      </rPr>
      <t>(1.</t>
    </r>
    <r>
      <rPr>
        <sz val="9"/>
        <rFont val="Arial"/>
        <family val="0"/>
      </rPr>
      <t> </t>
    </r>
    <r>
      <rPr>
        <sz val="9"/>
        <rFont val="Arial"/>
        <family val="2"/>
      </rPr>
      <t>Quartal</t>
    </r>
    <r>
      <rPr>
        <sz val="9"/>
        <rFont val="Arial"/>
        <family val="0"/>
      </rPr>
      <t> </t>
    </r>
    <r>
      <rPr>
        <sz val="9"/>
        <rFont val="Arial"/>
        <family val="2"/>
      </rPr>
      <t>2009</t>
    </r>
    <r>
      <rPr>
        <sz val="9"/>
        <rFont val="Arial"/>
        <family val="0"/>
      </rPr>
      <t> </t>
    </r>
    <r>
      <rPr>
        <sz val="9"/>
        <rFont val="Arial"/>
        <family val="2"/>
      </rPr>
      <t>=</t>
    </r>
    <r>
      <rPr>
        <sz val="9"/>
        <rFont val="Arial"/>
        <family val="0"/>
      </rPr>
      <t> 710,8 </t>
    </r>
    <r>
      <rPr>
        <sz val="9"/>
        <rFont val="Arial"/>
        <family val="2"/>
      </rPr>
      <t>Millionen</t>
    </r>
    <r>
      <rPr>
        <sz val="9"/>
        <rFont val="Arial"/>
        <family val="0"/>
      </rPr>
      <t> </t>
    </r>
    <r>
      <rPr>
        <sz val="9"/>
        <rFont val="Arial"/>
        <family val="2"/>
      </rPr>
      <t>EUR),</t>
    </r>
    <r>
      <rPr>
        <sz val="9"/>
        <rFont val="Arial"/>
        <family val="0"/>
      </rPr>
      <t> </t>
    </r>
    <r>
      <rPr>
        <sz val="9"/>
        <rFont val="Arial"/>
        <family val="2"/>
      </rPr>
      <t>die</t>
    </r>
    <r>
      <rPr>
        <sz val="9"/>
        <rFont val="Arial"/>
        <family val="0"/>
      </rPr>
      <t> 67,2</t>
    </r>
    <r>
      <rPr>
        <sz val="9"/>
        <rFont val="Arial"/>
        <family val="0"/>
      </rPr>
      <t> </t>
    </r>
    <r>
      <rPr>
        <sz val="9"/>
        <rFont val="Arial"/>
        <family val="2"/>
      </rPr>
      <t>Prozent</t>
    </r>
    <r>
      <rPr>
        <sz val="9"/>
        <rFont val="Arial"/>
        <family val="0"/>
      </rPr>
      <t> </t>
    </r>
    <r>
      <rPr>
        <sz val="9"/>
        <rFont val="Arial"/>
        <family val="2"/>
      </rPr>
      <t>der</t>
    </r>
    <r>
      <rPr>
        <sz val="9"/>
        <rFont val="Arial"/>
        <family val="0"/>
      </rPr>
      <t> </t>
    </r>
    <r>
      <rPr>
        <sz val="9"/>
        <rFont val="Arial"/>
        <family val="2"/>
      </rPr>
      <t>Gesamteinnahmen ausmachten.</t>
    </r>
  </si>
  <si>
    <r>
      <t>Schlüsselzuweisungen erhielten die Kommunen in Höhe von 288,4 Millionen EUR und damit 12,4 Millionen EUR weniger als im entsprechenden Vorjahreszeitraum.
Die Zuweisungen für Investitionen vom Land betrugen 51,2</t>
    </r>
    <r>
      <rPr>
        <sz val="9"/>
        <rFont val="Arial"/>
        <family val="0"/>
      </rPr>
      <t> </t>
    </r>
    <r>
      <rPr>
        <sz val="9"/>
        <rFont val="Arial"/>
        <family val="2"/>
      </rPr>
      <t>Millionen EUR. In den ersten drei Monaten des Jahres 2009 waren es 32,9 Millionen EUR. Dieser Zuwachs ist vorrangig auf Zahlungen aus dem Konjunkturpaket II zurückzuführen.</t>
    </r>
  </si>
  <si>
    <r>
      <t>Die Steuereinnahmen sanken gegenüber dem Vorjahreszeitraum um 37,2 Millionen EUR bzw. 20,0 Prozent auf insgesamt 149,2</t>
    </r>
    <r>
      <rPr>
        <sz val="9"/>
        <rFont val="Arial"/>
        <family val="0"/>
      </rPr>
      <t> </t>
    </r>
    <r>
      <rPr>
        <sz val="9"/>
        <rFont val="Arial"/>
        <family val="2"/>
      </rPr>
      <t>Millionen EUR. 
Hauptgrund dafür waren um 40,6</t>
    </r>
    <r>
      <rPr>
        <sz val="9"/>
        <rFont val="Arial"/>
        <family val="0"/>
      </rPr>
      <t> </t>
    </r>
    <r>
      <rPr>
        <sz val="9"/>
        <rFont val="Arial"/>
        <family val="2"/>
      </rPr>
      <t>Millionen EUR niedrigere Gewerbesteuereinnahmen</t>
    </r>
    <r>
      <rPr>
        <sz val="9"/>
        <rFont val="Arial"/>
        <family val="0"/>
      </rPr>
      <t> </t>
    </r>
    <r>
      <rPr>
        <sz val="9"/>
        <rFont val="Arial"/>
        <family val="2"/>
      </rPr>
      <t>(netto)</t>
    </r>
    <r>
      <rPr>
        <sz val="9"/>
        <rFont val="Arial"/>
        <family val="2"/>
      </rPr>
      <t xml:space="preserve">. </t>
    </r>
  </si>
  <si>
    <r>
      <t>Bei den Einnahmen aus Verwaltung und Betrieb konnte ebenfalls ein Rückgang von 14,6</t>
    </r>
    <r>
      <rPr>
        <sz val="9"/>
        <rFont val="Arial"/>
        <family val="0"/>
      </rPr>
      <t> </t>
    </r>
    <r>
      <rPr>
        <sz val="9"/>
        <rFont val="Arial"/>
        <family val="2"/>
      </rPr>
      <t>Millionen EUR auf insgesamt 128,6</t>
    </r>
    <r>
      <rPr>
        <sz val="9"/>
        <rFont val="Arial"/>
        <family val="0"/>
      </rPr>
      <t> </t>
    </r>
    <r>
      <rPr>
        <sz val="9"/>
        <rFont val="Arial"/>
        <family val="2"/>
      </rPr>
      <t>Millionen EUR festgestellt werden.</t>
    </r>
  </si>
  <si>
    <t>Erfurt</t>
  </si>
  <si>
    <t>Gera</t>
  </si>
  <si>
    <t>Jena</t>
  </si>
  <si>
    <t>Suhl</t>
  </si>
  <si>
    <t>Weimar</t>
  </si>
  <si>
    <t>Eisenach</t>
  </si>
  <si>
    <t>Sachinvestitionen/EW</t>
  </si>
  <si>
    <t>Veränderung zum VJ</t>
  </si>
  <si>
    <t>Vorjahr</t>
  </si>
  <si>
    <t>Lfd Zuweisungen und Zuschüsse/EW</t>
  </si>
  <si>
    <t>Für Sachinvestitionen konnten die Kommunen in den ersten drei Monaten 94,1 Millionen EUR und damit annähernd das gleiche Volumen wie vor einem Jahr ausgeben.
Die Ausgaben für Baumaßnahmen beliefen sich hiervon auf 78,3 Millionen EUR und für den Vermögenserwerb auf weitere 15,9 Millionen EUR.</t>
  </si>
  <si>
    <t>Die gesetzliche Grundlage für die Erfassung der Ausgaben und Einnahmen in der vierteljährlichen Kassenstatistik bildet das Gesetz über die Statistiken der öffentlichen Finanzen und des Personals im öffentlichen Dienst (Finanz- und Personalstatistikgesetz - FPStatG) in der Bekanntmachung der Neufassung vom 22. Februar 2006 (BGBI. I Nr. 10 S. 438 ff.) zuletzt geändert durch Art. 3 des Gesetzes vom 27. Mai 2010 (BGBl. I S. 671).</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</si>
  <si>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</si>
  <si>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</si>
  <si>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</si>
  <si>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</si>
  <si>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</si>
  <si>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</si>
  <si>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</si>
  <si>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</si>
  <si>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</si>
  <si>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</si>
  <si>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</si>
  <si>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</si>
  <si>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</si>
  <si>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</si>
  <si>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</si>
  <si>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</si>
  <si>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</si>
  <si>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</si>
  <si>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</si>
  <si>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</si>
  <si>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</si>
  <si>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</si>
  <si>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</si>
  <si>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</si>
  <si>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</si>
  <si>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</si>
  <si>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</si>
  <si>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</si>
  <si>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</si>
  <si>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</si>
  <si>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</si>
  <si>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</si>
  <si>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</si>
  <si>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</si>
  <si>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</si>
  <si>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</si>
  <si>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</si>
  <si>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Gemeindefinanzen in Thüringen 1.1. - 31.03.2010</t>
  </si>
  <si>
    <t>Erscheinungsweise: vierteljährlich</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</si>
</sst>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 ##0"/>
    <numFmt numFmtId="177" formatCode="#\ ##0\ \ "/>
    <numFmt numFmtId="178" formatCode="_-* #,##0.00\ [$€-1]_-;\-* #,##0.00\ [$€-1]_-;_-* &quot;-&quot;??\ [$€-1]_-"/>
    <numFmt numFmtId="179" formatCode="@\ "/>
    <numFmt numFmtId="180" formatCode="#\ ##0.0\ \ "/>
    <numFmt numFmtId="181" formatCode="#\ ###\ ##0\ \ "/>
    <numFmt numFmtId="182" formatCode="@\ \ "/>
    <numFmt numFmtId="183" formatCode="#\ ###\ ##0\ \ \ \ \ "/>
    <numFmt numFmtId="184" formatCode="#\ ###\ ##0\ \ \ \ \ \ \ \ \ \ \ \ "/>
    <numFmt numFmtId="185" formatCode="#\ ###\ ##0\ \ \ \ \ \ \ \ \ \ \ \ \ \ \ \ \ "/>
    <numFmt numFmtId="186" formatCode="#\ ###\ ##0\ \ \ \ \ \ \ \ \ \ \ \ \ \ \ \ \ \ \ \ "/>
    <numFmt numFmtId="187" formatCode="#\ ###\ ##0\ \ \ \ \ \ \ \ \ \ \ \ \ \ \ \ \ \ \ \ \ "/>
    <numFmt numFmtId="188" formatCode="#\ ###\ ##0"/>
    <numFmt numFmtId="189" formatCode="\ \ General"/>
    <numFmt numFmtId="190" formatCode="\ \ \ General"/>
    <numFmt numFmtId="191" formatCode="\ \ \ \ General"/>
    <numFmt numFmtId="192" formatCode="0#"/>
    <numFmt numFmtId="193" formatCode="0##"/>
    <numFmt numFmtId="194" formatCode="0#0"/>
    <numFmt numFmtId="195" formatCode="#"/>
    <numFmt numFmtId="196" formatCode="[$-407]dddd\,\ d\.\ mmmm\ yyyy"/>
    <numFmt numFmtId="197" formatCode="d/m/yy;@"/>
    <numFmt numFmtId="198" formatCode="d/m/yyyy;@"/>
    <numFmt numFmtId="199" formatCode="#\ ##0.0\ \ ;\-#\ ##0.0"/>
    <numFmt numFmtId="200" formatCode="#\ ##0.0\ \ ;\-#\ ##0.0\ \ "/>
    <numFmt numFmtId="201" formatCode="#\ ###\ ##0\ \ ;\-#\ ###\ ##0\ \ "/>
    <numFmt numFmtId="202" formatCode="&quot;Ja&quot;;&quot;Ja&quot;;&quot;Nein&quot;"/>
    <numFmt numFmtId="203" formatCode="&quot;Wahr&quot;;&quot;Wahr&quot;;&quot;Falsch&quot;"/>
    <numFmt numFmtId="204" formatCode="&quot;Ein&quot;;&quot;Ein&quot;;&quot;Aus&quot;"/>
    <numFmt numFmtId="205" formatCode="[$€-2]\ #,##0.00_);[Red]\([$€-2]\ #,##0.00\)"/>
    <numFmt numFmtId="206" formatCode="#\ ###\ ##0\ ;\-#\ ###\ ##0\ \ "/>
    <numFmt numFmtId="207" formatCode="#\ ###\ ##0\ \ ;\-#\ ###\ ##0\ "/>
    <numFmt numFmtId="208" formatCode="#\ ###\ ##0\ \ ;\-#\ ###\ ##0"/>
    <numFmt numFmtId="209" formatCode="#\ ###\ ##0\ ;\-#\ ###\ ##0"/>
    <numFmt numFmtId="210" formatCode="#\ ###\ ##0\ \ ;\-#\ ###\ ###0\ \ "/>
    <numFmt numFmtId="211" formatCode="#\ ###\ ##0\ \ \ \ \ \ \ \ \ \ \ \ \ \ \ \ \ \ \ \ \ ;\-#\ ###\ ##0\ \ \ \ \ \ \ \ \ \ \ \ \ \ \ \ \ \ \ \ \ "/>
    <numFmt numFmtId="212" formatCode="00\ 000"/>
  </numFmts>
  <fonts count="28">
    <font>
      <sz val="10"/>
      <name val="Arial"/>
      <family val="0"/>
    </font>
    <font>
      <u val="single"/>
      <sz val="10"/>
      <color indexed="36"/>
      <name val="Arial"/>
      <family val="0"/>
    </font>
    <font>
      <u val="single"/>
      <sz val="10"/>
      <color indexed="12"/>
      <name val="Arial"/>
      <family val="0"/>
    </font>
    <font>
      <sz val="8"/>
      <name val="Arial"/>
      <family val="0"/>
    </font>
    <font>
      <sz val="9"/>
      <name val="Arial"/>
      <family val="0"/>
    </font>
    <font>
      <b/>
      <sz val="12"/>
      <name val="Helvetica"/>
      <family val="2"/>
    </font>
    <font>
      <sz val="12"/>
      <name val="Arial"/>
      <family val="0"/>
    </font>
    <font>
      <sz val="12"/>
      <name val="Helvetica"/>
      <family val="2"/>
    </font>
    <font>
      <sz val="9"/>
      <name val="Helvetica"/>
      <family val="2"/>
    </font>
    <font>
      <b/>
      <sz val="9"/>
      <name val="Helvetica"/>
      <family val="0"/>
    </font>
    <font>
      <b/>
      <sz val="12"/>
      <color indexed="8"/>
      <name val="Arial"/>
      <family val="2"/>
    </font>
    <font>
      <sz val="9"/>
      <color indexed="8"/>
      <name val="Arial"/>
      <family val="2"/>
    </font>
    <font>
      <b/>
      <sz val="9"/>
      <color indexed="8"/>
      <name val="Arial"/>
      <family val="2"/>
    </font>
    <font>
      <i/>
      <sz val="8"/>
      <name val="Arial"/>
      <family val="2"/>
    </font>
    <font>
      <b/>
      <sz val="9"/>
      <name val="Arial"/>
      <family val="2"/>
    </font>
    <font>
      <b/>
      <sz val="8"/>
      <name val="Arial"/>
      <family val="2"/>
    </font>
    <font>
      <vertAlign val="superscript"/>
      <sz val="8"/>
      <name val="Arial"/>
      <family val="2"/>
    </font>
    <font>
      <sz val="8"/>
      <name val="Helvetica"/>
      <family val="2"/>
    </font>
    <font>
      <b/>
      <sz val="10"/>
      <name val="Helvetica"/>
      <family val="2"/>
    </font>
    <font>
      <b/>
      <sz val="8"/>
      <name val="Helvetica"/>
      <family val="0"/>
    </font>
    <font>
      <sz val="10"/>
      <name val="Helvetica"/>
      <family val="0"/>
    </font>
    <font>
      <b/>
      <sz val="12"/>
      <name val="Arial"/>
      <family val="2"/>
    </font>
    <font>
      <sz val="5.5"/>
      <name val="Arial"/>
      <family val="0"/>
    </font>
    <font>
      <sz val="7"/>
      <name val="Arial"/>
      <family val="2"/>
    </font>
    <font>
      <b/>
      <sz val="10"/>
      <name val="Arial"/>
      <family val="2"/>
    </font>
    <font>
      <sz val="5.75"/>
      <name val="Arial"/>
      <family val="0"/>
    </font>
    <font>
      <b/>
      <sz val="11"/>
      <name val="Arial"/>
      <family val="2"/>
    </font>
    <font>
      <sz val="11"/>
      <name val="Arial"/>
      <family val="2"/>
    </font>
  </fonts>
  <fills count="2">
    <fill>
      <patternFill/>
    </fill>
    <fill>
      <patternFill patternType="gray125"/>
    </fill>
  </fills>
  <borders count="40">
    <border>
      <left/>
      <right/>
      <top/>
      <bottom/>
      <diagonal/>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style="medium"/>
      <bottom>
        <color indexed="63"/>
      </bottom>
    </border>
    <border>
      <left>
        <color indexed="63"/>
      </left>
      <right>
        <color indexed="63"/>
      </right>
      <top style="thin"/>
      <bottom>
        <color indexed="63"/>
      </bottom>
    </border>
    <border>
      <left style="thin"/>
      <right style="thin"/>
      <top>
        <color indexed="63"/>
      </top>
      <bottom style="medium"/>
    </border>
    <border>
      <left style="medium"/>
      <right>
        <color indexed="63"/>
      </right>
      <top style="thin"/>
      <bottom style="medium"/>
    </border>
    <border>
      <left>
        <color indexed="63"/>
      </left>
      <right style="thin"/>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style="medium"/>
      <right style="thin"/>
      <top style="thin"/>
      <bottom>
        <color indexed="63"/>
      </botto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style="medium"/>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8"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5">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8" fillId="0" borderId="0" xfId="0" applyFont="1" applyAlignment="1">
      <alignment horizontal="center"/>
    </xf>
    <xf numFmtId="0" fontId="9" fillId="0" borderId="0" xfId="0" applyFont="1" applyAlignment="1">
      <alignment/>
    </xf>
    <xf numFmtId="191" fontId="8" fillId="0" borderId="0" xfId="0" applyNumberFormat="1" applyFont="1" applyAlignment="1">
      <alignment horizontal="center"/>
    </xf>
    <xf numFmtId="0" fontId="8" fillId="0" borderId="0" xfId="0" applyFont="1" applyAlignment="1">
      <alignment/>
    </xf>
    <xf numFmtId="189" fontId="8" fillId="0" borderId="0" xfId="0" applyNumberFormat="1" applyFont="1" applyAlignment="1">
      <alignment horizontal="center"/>
    </xf>
    <xf numFmtId="0" fontId="10" fillId="0" borderId="0" xfId="0" applyFont="1" applyAlignment="1">
      <alignment vertical="top"/>
    </xf>
    <xf numFmtId="0" fontId="0" fillId="0" borderId="0" xfId="0" applyFont="1" applyAlignment="1">
      <alignment/>
    </xf>
    <xf numFmtId="0" fontId="11" fillId="0" borderId="0" xfId="0" applyFont="1" applyAlignment="1">
      <alignment vertical="top"/>
    </xf>
    <xf numFmtId="0" fontId="12" fillId="0" borderId="0" xfId="0" applyFont="1" applyAlignment="1">
      <alignment vertical="top"/>
    </xf>
    <xf numFmtId="0" fontId="11" fillId="0" borderId="0" xfId="0" applyFont="1" applyAlignment="1">
      <alignment horizontal="left" vertical="top" indent="1"/>
    </xf>
    <xf numFmtId="0" fontId="0" fillId="0" borderId="0" xfId="0" applyFont="1" applyAlignment="1">
      <alignment vertical="top"/>
    </xf>
    <xf numFmtId="0" fontId="0" fillId="0" borderId="0" xfId="0" applyFont="1" applyAlignment="1">
      <alignment horizontal="left" vertical="top"/>
    </xf>
    <xf numFmtId="0" fontId="11" fillId="0" borderId="0" xfId="0" applyFont="1" applyAlignment="1">
      <alignment/>
    </xf>
    <xf numFmtId="0" fontId="4" fillId="0" borderId="0" xfId="0" applyFont="1" applyAlignment="1">
      <alignment/>
    </xf>
    <xf numFmtId="0" fontId="14" fillId="0" borderId="0" xfId="0" applyFont="1" applyAlignment="1">
      <alignment horizontal="center"/>
    </xf>
    <xf numFmtId="0" fontId="3" fillId="0" borderId="0" xfId="0" applyFont="1" applyAlignment="1">
      <alignment/>
    </xf>
    <xf numFmtId="0" fontId="15" fillId="0" borderId="1" xfId="0" applyFont="1" applyBorder="1" applyAlignment="1">
      <alignment horizontal="center" vertical="top"/>
    </xf>
    <xf numFmtId="49" fontId="3" fillId="0" borderId="0" xfId="0" applyNumberFormat="1" applyFont="1" applyBorder="1" applyAlignment="1">
      <alignment/>
    </xf>
    <xf numFmtId="49" fontId="3" fillId="0" borderId="0" xfId="0" applyNumberFormat="1" applyFont="1" applyAlignment="1">
      <alignment/>
    </xf>
    <xf numFmtId="0" fontId="3" fillId="0" borderId="2" xfId="0" applyFont="1" applyBorder="1" applyAlignment="1">
      <alignment/>
    </xf>
    <xf numFmtId="0" fontId="3" fillId="0" borderId="0" xfId="0" applyFont="1" applyBorder="1" applyAlignment="1">
      <alignment horizontal="center" vertical="center"/>
    </xf>
    <xf numFmtId="201" fontId="3" fillId="0" borderId="0" xfId="0" applyNumberFormat="1" applyFont="1" applyAlignment="1">
      <alignment horizontal="right"/>
    </xf>
    <xf numFmtId="200" fontId="3" fillId="0" borderId="0" xfId="0" applyNumberFormat="1" applyFont="1" applyAlignment="1">
      <alignment horizontal="right"/>
    </xf>
    <xf numFmtId="180" fontId="3" fillId="0" borderId="0" xfId="0" applyNumberFormat="1" applyFont="1" applyAlignment="1">
      <alignment horizontal="right"/>
    </xf>
    <xf numFmtId="181" fontId="3" fillId="0" borderId="0" xfId="0" applyNumberFormat="1" applyFont="1" applyAlignment="1">
      <alignment horizontal="right"/>
    </xf>
    <xf numFmtId="49" fontId="15" fillId="0" borderId="0" xfId="0" applyNumberFormat="1" applyFont="1" applyAlignment="1">
      <alignment/>
    </xf>
    <xf numFmtId="0" fontId="15" fillId="0" borderId="0" xfId="0" applyFont="1" applyAlignment="1">
      <alignment/>
    </xf>
    <xf numFmtId="0" fontId="15" fillId="0" borderId="2" xfId="0" applyFont="1" applyBorder="1" applyAlignment="1">
      <alignment/>
    </xf>
    <xf numFmtId="201" fontId="15" fillId="0" borderId="0" xfId="0" applyNumberFormat="1" applyFont="1" applyAlignment="1">
      <alignment horizontal="right"/>
    </xf>
    <xf numFmtId="200" fontId="15" fillId="0" borderId="0" xfId="0" applyNumberFormat="1" applyFont="1" applyAlignment="1">
      <alignment horizontal="right"/>
    </xf>
    <xf numFmtId="179" fontId="3" fillId="0" borderId="0" xfId="0" applyNumberFormat="1" applyFont="1" applyBorder="1" applyAlignment="1">
      <alignment horizontal="right"/>
    </xf>
    <xf numFmtId="0" fontId="15" fillId="0" borderId="0" xfId="0" applyFont="1" applyBorder="1" applyAlignment="1">
      <alignment/>
    </xf>
    <xf numFmtId="181" fontId="15" fillId="0" borderId="0" xfId="0" applyNumberFormat="1" applyFont="1" applyAlignment="1">
      <alignment horizontal="right"/>
    </xf>
    <xf numFmtId="180" fontId="15" fillId="0" borderId="0" xfId="0" applyNumberFormat="1" applyFont="1" applyAlignment="1">
      <alignment horizontal="right"/>
    </xf>
    <xf numFmtId="49" fontId="15" fillId="0" borderId="0" xfId="0" applyNumberFormat="1" applyFont="1" applyBorder="1" applyAlignment="1">
      <alignment horizontal="center" vertical="center"/>
    </xf>
    <xf numFmtId="0" fontId="15" fillId="0" borderId="0" xfId="0" applyFont="1" applyAlignment="1">
      <alignment vertical="top"/>
    </xf>
    <xf numFmtId="0" fontId="15" fillId="0" borderId="1" xfId="0" applyFont="1" applyBorder="1" applyAlignment="1">
      <alignment vertical="top"/>
    </xf>
    <xf numFmtId="0" fontId="3" fillId="0" borderId="1" xfId="0" applyFont="1" applyBorder="1" applyAlignment="1">
      <alignment/>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horizontal="right" vertical="center"/>
    </xf>
    <xf numFmtId="0" fontId="3" fillId="0" borderId="6" xfId="0" applyFont="1" applyBorder="1" applyAlignment="1">
      <alignment horizontal="left" vertical="center"/>
    </xf>
    <xf numFmtId="0" fontId="3" fillId="0" borderId="6" xfId="0" applyFont="1" applyBorder="1" applyAlignment="1">
      <alignment/>
    </xf>
    <xf numFmtId="0" fontId="3" fillId="0" borderId="7" xfId="0" applyFont="1" applyBorder="1" applyAlignment="1">
      <alignment/>
    </xf>
    <xf numFmtId="0" fontId="3" fillId="0" borderId="0" xfId="0" applyFont="1" applyBorder="1" applyAlignment="1">
      <alignment/>
    </xf>
    <xf numFmtId="49" fontId="15" fillId="0" borderId="8" xfId="0" applyNumberFormat="1" applyFont="1" applyBorder="1" applyAlignment="1">
      <alignment vertical="center"/>
    </xf>
    <xf numFmtId="49" fontId="15" fillId="0" borderId="0" xfId="0" applyNumberFormat="1" applyFont="1" applyBorder="1" applyAlignment="1">
      <alignment vertical="center"/>
    </xf>
    <xf numFmtId="179" fontId="3" fillId="0" borderId="9" xfId="0" applyNumberFormat="1" applyFont="1" applyBorder="1" applyAlignment="1">
      <alignment horizontal="right"/>
    </xf>
    <xf numFmtId="49" fontId="3" fillId="0" borderId="10" xfId="0" applyNumberFormat="1" applyFont="1" applyBorder="1" applyAlignment="1">
      <alignment horizontal="right"/>
    </xf>
    <xf numFmtId="0" fontId="3" fillId="0" borderId="10" xfId="0" applyFont="1" applyBorder="1" applyAlignment="1">
      <alignment/>
    </xf>
    <xf numFmtId="179" fontId="15" fillId="0" borderId="9" xfId="0" applyNumberFormat="1" applyFont="1" applyBorder="1" applyAlignment="1">
      <alignment horizontal="right"/>
    </xf>
    <xf numFmtId="49" fontId="15" fillId="0" borderId="10" xfId="0" applyNumberFormat="1" applyFont="1" applyBorder="1" applyAlignment="1">
      <alignment horizontal="right"/>
    </xf>
    <xf numFmtId="49" fontId="15" fillId="0" borderId="0" xfId="0" applyNumberFormat="1" applyFont="1" applyAlignment="1">
      <alignment vertical="center"/>
    </xf>
    <xf numFmtId="177" fontId="3" fillId="0" borderId="0" xfId="0" applyNumberFormat="1" applyFont="1" applyAlignment="1">
      <alignment horizontal="right"/>
    </xf>
    <xf numFmtId="0" fontId="3" fillId="0" borderId="0" xfId="0" applyFont="1" applyAlignment="1">
      <alignment vertical="top"/>
    </xf>
    <xf numFmtId="178" fontId="3" fillId="0" borderId="0" xfId="18" applyFont="1" applyAlignment="1">
      <alignment/>
    </xf>
    <xf numFmtId="201" fontId="3" fillId="0" borderId="0" xfId="0" applyNumberFormat="1" applyFont="1" applyAlignment="1">
      <alignment/>
    </xf>
    <xf numFmtId="49" fontId="3" fillId="0" borderId="8" xfId="0" applyNumberFormat="1" applyFont="1" applyBorder="1" applyAlignment="1">
      <alignment/>
    </xf>
    <xf numFmtId="49" fontId="15" fillId="0" borderId="8" xfId="0" applyNumberFormat="1" applyFont="1" applyBorder="1" applyAlignment="1">
      <alignment horizontal="right" vertical="center"/>
    </xf>
    <xf numFmtId="49" fontId="15" fillId="0" borderId="8" xfId="0" applyNumberFormat="1" applyFont="1" applyBorder="1" applyAlignment="1">
      <alignment horizontal="left" vertical="center"/>
    </xf>
    <xf numFmtId="0" fontId="3" fillId="0" borderId="8" xfId="0" applyFont="1" applyBorder="1" applyAlignment="1">
      <alignment/>
    </xf>
    <xf numFmtId="49" fontId="3" fillId="0" borderId="2" xfId="0" applyNumberFormat="1" applyFont="1" applyBorder="1" applyAlignment="1">
      <alignment/>
    </xf>
    <xf numFmtId="49" fontId="15" fillId="0" borderId="0" xfId="0" applyNumberFormat="1" applyFont="1" applyBorder="1" applyAlignment="1">
      <alignment horizontal="right" vertical="center"/>
    </xf>
    <xf numFmtId="49" fontId="15" fillId="0" borderId="0" xfId="0" applyNumberFormat="1" applyFont="1" applyBorder="1" applyAlignment="1">
      <alignment horizontal="left" vertical="center"/>
    </xf>
    <xf numFmtId="181" fontId="3" fillId="0" borderId="0" xfId="0" applyNumberFormat="1" applyFont="1" applyBorder="1" applyAlignment="1">
      <alignment horizontal="right"/>
    </xf>
    <xf numFmtId="49" fontId="3" fillId="0" borderId="0" xfId="0" applyNumberFormat="1" applyFont="1" applyBorder="1" applyAlignment="1">
      <alignment horizontal="right"/>
    </xf>
    <xf numFmtId="0" fontId="15" fillId="0" borderId="0" xfId="0" applyFont="1" applyBorder="1" applyAlignment="1">
      <alignment horizontal="center" vertical="top" wrapText="1"/>
    </xf>
    <xf numFmtId="0" fontId="0" fillId="0" borderId="0" xfId="0" applyBorder="1" applyAlignment="1">
      <alignment horizontal="center" vertical="top" wrapText="1"/>
    </xf>
    <xf numFmtId="49" fontId="3" fillId="0" borderId="1" xfId="0" applyNumberFormat="1" applyFont="1" applyBorder="1" applyAlignment="1">
      <alignment/>
    </xf>
    <xf numFmtId="179" fontId="3" fillId="0" borderId="0" xfId="0" applyNumberFormat="1" applyFont="1" applyBorder="1" applyAlignment="1">
      <alignment horizontal="left"/>
    </xf>
    <xf numFmtId="210" fontId="3" fillId="0" borderId="0" xfId="0" applyNumberFormat="1" applyFont="1" applyAlignment="1">
      <alignment horizontal="right"/>
    </xf>
    <xf numFmtId="0" fontId="3" fillId="0" borderId="0" xfId="0" applyFont="1" applyAlignment="1">
      <alignment horizontal="left"/>
    </xf>
    <xf numFmtId="0" fontId="15" fillId="0" borderId="0" xfId="0" applyFont="1" applyAlignment="1">
      <alignment horizontal="left"/>
    </xf>
    <xf numFmtId="49" fontId="3" fillId="0" borderId="0" xfId="0" applyNumberFormat="1" applyFont="1" applyAlignment="1">
      <alignment horizontal="left"/>
    </xf>
    <xf numFmtId="49" fontId="3" fillId="0" borderId="2" xfId="0" applyNumberFormat="1" applyFont="1" applyBorder="1" applyAlignment="1">
      <alignment horizontal="left"/>
    </xf>
    <xf numFmtId="0" fontId="3" fillId="0" borderId="2" xfId="0" applyFont="1" applyBorder="1" applyAlignment="1">
      <alignment horizontal="left"/>
    </xf>
    <xf numFmtId="49" fontId="3" fillId="0" borderId="11" xfId="0" applyNumberFormat="1" applyFont="1" applyBorder="1" applyAlignment="1">
      <alignment/>
    </xf>
    <xf numFmtId="187" fontId="3" fillId="0" borderId="0" xfId="0" applyNumberFormat="1" applyFont="1" applyAlignment="1">
      <alignment/>
    </xf>
    <xf numFmtId="211" fontId="3" fillId="0" borderId="0" xfId="0" applyNumberFormat="1" applyFont="1" applyAlignment="1">
      <alignment horizontal="right"/>
    </xf>
    <xf numFmtId="187" fontId="3" fillId="0" borderId="0" xfId="0" applyNumberFormat="1" applyFont="1" applyAlignment="1">
      <alignment horizontal="right"/>
    </xf>
    <xf numFmtId="0" fontId="17" fillId="0" borderId="0" xfId="0" applyFont="1" applyAlignment="1">
      <alignment/>
    </xf>
    <xf numFmtId="0" fontId="18" fillId="0" borderId="0" xfId="0" applyFont="1" applyAlignment="1">
      <alignment horizontal="centerContinuous"/>
    </xf>
    <xf numFmtId="0" fontId="18" fillId="0" borderId="0" xfId="0" applyFont="1" applyAlignment="1">
      <alignment/>
    </xf>
    <xf numFmtId="0" fontId="17" fillId="0" borderId="3" xfId="0" applyFont="1" applyBorder="1" applyAlignment="1">
      <alignment/>
    </xf>
    <xf numFmtId="0" fontId="17" fillId="0" borderId="12" xfId="0" applyFont="1" applyBorder="1" applyAlignment="1">
      <alignment horizontal="centerContinuous"/>
    </xf>
    <xf numFmtId="0" fontId="17" fillId="0" borderId="0" xfId="0" applyFont="1" applyBorder="1" applyAlignment="1">
      <alignment/>
    </xf>
    <xf numFmtId="0" fontId="17" fillId="0" borderId="12" xfId="0" applyFont="1" applyBorder="1" applyAlignment="1">
      <alignment/>
    </xf>
    <xf numFmtId="0" fontId="17" fillId="0" borderId="0" xfId="0" applyFont="1" applyAlignment="1">
      <alignment horizontal="centerContinuous"/>
    </xf>
    <xf numFmtId="0" fontId="19" fillId="0" borderId="0" xfId="0" applyFont="1" applyBorder="1" applyAlignment="1">
      <alignment horizontal="centerContinuous"/>
    </xf>
    <xf numFmtId="195" fontId="17" fillId="0" borderId="0" xfId="0" applyNumberFormat="1" applyFont="1" applyAlignment="1">
      <alignment/>
    </xf>
    <xf numFmtId="0" fontId="17" fillId="0" borderId="10" xfId="0" applyFont="1" applyBorder="1" applyAlignment="1">
      <alignment horizontal="left"/>
    </xf>
    <xf numFmtId="0" fontId="17" fillId="0" borderId="10" xfId="0" applyFont="1" applyBorder="1" applyAlignment="1">
      <alignment/>
    </xf>
    <xf numFmtId="0" fontId="19" fillId="0" borderId="0" xfId="0" applyFont="1" applyAlignment="1">
      <alignment/>
    </xf>
    <xf numFmtId="0" fontId="19" fillId="0" borderId="10" xfId="0" applyFont="1" applyBorder="1" applyAlignment="1">
      <alignment/>
    </xf>
    <xf numFmtId="0" fontId="20" fillId="0" borderId="0" xfId="0" applyFont="1" applyAlignment="1">
      <alignment horizontal="centerContinuous"/>
    </xf>
    <xf numFmtId="194" fontId="17" fillId="0" borderId="10" xfId="0" applyNumberFormat="1" applyFont="1" applyBorder="1" applyAlignment="1">
      <alignment horizontal="left"/>
    </xf>
    <xf numFmtId="193" fontId="17" fillId="0" borderId="10" xfId="0" applyNumberFormat="1" applyFont="1" applyBorder="1" applyAlignment="1">
      <alignment horizontal="left"/>
    </xf>
    <xf numFmtId="0" fontId="17" fillId="0" borderId="0" xfId="0" applyFont="1" applyAlignment="1">
      <alignment/>
    </xf>
    <xf numFmtId="0" fontId="17" fillId="0" borderId="0" xfId="0" applyFont="1" applyAlignment="1">
      <alignment/>
    </xf>
    <xf numFmtId="0" fontId="17" fillId="0" borderId="10" xfId="0" applyFont="1" applyBorder="1" applyAlignment="1">
      <alignment/>
    </xf>
    <xf numFmtId="0" fontId="0" fillId="0" borderId="0" xfId="0" applyAlignment="1">
      <alignment/>
    </xf>
    <xf numFmtId="0" fontId="4" fillId="0" borderId="0" xfId="0" applyFont="1" applyAlignment="1">
      <alignment horizontal="left" vertical="center" wrapText="1"/>
    </xf>
    <xf numFmtId="0" fontId="24" fillId="0" borderId="0" xfId="0" applyFont="1" applyAlignment="1">
      <alignment horizontal="center"/>
    </xf>
    <xf numFmtId="0" fontId="0" fillId="0" borderId="0" xfId="0" applyNumberFormat="1" applyAlignment="1">
      <alignment/>
    </xf>
    <xf numFmtId="0" fontId="0" fillId="0" borderId="0" xfId="0" applyAlignment="1">
      <alignment wrapText="1"/>
    </xf>
    <xf numFmtId="0" fontId="0" fillId="0" borderId="13" xfId="0" applyBorder="1" applyAlignment="1">
      <alignment horizontal="center" vertical="center"/>
    </xf>
    <xf numFmtId="0" fontId="3" fillId="0" borderId="0" xfId="0" applyFont="1" applyAlignment="1">
      <alignment horizontal="center"/>
    </xf>
    <xf numFmtId="0" fontId="11" fillId="0" borderId="0" xfId="0" applyFont="1" applyAlignment="1">
      <alignment horizontal="left" vertical="top" wrapText="1"/>
    </xf>
    <xf numFmtId="0" fontId="11" fillId="0" borderId="0" xfId="0" applyFont="1" applyAlignment="1">
      <alignment vertical="top" wrapText="1"/>
    </xf>
    <xf numFmtId="0" fontId="0" fillId="0" borderId="0" xfId="0" applyAlignment="1">
      <alignment wrapText="1"/>
    </xf>
    <xf numFmtId="0" fontId="4" fillId="0" borderId="0" xfId="0" applyFont="1" applyAlignment="1">
      <alignment horizontal="justify" vertical="center" wrapText="1"/>
    </xf>
    <xf numFmtId="0" fontId="0" fillId="0" borderId="0" xfId="0" applyAlignment="1">
      <alignment horizontal="justify" vertical="center" wrapText="1"/>
    </xf>
    <xf numFmtId="0" fontId="4" fillId="0" borderId="0" xfId="0" applyFont="1" applyAlignment="1">
      <alignment horizontal="justify" vertical="center" wrapText="1"/>
    </xf>
    <xf numFmtId="0" fontId="4" fillId="0" borderId="0" xfId="0" applyFont="1" applyAlignment="1">
      <alignment horizontal="justify" vertical="top" wrapText="1"/>
    </xf>
    <xf numFmtId="0" fontId="13" fillId="0" borderId="0" xfId="0" applyFont="1" applyAlignment="1" quotePrefix="1">
      <alignment horizontal="center"/>
    </xf>
    <xf numFmtId="0" fontId="14" fillId="0" borderId="0" xfId="0" applyFont="1" applyAlignment="1">
      <alignment horizontal="left" vertical="center" wrapText="1"/>
    </xf>
    <xf numFmtId="0" fontId="3" fillId="0" borderId="8" xfId="0" applyFont="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3" fillId="0" borderId="14" xfId="0" applyFont="1" applyBorder="1" applyAlignment="1">
      <alignment horizontal="center" vertical="center"/>
    </xf>
    <xf numFmtId="0" fontId="0" fillId="0" borderId="15" xfId="0" applyBorder="1" applyAlignment="1">
      <alignment horizontal="center" vertical="center"/>
    </xf>
    <xf numFmtId="0" fontId="3" fillId="0" borderId="16" xfId="0" applyFont="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3" fillId="0" borderId="19" xfId="0" applyFont="1" applyBorder="1" applyAlignment="1">
      <alignment horizontal="center" vertical="center" wrapText="1"/>
    </xf>
    <xf numFmtId="0" fontId="0" fillId="0" borderId="10" xfId="0" applyBorder="1" applyAlignment="1">
      <alignment horizontal="center" vertical="center"/>
    </xf>
    <xf numFmtId="0" fontId="0" fillId="0" borderId="20" xfId="0" applyBorder="1" applyAlignment="1">
      <alignment horizontal="center" vertical="center"/>
    </xf>
    <xf numFmtId="0" fontId="3" fillId="0" borderId="21" xfId="0" applyFont="1"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49" fontId="15" fillId="0" borderId="8" xfId="0" applyNumberFormat="1" applyFont="1" applyBorder="1" applyAlignment="1">
      <alignment horizontal="center" vertical="center"/>
    </xf>
    <xf numFmtId="49" fontId="15" fillId="0" borderId="0" xfId="0" applyNumberFormat="1" applyFont="1" applyBorder="1" applyAlignment="1">
      <alignment horizontal="center" vertical="center"/>
    </xf>
    <xf numFmtId="0" fontId="15" fillId="0" borderId="0" xfId="0" applyFont="1" applyAlignment="1">
      <alignment horizontal="center" vertical="top"/>
    </xf>
    <xf numFmtId="0" fontId="15" fillId="0" borderId="1" xfId="0" applyFont="1" applyBorder="1" applyAlignment="1">
      <alignment horizontal="center" vertical="top"/>
    </xf>
    <xf numFmtId="0" fontId="3" fillId="0" borderId="0" xfId="0" applyFont="1" applyAlignment="1">
      <alignment horizontal="center" vertical="top"/>
    </xf>
    <xf numFmtId="0" fontId="3" fillId="0" borderId="1" xfId="0" applyFont="1" applyBorder="1" applyAlignment="1">
      <alignment horizontal="center" vertical="top"/>
    </xf>
    <xf numFmtId="49" fontId="15" fillId="0" borderId="0" xfId="0" applyNumberFormat="1" applyFont="1" applyAlignment="1">
      <alignment horizontal="center" vertical="center"/>
    </xf>
    <xf numFmtId="0" fontId="3" fillId="0" borderId="19" xfId="0" applyFont="1" applyBorder="1" applyAlignment="1">
      <alignment horizontal="center" vertical="center"/>
    </xf>
    <xf numFmtId="0" fontId="0" fillId="0" borderId="24" xfId="0"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0" fillId="0" borderId="9" xfId="0" applyBorder="1" applyAlignment="1">
      <alignment horizontal="center" vertical="center"/>
    </xf>
    <xf numFmtId="0" fontId="0" fillId="0" borderId="28" xfId="0" applyBorder="1" applyAlignment="1">
      <alignment horizontal="center" vertical="center"/>
    </xf>
    <xf numFmtId="0" fontId="3" fillId="0" borderId="25" xfId="0" applyFont="1" applyBorder="1" applyAlignment="1">
      <alignment horizontal="center" vertical="center" wrapText="1"/>
    </xf>
    <xf numFmtId="49" fontId="3" fillId="0" borderId="29" xfId="0" applyNumberFormat="1" applyFont="1" applyBorder="1" applyAlignment="1">
      <alignment horizontal="center" vertical="center"/>
    </xf>
    <xf numFmtId="0" fontId="3" fillId="0" borderId="30" xfId="0" applyFont="1"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15" fillId="0" borderId="0" xfId="0" applyFont="1" applyAlignment="1">
      <alignment horizontal="right" vertical="top"/>
    </xf>
    <xf numFmtId="0" fontId="3" fillId="0" borderId="0" xfId="0" applyFont="1" applyAlignment="1">
      <alignment horizontal="right" vertical="top"/>
    </xf>
    <xf numFmtId="0" fontId="3" fillId="0" borderId="20" xfId="0" applyFont="1" applyBorder="1" applyAlignment="1">
      <alignment horizontal="right" vertical="center"/>
    </xf>
    <xf numFmtId="0" fontId="3" fillId="0" borderId="3" xfId="0" applyFont="1" applyBorder="1" applyAlignment="1">
      <alignment horizontal="right" vertical="center"/>
    </xf>
    <xf numFmtId="49" fontId="3" fillId="0" borderId="9" xfId="0" applyNumberFormat="1" applyFont="1" applyBorder="1" applyAlignment="1">
      <alignment horizontal="center" vertical="center"/>
    </xf>
    <xf numFmtId="49" fontId="3" fillId="0" borderId="28" xfId="0" applyNumberFormat="1" applyFont="1" applyBorder="1" applyAlignment="1">
      <alignment horizontal="center" vertical="center"/>
    </xf>
    <xf numFmtId="0" fontId="3" fillId="0" borderId="21" xfId="0" applyFont="1" applyBorder="1" applyAlignment="1">
      <alignment horizontal="center" vertical="center"/>
    </xf>
    <xf numFmtId="0" fontId="0" fillId="0" borderId="29"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3" fillId="0" borderId="33" xfId="0" applyFont="1" applyBorder="1" applyAlignment="1">
      <alignment horizontal="center" vertical="center"/>
    </xf>
    <xf numFmtId="0" fontId="0" fillId="0" borderId="34" xfId="0" applyBorder="1" applyAlignment="1">
      <alignment horizontal="center" vertical="center"/>
    </xf>
    <xf numFmtId="0" fontId="3" fillId="0" borderId="12" xfId="0" applyFont="1" applyBorder="1" applyAlignment="1">
      <alignment horizontal="center" vertical="center"/>
    </xf>
    <xf numFmtId="0" fontId="3" fillId="0" borderId="26" xfId="0" applyFont="1" applyBorder="1" applyAlignment="1">
      <alignment horizontal="center" vertical="center"/>
    </xf>
    <xf numFmtId="0" fontId="0" fillId="0" borderId="4" xfId="0" applyBorder="1" applyAlignment="1">
      <alignment horizontal="center" vertical="center"/>
    </xf>
    <xf numFmtId="0" fontId="3" fillId="0" borderId="35" xfId="0" applyFont="1" applyBorder="1" applyAlignment="1">
      <alignment horizontal="center" vertical="center"/>
    </xf>
    <xf numFmtId="0" fontId="3" fillId="0" borderId="29" xfId="0" applyFont="1" applyBorder="1" applyAlignment="1">
      <alignment horizontal="center" vertical="center" wrapText="1"/>
    </xf>
    <xf numFmtId="49" fontId="3" fillId="0" borderId="11" xfId="0" applyNumberFormat="1" applyFont="1" applyBorder="1" applyAlignment="1">
      <alignment horizontal="center" vertical="center" wrapText="1"/>
    </xf>
    <xf numFmtId="0" fontId="0" fillId="0" borderId="2" xfId="0" applyBorder="1" applyAlignment="1">
      <alignment horizontal="center" vertical="center"/>
    </xf>
    <xf numFmtId="0" fontId="0" fillId="0" borderId="36" xfId="0" applyBorder="1" applyAlignment="1">
      <alignment horizontal="center" vertical="center"/>
    </xf>
    <xf numFmtId="49" fontId="3" fillId="0" borderId="30" xfId="0" applyNumberFormat="1" applyFont="1" applyBorder="1" applyAlignment="1">
      <alignment horizontal="center" vertical="center" wrapText="1"/>
    </xf>
    <xf numFmtId="0" fontId="15" fillId="0" borderId="1" xfId="0" applyFont="1" applyBorder="1" applyAlignment="1">
      <alignment horizontal="center" vertical="top" wrapText="1"/>
    </xf>
    <xf numFmtId="0" fontId="3" fillId="0" borderId="20" xfId="0" applyFont="1" applyBorder="1" applyAlignment="1">
      <alignment horizontal="center" vertical="center"/>
    </xf>
    <xf numFmtId="0" fontId="0" fillId="0" borderId="3" xfId="0" applyBorder="1" applyAlignment="1">
      <alignment horizontal="center" vertical="center"/>
    </xf>
    <xf numFmtId="0" fontId="3" fillId="0" borderId="5" xfId="0" applyFont="1" applyBorder="1" applyAlignment="1">
      <alignment horizontal="center" vertical="center"/>
    </xf>
    <xf numFmtId="0" fontId="0" fillId="0" borderId="7" xfId="0" applyBorder="1" applyAlignment="1">
      <alignment horizontal="center" vertical="center"/>
    </xf>
    <xf numFmtId="49" fontId="3" fillId="0" borderId="2"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0" fontId="15" fillId="0" borderId="0" xfId="0" applyFont="1" applyAlignment="1">
      <alignment horizontal="center" vertical="top" wrapText="1"/>
    </xf>
    <xf numFmtId="0" fontId="3" fillId="0" borderId="37"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49" fontId="3" fillId="0" borderId="35"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36"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22" xfId="0" applyNumberFormat="1" applyFont="1" applyBorder="1" applyAlignment="1">
      <alignment horizontal="center" vertical="center"/>
    </xf>
    <xf numFmtId="49" fontId="3" fillId="0" borderId="34" xfId="0" applyNumberFormat="1" applyFont="1" applyBorder="1" applyAlignment="1">
      <alignment horizontal="center" vertical="center"/>
    </xf>
    <xf numFmtId="0" fontId="17" fillId="0" borderId="27" xfId="0" applyFont="1" applyBorder="1" applyAlignment="1">
      <alignment horizontal="center" vertical="center" wrapText="1"/>
    </xf>
    <xf numFmtId="0" fontId="0" fillId="0" borderId="4" xfId="0" applyBorder="1" applyAlignment="1">
      <alignment horizontal="center" vertical="center" wrapText="1"/>
    </xf>
    <xf numFmtId="0" fontId="17" fillId="0" borderId="26" xfId="0" applyFont="1" applyBorder="1" applyAlignment="1">
      <alignment horizontal="center" vertical="center" wrapText="1"/>
    </xf>
    <xf numFmtId="0" fontId="0" fillId="0" borderId="12" xfId="0" applyBorder="1" applyAlignment="1">
      <alignment horizontal="center" vertical="center" wrapText="1"/>
    </xf>
    <xf numFmtId="0" fontId="0" fillId="0" borderId="20" xfId="0" applyBorder="1" applyAlignment="1">
      <alignment horizontal="center" vertical="center" wrapText="1"/>
    </xf>
    <xf numFmtId="0" fontId="0" fillId="0" borderId="3" xfId="0" applyBorder="1" applyAlignment="1">
      <alignment horizontal="center" vertical="center" wrapText="1"/>
    </xf>
    <xf numFmtId="0" fontId="19" fillId="0" borderId="0" xfId="0" applyFont="1" applyBorder="1" applyAlignment="1">
      <alignment horizontal="center"/>
    </xf>
    <xf numFmtId="0" fontId="17" fillId="0" borderId="12"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3" xfId="0" applyFont="1" applyBorder="1" applyAlignment="1">
      <alignment horizontal="center" vertical="center" wrapText="1"/>
    </xf>
    <xf numFmtId="0" fontId="26" fillId="0" borderId="0" xfId="0" applyFont="1" applyAlignment="1">
      <alignment/>
    </xf>
    <xf numFmtId="0" fontId="0" fillId="0" borderId="0" xfId="0" applyAlignment="1">
      <alignment/>
    </xf>
    <xf numFmtId="0" fontId="27" fillId="0" borderId="0" xfId="0" applyFont="1" applyAlignment="1">
      <alignment horizontal="center"/>
    </xf>
    <xf numFmtId="0" fontId="27" fillId="0" borderId="0" xfId="0" applyFont="1" applyAlignment="1">
      <alignment/>
    </xf>
    <xf numFmtId="0" fontId="0" fillId="0" borderId="0" xfId="0" applyAlignment="1">
      <alignment horizontal="center"/>
    </xf>
    <xf numFmtId="0" fontId="27" fillId="0" borderId="0" xfId="0" applyFont="1" applyAlignment="1">
      <alignment/>
    </xf>
    <xf numFmtId="0" fontId="21" fillId="0" borderId="0" xfId="0" applyFont="1" applyAlignment="1">
      <alignment horizontal="center" wrapText="1"/>
    </xf>
    <xf numFmtId="0" fontId="27" fillId="0" borderId="0" xfId="0" applyFont="1" applyAlignment="1">
      <alignment/>
    </xf>
    <xf numFmtId="0" fontId="24" fillId="0" borderId="0" xfId="0" applyFont="1" applyAlignment="1">
      <alignment wrapText="1"/>
    </xf>
    <xf numFmtId="0" fontId="0" fillId="0" borderId="0" xfId="0" applyNumberFormat="1" applyAlignment="1">
      <alignment wrapText="1"/>
    </xf>
    <xf numFmtId="212" fontId="24" fillId="0" borderId="0" xfId="0" applyNumberFormat="1" applyFont="1" applyAlignment="1">
      <alignment/>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AC62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
          <c:w val="1"/>
          <c:h val="1"/>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1'!$A$9:$A$12</c:f>
              <c:numCache>
                <c:ptCount val="4"/>
                <c:pt idx="0">
                  <c:v>186.428</c:v>
                </c:pt>
                <c:pt idx="1">
                  <c:v>143.151</c:v>
                </c:pt>
                <c:pt idx="2">
                  <c:v>677.946</c:v>
                </c:pt>
                <c:pt idx="3">
                  <c:v>32.891</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1'!$B$9:$B$12</c:f>
              <c:numCache>
                <c:ptCount val="4"/>
                <c:pt idx="0">
                  <c:v>149.222</c:v>
                </c:pt>
                <c:pt idx="1">
                  <c:v>128.571</c:v>
                </c:pt>
                <c:pt idx="2">
                  <c:v>679.735</c:v>
                </c:pt>
                <c:pt idx="3">
                  <c:v>51.179</c:v>
                </c:pt>
              </c:numCache>
            </c:numRef>
          </c:val>
        </c:ser>
        <c:gapWidth val="50"/>
        <c:axId val="34842026"/>
        <c:axId val="45142779"/>
      </c:barChart>
      <c:catAx>
        <c:axId val="34842026"/>
        <c:scaling>
          <c:orientation val="minMax"/>
        </c:scaling>
        <c:axPos val="b"/>
        <c:delete val="1"/>
        <c:majorTickMark val="out"/>
        <c:minorTickMark val="none"/>
        <c:tickLblPos val="nextTo"/>
        <c:crossAx val="45142779"/>
        <c:crosses val="autoZero"/>
        <c:auto val="1"/>
        <c:lblOffset val="100"/>
        <c:noMultiLvlLbl val="0"/>
      </c:catAx>
      <c:valAx>
        <c:axId val="45142779"/>
        <c:scaling>
          <c:orientation val="minMax"/>
          <c:max val="7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4842026"/>
        <c:crossesAt val="1"/>
        <c:crossBetween val="between"/>
        <c:dispUnits/>
        <c:majorUnit val="100"/>
      </c:valAx>
      <c:spPr>
        <a:ln w="12700">
          <a:solidFill>
            <a:srgbClr val="000000"/>
          </a:solidFill>
        </a:ln>
      </c:spPr>
    </c:plotArea>
    <c:plotVisOnly val="1"/>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075"/>
          <c:y val="0.1635"/>
          <c:w val="0.67275"/>
          <c:h val="0.30825"/>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1'!$A$2:$A$5</c:f>
              <c:numCache>
                <c:ptCount val="4"/>
                <c:pt idx="0">
                  <c:v>301.866</c:v>
                </c:pt>
                <c:pt idx="1">
                  <c:v>202.812</c:v>
                </c:pt>
                <c:pt idx="2">
                  <c:v>264.295</c:v>
                </c:pt>
                <c:pt idx="3">
                  <c:v>94.004</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1'!$B$2:$B$5</c:f>
              <c:numCache>
                <c:ptCount val="4"/>
                <c:pt idx="0">
                  <c:v>296.476</c:v>
                </c:pt>
                <c:pt idx="1">
                  <c:v>203.19</c:v>
                </c:pt>
                <c:pt idx="2">
                  <c:v>280.879</c:v>
                </c:pt>
                <c:pt idx="3">
                  <c:v>94.198</c:v>
                </c:pt>
              </c:numCache>
            </c:numRef>
          </c:val>
        </c:ser>
        <c:gapWidth val="50"/>
        <c:axId val="46826400"/>
        <c:axId val="18784417"/>
      </c:barChart>
      <c:catAx>
        <c:axId val="46826400"/>
        <c:scaling>
          <c:orientation val="minMax"/>
        </c:scaling>
        <c:axPos val="b"/>
        <c:delete val="1"/>
        <c:majorTickMark val="out"/>
        <c:minorTickMark val="none"/>
        <c:tickLblPos val="nextTo"/>
        <c:crossAx val="18784417"/>
        <c:crosses val="autoZero"/>
        <c:auto val="1"/>
        <c:lblOffset val="100"/>
        <c:noMultiLvlLbl val="0"/>
      </c:catAx>
      <c:valAx>
        <c:axId val="18784417"/>
        <c:scaling>
          <c:orientation val="minMax"/>
          <c:max val="700"/>
          <c:min val="0"/>
        </c:scaling>
        <c:axPos val="l"/>
        <c:majorGridlines>
          <c:spPr>
            <a:ln w="3175">
              <a:solidFill/>
              <a:prstDash val="sysDot"/>
            </a:ln>
          </c:spPr>
        </c:majorGridlines>
        <c:delete val="0"/>
        <c:numFmt formatCode="General" sourceLinked="1"/>
        <c:majorTickMark val="none"/>
        <c:minorTickMark val="none"/>
        <c:tickLblPos val="nextTo"/>
        <c:crossAx val="46826400"/>
        <c:crossesAt val="1"/>
        <c:crossBetween val="between"/>
        <c:dispUnits/>
        <c:majorUnit val="100"/>
        <c:minorUnit val="100"/>
      </c:valAx>
      <c:spPr>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75"/>
          <c:y val="0.1915"/>
          <c:w val="0.7795"/>
          <c:h val="0.68475"/>
        </c:manualLayout>
      </c:layout>
      <c:barChart>
        <c:barDir val="col"/>
        <c:grouping val="clustered"/>
        <c:varyColors val="0"/>
        <c:ser>
          <c:idx val="1"/>
          <c:order val="0"/>
          <c:tx>
            <c:strRef>
              <c:f>'DATENTABELLE GRAF 2 UND GRAF 3'!$B$1</c:f>
              <c:strCache>
                <c:ptCount val="1"/>
                <c:pt idx="0">
                  <c:v>2009</c:v>
                </c:pt>
              </c:strCache>
            </c:strRef>
          </c:tx>
          <c:spPr>
            <a:solidFill>
              <a:srgbClr val="339966"/>
            </a:solidFill>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2 UND GRAF 3'!$A$2:$A$7</c:f>
              <c:strCache>
                <c:ptCount val="6"/>
                <c:pt idx="0">
                  <c:v>Erfurt</c:v>
                </c:pt>
                <c:pt idx="1">
                  <c:v>Gera</c:v>
                </c:pt>
                <c:pt idx="2">
                  <c:v>Jena</c:v>
                </c:pt>
                <c:pt idx="3">
                  <c:v>Suhl</c:v>
                </c:pt>
                <c:pt idx="4">
                  <c:v>Weimar</c:v>
                </c:pt>
                <c:pt idx="5">
                  <c:v>Eisenach</c:v>
                </c:pt>
              </c:strCache>
            </c:strRef>
          </c:cat>
          <c:val>
            <c:numRef>
              <c:f>'DATENTABELLE GRAF 2 UND GRAF 3'!$B$2:$B$7</c:f>
              <c:numCache>
                <c:ptCount val="6"/>
                <c:pt idx="0">
                  <c:v>46</c:v>
                </c:pt>
                <c:pt idx="1">
                  <c:v>32</c:v>
                </c:pt>
                <c:pt idx="2">
                  <c:v>12</c:v>
                </c:pt>
                <c:pt idx="3">
                  <c:v>14</c:v>
                </c:pt>
                <c:pt idx="4">
                  <c:v>13</c:v>
                </c:pt>
                <c:pt idx="5">
                  <c:v>33</c:v>
                </c:pt>
              </c:numCache>
            </c:numRef>
          </c:val>
        </c:ser>
        <c:ser>
          <c:idx val="0"/>
          <c:order val="1"/>
          <c:tx>
            <c:strRef>
              <c:f>'DATENTABELLE GRAF 2 UND GRAF 3'!$C$1</c:f>
              <c:strCache>
                <c:ptCount val="1"/>
                <c:pt idx="0">
                  <c:v>2010</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 UND GRAF 3'!$A$2:$A$7</c:f>
              <c:strCache>
                <c:ptCount val="6"/>
                <c:pt idx="0">
                  <c:v>Erfurt</c:v>
                </c:pt>
                <c:pt idx="1">
                  <c:v>Gera</c:v>
                </c:pt>
                <c:pt idx="2">
                  <c:v>Jena</c:v>
                </c:pt>
                <c:pt idx="3">
                  <c:v>Suhl</c:v>
                </c:pt>
                <c:pt idx="4">
                  <c:v>Weimar</c:v>
                </c:pt>
                <c:pt idx="5">
                  <c:v>Eisenach</c:v>
                </c:pt>
              </c:strCache>
            </c:strRef>
          </c:cat>
          <c:val>
            <c:numRef>
              <c:f>'DATENTABELLE GRAF 2 UND GRAF 3'!$C$2:$C$7</c:f>
              <c:numCache>
                <c:ptCount val="6"/>
                <c:pt idx="0">
                  <c:v>31</c:v>
                </c:pt>
                <c:pt idx="1">
                  <c:v>14</c:v>
                </c:pt>
                <c:pt idx="2">
                  <c:v>17</c:v>
                </c:pt>
                <c:pt idx="3">
                  <c:v>44</c:v>
                </c:pt>
                <c:pt idx="4">
                  <c:v>17</c:v>
                </c:pt>
                <c:pt idx="5">
                  <c:v>29</c:v>
                </c:pt>
              </c:numCache>
            </c:numRef>
          </c:val>
        </c:ser>
        <c:overlap val="30"/>
        <c:gapWidth val="50"/>
        <c:axId val="25742622"/>
        <c:axId val="30357007"/>
      </c:barChart>
      <c:catAx>
        <c:axId val="25742622"/>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0357007"/>
        <c:crosses val="autoZero"/>
        <c:auto val="0"/>
        <c:lblOffset val="100"/>
        <c:noMultiLvlLbl val="0"/>
      </c:catAx>
      <c:valAx>
        <c:axId val="30357007"/>
        <c:scaling>
          <c:orientation val="minMax"/>
          <c:max val="5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5742622"/>
        <c:crossesAt val="1"/>
        <c:crossBetween val="between"/>
        <c:dispUnits/>
        <c:majorUnit val="5"/>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2"/>
          <c:y val="0.20475"/>
          <c:w val="0.7835"/>
          <c:h val="0.68125"/>
        </c:manualLayout>
      </c:layout>
      <c:barChart>
        <c:barDir val="col"/>
        <c:grouping val="clustered"/>
        <c:varyColors val="0"/>
        <c:ser>
          <c:idx val="1"/>
          <c:order val="0"/>
          <c:tx>
            <c:strRef>
              <c:f>'DATENTABELLE GRAF 2 UND GRAF 3'!$B$10</c:f>
              <c:strCache>
                <c:ptCount val="1"/>
                <c:pt idx="0">
                  <c:v>2009</c:v>
                </c:pt>
              </c:strCache>
            </c:strRef>
          </c:tx>
          <c:spPr>
            <a:solidFill>
              <a:srgbClr val="0066CC"/>
            </a:solidFill>
          </c:spPr>
          <c:invertIfNegative val="0"/>
          <c:extLst>
            <c:ext xmlns:c14="http://schemas.microsoft.com/office/drawing/2007/8/2/chart" uri="{6F2FDCE9-48DA-4B69-8628-5D25D57E5C99}">
              <c14:invertSolidFillFmt>
                <c14:spPr>
                  <a:solidFill>
                    <a:srgbClr val="0066CC"/>
                  </a:solidFill>
                </c14:spPr>
              </c14:invertSolidFillFmt>
            </c:ext>
          </c:extLst>
          <c:cat>
            <c:strRef>
              <c:f>'DATENTABELLE GRAF 2 UND GRAF 3'!$A$11:$A$16</c:f>
              <c:strCache>
                <c:ptCount val="6"/>
                <c:pt idx="0">
                  <c:v>Erfurt</c:v>
                </c:pt>
                <c:pt idx="1">
                  <c:v>Gera</c:v>
                </c:pt>
                <c:pt idx="2">
                  <c:v>Jena</c:v>
                </c:pt>
                <c:pt idx="3">
                  <c:v>Suhl</c:v>
                </c:pt>
                <c:pt idx="4">
                  <c:v>Weimar</c:v>
                </c:pt>
                <c:pt idx="5">
                  <c:v>Eisenach</c:v>
                </c:pt>
              </c:strCache>
            </c:strRef>
          </c:cat>
          <c:val>
            <c:numRef>
              <c:f>'DATENTABELLE GRAF 2 UND GRAF 3'!$B$11:$B$16</c:f>
              <c:numCache>
                <c:ptCount val="6"/>
                <c:pt idx="0">
                  <c:v>360</c:v>
                </c:pt>
                <c:pt idx="1">
                  <c:v>321</c:v>
                </c:pt>
                <c:pt idx="2">
                  <c:v>303</c:v>
                </c:pt>
                <c:pt idx="3">
                  <c:v>335</c:v>
                </c:pt>
                <c:pt idx="4">
                  <c:v>319</c:v>
                </c:pt>
                <c:pt idx="5">
                  <c:v>333</c:v>
                </c:pt>
              </c:numCache>
            </c:numRef>
          </c:val>
        </c:ser>
        <c:ser>
          <c:idx val="0"/>
          <c:order val="1"/>
          <c:tx>
            <c:strRef>
              <c:f>'DATENTABELLE GRAF 2 UND GRAF 3'!$C$10</c:f>
              <c:strCache>
                <c:ptCount val="1"/>
                <c:pt idx="0">
                  <c:v>2010</c:v>
                </c:pt>
              </c:strCache>
            </c:strRef>
          </c:tx>
          <c:spPr>
            <a:solidFill>
              <a:srgbClr val="FAC62F"/>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 UND GRAF 3'!$A$11:$A$16</c:f>
              <c:strCache>
                <c:ptCount val="6"/>
                <c:pt idx="0">
                  <c:v>Erfurt</c:v>
                </c:pt>
                <c:pt idx="1">
                  <c:v>Gera</c:v>
                </c:pt>
                <c:pt idx="2">
                  <c:v>Jena</c:v>
                </c:pt>
                <c:pt idx="3">
                  <c:v>Suhl</c:v>
                </c:pt>
                <c:pt idx="4">
                  <c:v>Weimar</c:v>
                </c:pt>
                <c:pt idx="5">
                  <c:v>Eisenach</c:v>
                </c:pt>
              </c:strCache>
            </c:strRef>
          </c:cat>
          <c:val>
            <c:numRef>
              <c:f>'DATENTABELLE GRAF 2 UND GRAF 3'!$C$11:$C$16</c:f>
              <c:numCache>
                <c:ptCount val="6"/>
                <c:pt idx="0">
                  <c:v>356</c:v>
                </c:pt>
                <c:pt idx="1">
                  <c:v>329</c:v>
                </c:pt>
                <c:pt idx="2">
                  <c:v>342</c:v>
                </c:pt>
                <c:pt idx="3">
                  <c:v>332</c:v>
                </c:pt>
                <c:pt idx="4">
                  <c:v>331</c:v>
                </c:pt>
                <c:pt idx="5">
                  <c:v>332</c:v>
                </c:pt>
              </c:numCache>
            </c:numRef>
          </c:val>
        </c:ser>
        <c:overlap val="30"/>
        <c:gapWidth val="50"/>
        <c:axId val="4777608"/>
        <c:axId val="42998473"/>
      </c:barChart>
      <c:catAx>
        <c:axId val="4777608"/>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2998473"/>
        <c:crossesAt val="0"/>
        <c:auto val="0"/>
        <c:lblOffset val="100"/>
        <c:noMultiLvlLbl val="0"/>
      </c:catAx>
      <c:valAx>
        <c:axId val="42998473"/>
        <c:scaling>
          <c:orientation val="minMax"/>
          <c:max val="4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777608"/>
        <c:crossesAt val="1"/>
        <c:crossBetween val="between"/>
        <c:dispUnits/>
        <c:majorUnit val="5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35"/>
          <c:w val="0.92125"/>
          <c:h val="0.7085"/>
        </c:manualLayout>
      </c:layout>
      <c:barChart>
        <c:barDir val="bar"/>
        <c:grouping val="clustered"/>
        <c:varyColors val="0"/>
        <c:gapWidth val="50"/>
        <c:axId val="3631828"/>
        <c:axId val="32686453"/>
      </c:barChart>
      <c:catAx>
        <c:axId val="3631828"/>
        <c:scaling>
          <c:orientation val="minMax"/>
        </c:scaling>
        <c:axPos val="l"/>
        <c:delete val="1"/>
        <c:majorTickMark val="none"/>
        <c:minorTickMark val="none"/>
        <c:tickLblPos val="nextTo"/>
        <c:txPr>
          <a:bodyPr/>
          <a:lstStyle/>
          <a:p>
            <a:pPr>
              <a:defRPr lang="en-US" cap="none" sz="1000" b="0" i="0" u="none" baseline="0">
                <a:latin typeface="Arial"/>
                <a:ea typeface="Arial"/>
                <a:cs typeface="Arial"/>
              </a:defRPr>
            </a:pPr>
          </a:p>
        </c:txPr>
        <c:crossAx val="32686453"/>
        <c:crosses val="autoZero"/>
        <c:auto val="1"/>
        <c:lblOffset val="100"/>
        <c:noMultiLvlLbl val="0"/>
      </c:catAx>
      <c:valAx>
        <c:axId val="32686453"/>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3631828"/>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5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5"/>
          <c:w val="0.99575"/>
          <c:h val="0.97275"/>
        </c:manualLayout>
      </c:layout>
      <c:barChart>
        <c:barDir val="bar"/>
        <c:grouping val="clustered"/>
        <c:varyColors val="0"/>
        <c:ser>
          <c:idx val="0"/>
          <c:order val="0"/>
          <c:spPr>
            <a:solidFill>
              <a:srgbClr val="339966"/>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4'!$C$2:$C$18</c:f>
              <c:numCache>
                <c:ptCount val="17"/>
                <c:pt idx="0">
                  <c:v>-13.6</c:v>
                </c:pt>
                <c:pt idx="1">
                  <c:v>-9.1</c:v>
                </c:pt>
                <c:pt idx="2">
                  <c:v>47.6</c:v>
                </c:pt>
                <c:pt idx="3">
                  <c:v>22.2</c:v>
                </c:pt>
                <c:pt idx="4">
                  <c:v>19.1</c:v>
                </c:pt>
                <c:pt idx="5">
                  <c:v>40</c:v>
                </c:pt>
                <c:pt idx="6">
                  <c:v>41.3</c:v>
                </c:pt>
                <c:pt idx="7">
                  <c:v>8.5</c:v>
                </c:pt>
                <c:pt idx="8">
                  <c:v>-43.8</c:v>
                </c:pt>
                <c:pt idx="9">
                  <c:v>-7.1</c:v>
                </c:pt>
                <c:pt idx="10">
                  <c:v>10.9</c:v>
                </c:pt>
                <c:pt idx="11">
                  <c:v>-22.8</c:v>
                </c:pt>
                <c:pt idx="12">
                  <c:v>60.9</c:v>
                </c:pt>
                <c:pt idx="13">
                  <c:v>-23.8</c:v>
                </c:pt>
                <c:pt idx="14">
                  <c:v>-6.8</c:v>
                </c:pt>
                <c:pt idx="15">
                  <c:v>47.1</c:v>
                </c:pt>
                <c:pt idx="16">
                  <c:v>34.2</c:v>
                </c:pt>
              </c:numCache>
            </c:numRef>
          </c:val>
        </c:ser>
        <c:gapWidth val="50"/>
        <c:axId val="6047420"/>
        <c:axId val="54426781"/>
      </c:barChart>
      <c:dateAx>
        <c:axId val="6047420"/>
        <c:scaling>
          <c:orientation val="minMax"/>
        </c:scaling>
        <c:axPos val="l"/>
        <c:delete val="0"/>
        <c:numFmt formatCode="General" sourceLinked="1"/>
        <c:majorTickMark val="none"/>
        <c:minorTickMark val="none"/>
        <c:tickLblPos val="none"/>
        <c:spPr>
          <a:ln w="12700">
            <a:solidFill/>
          </a:ln>
        </c:spPr>
        <c:crossAx val="54426781"/>
        <c:crosses val="autoZero"/>
        <c:auto val="0"/>
        <c:noMultiLvlLbl val="0"/>
      </c:dateAx>
      <c:valAx>
        <c:axId val="54426781"/>
        <c:scaling>
          <c:orientation val="minMax"/>
          <c:max val="80"/>
          <c:min val="-60"/>
        </c:scaling>
        <c:axPos val="b"/>
        <c:majorGridlines>
          <c:spPr>
            <a:ln w="3175">
              <a:solidFill/>
              <a:prstDash val="sysDot"/>
            </a:ln>
          </c:spPr>
        </c:majorGridlines>
        <c:delete val="0"/>
        <c:numFmt formatCode="General" sourceLinked="1"/>
        <c:majorTickMark val="none"/>
        <c:minorTickMark val="none"/>
        <c:tickLblPos val="nextTo"/>
        <c:crossAx val="6047420"/>
        <c:crossesAt val="1"/>
        <c:crossBetween val="between"/>
        <c:dispUnits/>
        <c:majorUnit val="20"/>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6"/>
          <c:w val="0.35725"/>
          <c:h val="0.73925"/>
        </c:manualLayout>
      </c:layout>
      <c:barChart>
        <c:barDir val="bar"/>
        <c:grouping val="clustered"/>
        <c:varyColors val="0"/>
        <c:ser>
          <c:idx val="0"/>
          <c:order val="0"/>
          <c:spPr>
            <a:solidFill>
              <a:srgbClr val="FF9900"/>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4'!$A$2:$A$18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4'!$B$2:$B$18</c:f>
              <c:numCache>
                <c:ptCount val="17"/>
                <c:pt idx="0">
                  <c:v>19</c:v>
                </c:pt>
                <c:pt idx="1">
                  <c:v>40</c:v>
                </c:pt>
                <c:pt idx="2">
                  <c:v>62</c:v>
                </c:pt>
                <c:pt idx="3">
                  <c:v>55</c:v>
                </c:pt>
                <c:pt idx="4">
                  <c:v>56</c:v>
                </c:pt>
                <c:pt idx="5">
                  <c:v>49</c:v>
                </c:pt>
                <c:pt idx="6">
                  <c:v>65</c:v>
                </c:pt>
                <c:pt idx="7">
                  <c:v>64</c:v>
                </c:pt>
                <c:pt idx="8">
                  <c:v>27</c:v>
                </c:pt>
                <c:pt idx="9">
                  <c:v>39</c:v>
                </c:pt>
                <c:pt idx="10">
                  <c:v>51</c:v>
                </c:pt>
                <c:pt idx="11">
                  <c:v>61</c:v>
                </c:pt>
                <c:pt idx="12">
                  <c:v>37</c:v>
                </c:pt>
                <c:pt idx="13">
                  <c:v>32</c:v>
                </c:pt>
                <c:pt idx="14">
                  <c:v>55</c:v>
                </c:pt>
                <c:pt idx="15">
                  <c:v>25</c:v>
                </c:pt>
                <c:pt idx="16">
                  <c:v>51</c:v>
                </c:pt>
              </c:numCache>
            </c:numRef>
          </c:val>
        </c:ser>
        <c:gapWidth val="50"/>
        <c:axId val="51441938"/>
        <c:axId val="60324259"/>
      </c:barChart>
      <c:catAx>
        <c:axId val="51441938"/>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60324259"/>
        <c:crosses val="autoZero"/>
        <c:auto val="1"/>
        <c:lblOffset val="100"/>
        <c:noMultiLvlLbl val="0"/>
      </c:catAx>
      <c:valAx>
        <c:axId val="60324259"/>
        <c:scaling>
          <c:orientation val="minMax"/>
          <c:max val="70"/>
          <c:min val="0"/>
        </c:scaling>
        <c:axPos val="b"/>
        <c:majorGridlines>
          <c:spPr>
            <a:ln w="3175">
              <a:solidFill/>
              <a:prstDash val="sysDot"/>
            </a:ln>
          </c:spPr>
        </c:majorGridlines>
        <c:delete val="0"/>
        <c:numFmt formatCode="General" sourceLinked="1"/>
        <c:majorTickMark val="none"/>
        <c:minorTickMark val="none"/>
        <c:tickLblPos val="nextTo"/>
        <c:crossAx val="51441938"/>
        <c:crossesAt val="1"/>
        <c:crossBetween val="between"/>
        <c:dispUnits/>
        <c:majorUnit val="1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25"/>
          <c:w val="0.99575"/>
          <c:h val="0.973"/>
        </c:manualLayout>
      </c:layout>
      <c:barChart>
        <c:barDir val="bar"/>
        <c:grouping val="clustered"/>
        <c:varyColors val="0"/>
        <c:ser>
          <c:idx val="0"/>
          <c:order val="0"/>
          <c:spPr>
            <a:solidFill>
              <a:srgbClr val="0066CC"/>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5'!$C$2:$C$18</c:f>
              <c:numCache>
                <c:ptCount val="17"/>
                <c:pt idx="0">
                  <c:v>5</c:v>
                </c:pt>
                <c:pt idx="1">
                  <c:v>4.2</c:v>
                </c:pt>
                <c:pt idx="2">
                  <c:v>1.9</c:v>
                </c:pt>
                <c:pt idx="3">
                  <c:v>-2.1</c:v>
                </c:pt>
                <c:pt idx="4">
                  <c:v>8.3</c:v>
                </c:pt>
                <c:pt idx="5">
                  <c:v>-0.3</c:v>
                </c:pt>
                <c:pt idx="6">
                  <c:v>-0.5</c:v>
                </c:pt>
                <c:pt idx="7">
                  <c:v>2.3</c:v>
                </c:pt>
                <c:pt idx="8">
                  <c:v>1.9</c:v>
                </c:pt>
                <c:pt idx="9">
                  <c:v>2</c:v>
                </c:pt>
                <c:pt idx="10">
                  <c:v>0.3</c:v>
                </c:pt>
                <c:pt idx="11">
                  <c:v>-3.5</c:v>
                </c:pt>
                <c:pt idx="12">
                  <c:v>6.9</c:v>
                </c:pt>
                <c:pt idx="13">
                  <c:v>4.4</c:v>
                </c:pt>
                <c:pt idx="14">
                  <c:v>0.9</c:v>
                </c:pt>
                <c:pt idx="15">
                  <c:v>0.2</c:v>
                </c:pt>
                <c:pt idx="16">
                  <c:v>-1.1</c:v>
                </c:pt>
              </c:numCache>
            </c:numRef>
          </c:val>
        </c:ser>
        <c:gapWidth val="50"/>
        <c:axId val="15784816"/>
        <c:axId val="7845617"/>
      </c:barChart>
      <c:dateAx>
        <c:axId val="15784816"/>
        <c:scaling>
          <c:orientation val="minMax"/>
        </c:scaling>
        <c:axPos val="l"/>
        <c:delete val="0"/>
        <c:numFmt formatCode="General" sourceLinked="1"/>
        <c:majorTickMark val="none"/>
        <c:minorTickMark val="none"/>
        <c:tickLblPos val="none"/>
        <c:spPr>
          <a:ln w="12700">
            <a:solidFill/>
          </a:ln>
        </c:spPr>
        <c:crossAx val="7845617"/>
        <c:crosses val="autoZero"/>
        <c:auto val="0"/>
        <c:noMultiLvlLbl val="0"/>
      </c:dateAx>
      <c:valAx>
        <c:axId val="7845617"/>
        <c:scaling>
          <c:orientation val="minMax"/>
          <c:max val="10"/>
          <c:min val="-4"/>
        </c:scaling>
        <c:axPos val="b"/>
        <c:majorGridlines>
          <c:spPr>
            <a:ln w="3175">
              <a:solidFill/>
              <a:prstDash val="sysDot"/>
            </a:ln>
          </c:spPr>
        </c:majorGridlines>
        <c:delete val="0"/>
        <c:numFmt formatCode="General" sourceLinked="1"/>
        <c:majorTickMark val="none"/>
        <c:minorTickMark val="none"/>
        <c:tickLblPos val="nextTo"/>
        <c:crossAx val="15784816"/>
        <c:crossesAt val="1"/>
        <c:crossBetween val="between"/>
        <c:dispUnits/>
        <c:majorUnit val="2"/>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5"/>
          <c:w val="0.35825"/>
          <c:h val="0.74025"/>
        </c:manualLayout>
      </c:layout>
      <c:barChart>
        <c:barDir val="bar"/>
        <c:grouping val="clustered"/>
        <c:varyColors val="0"/>
        <c:ser>
          <c:idx val="0"/>
          <c:order val="0"/>
          <c:spPr>
            <a:solidFill>
              <a:srgbClr val="FAC62F"/>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5'!$A$2:$A$18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5'!$B$2:$B$18</c:f>
              <c:numCache>
                <c:ptCount val="17"/>
                <c:pt idx="0">
                  <c:v>418</c:v>
                </c:pt>
                <c:pt idx="1">
                  <c:v>395</c:v>
                </c:pt>
                <c:pt idx="2">
                  <c:v>375</c:v>
                </c:pt>
                <c:pt idx="3">
                  <c:v>381</c:v>
                </c:pt>
                <c:pt idx="4">
                  <c:v>378</c:v>
                </c:pt>
                <c:pt idx="5">
                  <c:v>353</c:v>
                </c:pt>
                <c:pt idx="6">
                  <c:v>409</c:v>
                </c:pt>
                <c:pt idx="7">
                  <c:v>395</c:v>
                </c:pt>
                <c:pt idx="8">
                  <c:v>367</c:v>
                </c:pt>
                <c:pt idx="9">
                  <c:v>409</c:v>
                </c:pt>
                <c:pt idx="10">
                  <c:v>365</c:v>
                </c:pt>
                <c:pt idx="11">
                  <c:v>355</c:v>
                </c:pt>
                <c:pt idx="12">
                  <c:v>417</c:v>
                </c:pt>
                <c:pt idx="13">
                  <c:v>447</c:v>
                </c:pt>
                <c:pt idx="14">
                  <c:v>339</c:v>
                </c:pt>
                <c:pt idx="15">
                  <c:v>417</c:v>
                </c:pt>
                <c:pt idx="16">
                  <c:v>448</c:v>
                </c:pt>
              </c:numCache>
            </c:numRef>
          </c:val>
        </c:ser>
        <c:gapWidth val="50"/>
        <c:axId val="20078982"/>
        <c:axId val="46493111"/>
      </c:barChart>
      <c:catAx>
        <c:axId val="20078982"/>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46493111"/>
        <c:crosses val="autoZero"/>
        <c:auto val="1"/>
        <c:lblOffset val="100"/>
        <c:noMultiLvlLbl val="0"/>
      </c:catAx>
      <c:valAx>
        <c:axId val="46493111"/>
        <c:scaling>
          <c:orientation val="minMax"/>
          <c:max val="500"/>
          <c:min val="0"/>
        </c:scaling>
        <c:axPos val="b"/>
        <c:majorGridlines>
          <c:spPr>
            <a:ln w="3175">
              <a:solidFill/>
              <a:prstDash val="sysDot"/>
            </a:ln>
          </c:spPr>
        </c:majorGridlines>
        <c:delete val="0"/>
        <c:numFmt formatCode="General" sourceLinked="1"/>
        <c:majorTickMark val="none"/>
        <c:minorTickMark val="none"/>
        <c:tickLblPos val="nextTo"/>
        <c:crossAx val="20078982"/>
        <c:crossesAt val="1"/>
        <c:crossBetween val="between"/>
        <c:dispUnits/>
        <c:majorUnit val="10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2755905511811024" footer="0.5118110236220472"/>
  <pageSetup horizontalDpi="600" verticalDpi="600" orientation="portrait" paperSize="9"/>
  <headerFooter>
    <oddHeader>&amp;C&amp;8- 6 -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2755905511811024" footer="0.5118110236220472"/>
  <pageSetup horizontalDpi="600" verticalDpi="600" orientation="portrait" paperSize="9"/>
  <headerFooter>
    <oddHeader>&amp;C&amp;8- 7 -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&amp;C&amp;8- 8 -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&amp;C&amp;8- 9 -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0.1785</cdr:x>
      <cdr:y>0.15325</cdr:y>
    </cdr:from>
    <cdr:to>
      <cdr:x>0.4555</cdr:x>
      <cdr:y>0.17175</cdr:y>
    </cdr:to>
    <cdr:sp>
      <cdr:nvSpPr>
        <cdr:cNvPr id="1" name="TextBox 1"/>
        <cdr:cNvSpPr txBox="1">
          <a:spLocks noChangeArrowheads="1"/>
        </cdr:cNvSpPr>
      </cdr:nvSpPr>
      <cdr:spPr>
        <a:xfrm>
          <a:off x="1085850" y="1352550"/>
          <a:ext cx="16954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0.20025</cdr:x>
      <cdr:y>0.45875</cdr:y>
    </cdr:from>
    <cdr:to>
      <cdr:x>0.319</cdr:x>
      <cdr:y>0.50975</cdr:y>
    </cdr:to>
    <cdr:sp>
      <cdr:nvSpPr>
        <cdr:cNvPr id="2" name="TextBox 2"/>
        <cdr:cNvSpPr txBox="1">
          <a:spLocks noChangeArrowheads="1"/>
        </cdr:cNvSpPr>
      </cdr:nvSpPr>
      <cdr:spPr>
        <a:xfrm>
          <a:off x="1219200" y="4067175"/>
          <a:ext cx="7239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Personal-
ausgaben</a:t>
          </a:r>
        </a:p>
      </cdr:txBody>
    </cdr:sp>
  </cdr:relSizeAnchor>
  <cdr:relSizeAnchor xmlns:cdr="http://schemas.openxmlformats.org/drawingml/2006/chartDrawing">
    <cdr:from>
      <cdr:x>0.66825</cdr:x>
      <cdr:y>0.45875</cdr:y>
    </cdr:from>
    <cdr:to>
      <cdr:x>0.7995</cdr:x>
      <cdr:y>0.50975</cdr:y>
    </cdr:to>
    <cdr:sp>
      <cdr:nvSpPr>
        <cdr:cNvPr id="3" name="TextBox 3"/>
        <cdr:cNvSpPr txBox="1">
          <a:spLocks noChangeArrowheads="1"/>
        </cdr:cNvSpPr>
      </cdr:nvSpPr>
      <cdr:spPr>
        <a:xfrm>
          <a:off x="4086225" y="4067175"/>
          <a:ext cx="8001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Sach-
investitionen</a:t>
          </a:r>
        </a:p>
      </cdr:txBody>
    </cdr:sp>
  </cdr:relSizeAnchor>
  <cdr:relSizeAnchor xmlns:cdr="http://schemas.openxmlformats.org/drawingml/2006/chartDrawing">
    <cdr:from>
      <cdr:x>0.346</cdr:x>
      <cdr:y>0.45825</cdr:y>
    </cdr:from>
    <cdr:to>
      <cdr:x>0.49</cdr:x>
      <cdr:y>0.50925</cdr:y>
    </cdr:to>
    <cdr:sp>
      <cdr:nvSpPr>
        <cdr:cNvPr id="4" name="TextBox 4"/>
        <cdr:cNvSpPr txBox="1">
          <a:spLocks noChangeArrowheads="1"/>
        </cdr:cNvSpPr>
      </cdr:nvSpPr>
      <cdr:spPr>
        <a:xfrm>
          <a:off x="2114550" y="4067175"/>
          <a:ext cx="8763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laufender
Sachaufwand</a:t>
          </a:r>
        </a:p>
      </cdr:txBody>
    </cdr:sp>
  </cdr:relSizeAnchor>
  <cdr:relSizeAnchor xmlns:cdr="http://schemas.openxmlformats.org/drawingml/2006/chartDrawing">
    <cdr:from>
      <cdr:x>0.5075</cdr:x>
      <cdr:y>0.45825</cdr:y>
    </cdr:from>
    <cdr:to>
      <cdr:x>0.64525</cdr:x>
      <cdr:y>0.50925</cdr:y>
    </cdr:to>
    <cdr:sp>
      <cdr:nvSpPr>
        <cdr:cNvPr id="5" name="TextBox 5"/>
        <cdr:cNvSpPr txBox="1">
          <a:spLocks noChangeArrowheads="1"/>
        </cdr:cNvSpPr>
      </cdr:nvSpPr>
      <cdr:spPr>
        <a:xfrm>
          <a:off x="3095625" y="4067175"/>
          <a:ext cx="8382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soziale
Leistungen</a:t>
          </a:r>
        </a:p>
      </cdr:txBody>
    </cdr:sp>
  </cdr:relSizeAnchor>
  <cdr:relSizeAnchor xmlns:cdr="http://schemas.openxmlformats.org/drawingml/2006/chartDrawing">
    <cdr:from>
      <cdr:x>0.06225</cdr:x>
      <cdr:y>0.0595</cdr:y>
    </cdr:from>
    <cdr:to>
      <cdr:x>0.938</cdr:x>
      <cdr:y>0.94925</cdr:y>
    </cdr:to>
    <cdr:sp>
      <cdr:nvSpPr>
        <cdr:cNvPr id="6" name="Rectangle 6"/>
        <cdr:cNvSpPr>
          <a:spLocks/>
        </cdr:cNvSpPr>
      </cdr:nvSpPr>
      <cdr:spPr>
        <a:xfrm>
          <a:off x="371475" y="523875"/>
          <a:ext cx="5353050" cy="7896225"/>
        </a:xfrm>
        <a:prstGeom prst="rect">
          <a:avLst/>
        </a:prstGeom>
        <a:noFill/>
        <a:ln w="508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0.122</cdr:x>
      <cdr:y>0.09425</cdr:y>
    </cdr:from>
    <cdr:to>
      <cdr:x>0.88</cdr:x>
      <cdr:y>0.14525</cdr:y>
    </cdr:to>
    <cdr:sp>
      <cdr:nvSpPr>
        <cdr:cNvPr id="7" name="TextBox 7"/>
        <cdr:cNvSpPr txBox="1">
          <a:spLocks noChangeArrowheads="1"/>
        </cdr:cNvSpPr>
      </cdr:nvSpPr>
      <cdr:spPr>
        <a:xfrm>
          <a:off x="742950" y="828675"/>
          <a:ext cx="4638675" cy="45720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1. Ausgewählte Ausgaben und Einnahmen
1.1. - 31.3.2009 und 1.1. - 31.3.2010 nach Arten</a:t>
          </a:r>
        </a:p>
      </cdr:txBody>
    </cdr:sp>
  </cdr:relSizeAnchor>
  <cdr:relSizeAnchor xmlns:cdr="http://schemas.openxmlformats.org/drawingml/2006/chartDrawing">
    <cdr:from>
      <cdr:x>0.1205</cdr:x>
      <cdr:y>0.5235</cdr:y>
    </cdr:from>
    <cdr:to>
      <cdr:x>0.82</cdr:x>
      <cdr:y>0.83625</cdr:y>
    </cdr:to>
    <cdr:graphicFrame>
      <cdr:nvGraphicFramePr>
        <cdr:cNvPr id="8" name="Chart 8"/>
        <cdr:cNvGraphicFramePr/>
      </cdr:nvGraphicFramePr>
      <cdr:xfrm>
        <a:off x="733425" y="4638675"/>
        <a:ext cx="4276725" cy="2771775"/>
      </cdr:xfrm>
      <a:graphic>
        <a:graphicData uri="http://schemas.openxmlformats.org/drawingml/2006/chart">
          <c:chart r:id="rId1"/>
        </a:graphicData>
      </a:graphic>
    </cdr:graphicFrame>
  </cdr:relSizeAnchor>
  <cdr:relSizeAnchor xmlns:cdr="http://schemas.openxmlformats.org/drawingml/2006/chartDrawing">
    <cdr:from>
      <cdr:x>0.17325</cdr:x>
      <cdr:y>0.5175</cdr:y>
    </cdr:from>
    <cdr:to>
      <cdr:x>0.45025</cdr:x>
      <cdr:y>0.53925</cdr:y>
    </cdr:to>
    <cdr:sp>
      <cdr:nvSpPr>
        <cdr:cNvPr id="9" name="TextBox 9"/>
        <cdr:cNvSpPr txBox="1">
          <a:spLocks noChangeArrowheads="1"/>
        </cdr:cNvSpPr>
      </cdr:nvSpPr>
      <cdr:spPr>
        <a:xfrm>
          <a:off x="1057275" y="4591050"/>
          <a:ext cx="16954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0.1795</cdr:x>
      <cdr:y>0.82275</cdr:y>
    </cdr:from>
    <cdr:to>
      <cdr:x>0.3315</cdr:x>
      <cdr:y>0.8835</cdr:y>
    </cdr:to>
    <cdr:sp>
      <cdr:nvSpPr>
        <cdr:cNvPr id="10" name="TextBox 10"/>
        <cdr:cNvSpPr txBox="1">
          <a:spLocks noChangeArrowheads="1"/>
        </cdr:cNvSpPr>
      </cdr:nvSpPr>
      <cdr:spPr>
        <a:xfrm>
          <a:off x="1095375" y="7296150"/>
          <a:ext cx="933450"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Steuern und
steuerähnliche
Einnahmen</a:t>
          </a:r>
        </a:p>
      </cdr:txBody>
    </cdr:sp>
  </cdr:relSizeAnchor>
  <cdr:relSizeAnchor xmlns:cdr="http://schemas.openxmlformats.org/drawingml/2006/chartDrawing">
    <cdr:from>
      <cdr:x>0.662</cdr:x>
      <cdr:y>0.82275</cdr:y>
    </cdr:from>
    <cdr:to>
      <cdr:x>0.80275</cdr:x>
      <cdr:y>0.89975</cdr:y>
    </cdr:to>
    <cdr:sp>
      <cdr:nvSpPr>
        <cdr:cNvPr id="11" name="TextBox 11"/>
        <cdr:cNvSpPr txBox="1">
          <a:spLocks noChangeArrowheads="1"/>
        </cdr:cNvSpPr>
      </cdr:nvSpPr>
      <cdr:spPr>
        <a:xfrm>
          <a:off x="4048125" y="7296150"/>
          <a:ext cx="857250"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Zuweisungen
und Zuschüsse
für Investitionen
vom Land</a:t>
          </a:r>
        </a:p>
      </cdr:txBody>
    </cdr:sp>
  </cdr:relSizeAnchor>
  <cdr:relSizeAnchor xmlns:cdr="http://schemas.openxmlformats.org/drawingml/2006/chartDrawing">
    <cdr:from>
      <cdr:x>0.3355</cdr:x>
      <cdr:y>0.82275</cdr:y>
    </cdr:from>
    <cdr:to>
      <cdr:x>0.4985</cdr:x>
      <cdr:y>0.8835</cdr:y>
    </cdr:to>
    <cdr:sp>
      <cdr:nvSpPr>
        <cdr:cNvPr id="12" name="TextBox 12"/>
        <cdr:cNvSpPr txBox="1">
          <a:spLocks noChangeArrowheads="1"/>
        </cdr:cNvSpPr>
      </cdr:nvSpPr>
      <cdr:spPr>
        <a:xfrm>
          <a:off x="2047875" y="7296150"/>
          <a:ext cx="1000125"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Einnahmen
aus Verwal-
tung und Betrieb</a:t>
          </a:r>
        </a:p>
      </cdr:txBody>
    </cdr:sp>
  </cdr:relSizeAnchor>
  <cdr:relSizeAnchor xmlns:cdr="http://schemas.openxmlformats.org/drawingml/2006/chartDrawing">
    <cdr:from>
      <cdr:x>0.50125</cdr:x>
      <cdr:y>0.82275</cdr:y>
    </cdr:from>
    <cdr:to>
      <cdr:x>0.6485</cdr:x>
      <cdr:y>0.89975</cdr:y>
    </cdr:to>
    <cdr:sp>
      <cdr:nvSpPr>
        <cdr:cNvPr id="13" name="TextBox 13"/>
        <cdr:cNvSpPr txBox="1">
          <a:spLocks noChangeArrowheads="1"/>
        </cdr:cNvSpPr>
      </cdr:nvSpPr>
      <cdr:spPr>
        <a:xfrm>
          <a:off x="3057525" y="7296150"/>
          <a:ext cx="9048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 Zu-
weisungen und
Zuschüsse
vom Land</a:t>
          </a:r>
        </a:p>
      </cdr:txBody>
    </cdr:sp>
  </cdr:relSizeAnchor>
  <cdr:relSizeAnchor xmlns:cdr="http://schemas.openxmlformats.org/drawingml/2006/chartDrawing">
    <cdr:from>
      <cdr:x>0.358</cdr:x>
      <cdr:y>0.90575</cdr:y>
    </cdr:from>
    <cdr:to>
      <cdr:x>0.41275</cdr:x>
      <cdr:y>0.92125</cdr:y>
    </cdr:to>
    <cdr:sp>
      <cdr:nvSpPr>
        <cdr:cNvPr id="14" name="Rectangle 14"/>
        <cdr:cNvSpPr>
          <a:spLocks/>
        </cdr:cNvSpPr>
      </cdr:nvSpPr>
      <cdr:spPr>
        <a:xfrm>
          <a:off x="2181225" y="8039100"/>
          <a:ext cx="333375" cy="133350"/>
        </a:xfrm>
        <a:prstGeom prst="rect">
          <a:avLst/>
        </a:prstGeom>
        <a:gradFill rotWithShape="1">
          <a:gsLst>
            <a:gs pos="0">
              <a:srgbClr val="FFCC99"/>
            </a:gs>
            <a:gs pos="100000">
              <a:srgbClr val="FF9900"/>
            </a:gs>
          </a:gsLst>
          <a:path path="rect">
            <a:fillToRect l="50000" t="50000" r="50000" b="50000"/>
          </a:path>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0.42575</cdr:x>
      <cdr:y>0.9045</cdr:y>
    </cdr:from>
    <cdr:to>
      <cdr:x>0.50325</cdr:x>
      <cdr:y>0.92175</cdr:y>
    </cdr:to>
    <cdr:sp>
      <cdr:nvSpPr>
        <cdr:cNvPr id="15" name="TextBox 15"/>
        <cdr:cNvSpPr txBox="1">
          <a:spLocks noChangeArrowheads="1"/>
        </cdr:cNvSpPr>
      </cdr:nvSpPr>
      <cdr:spPr>
        <a:xfrm>
          <a:off x="2600325" y="8020050"/>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0.59875</cdr:x>
      <cdr:y>0.90575</cdr:y>
    </cdr:from>
    <cdr:to>
      <cdr:x>0.67625</cdr:x>
      <cdr:y>0.923</cdr:y>
    </cdr:to>
    <cdr:sp>
      <cdr:nvSpPr>
        <cdr:cNvPr id="16" name="TextBox 16"/>
        <cdr:cNvSpPr txBox="1">
          <a:spLocks noChangeArrowheads="1"/>
        </cdr:cNvSpPr>
      </cdr:nvSpPr>
      <cdr:spPr>
        <a:xfrm>
          <a:off x="3657600" y="8039100"/>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2010</a:t>
          </a:r>
        </a:p>
      </cdr:txBody>
    </cdr:sp>
  </cdr:relSizeAnchor>
  <cdr:relSizeAnchor xmlns:cdr="http://schemas.openxmlformats.org/drawingml/2006/chartDrawing">
    <cdr:from>
      <cdr:x>0.5315</cdr:x>
      <cdr:y>0.90575</cdr:y>
    </cdr:from>
    <cdr:to>
      <cdr:x>0.58675</cdr:x>
      <cdr:y>0.92125</cdr:y>
    </cdr:to>
    <cdr:sp>
      <cdr:nvSpPr>
        <cdr:cNvPr id="17" name="Rectangle 17"/>
        <cdr:cNvSpPr>
          <a:spLocks/>
        </cdr:cNvSpPr>
      </cdr:nvSpPr>
      <cdr:spPr>
        <a:xfrm>
          <a:off x="3248025" y="8039100"/>
          <a:ext cx="333375" cy="133350"/>
        </a:xfrm>
        <a:prstGeom prst="rect">
          <a:avLst/>
        </a:prstGeom>
        <a:gradFill rotWithShape="1">
          <a:gsLst>
            <a:gs pos="0">
              <a:srgbClr val="339966"/>
            </a:gs>
            <a:gs pos="100000">
              <a:srgbClr val="CCFFCC"/>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0.07125</cdr:x>
      <cdr:y>0.92775</cdr:y>
    </cdr:from>
    <cdr:to>
      <cdr:x>0.383</cdr:x>
      <cdr:y>0.945</cdr:y>
    </cdr:to>
    <cdr:sp>
      <cdr:nvSpPr>
        <cdr:cNvPr id="18" name="TextBox 18"/>
        <cdr:cNvSpPr txBox="1">
          <a:spLocks noChangeArrowheads="1"/>
        </cdr:cNvSpPr>
      </cdr:nvSpPr>
      <cdr:spPr>
        <a:xfrm>
          <a:off x="428625" y="8229600"/>
          <a:ext cx="1905000" cy="1524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397192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2" name="TextBox 2"/>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3" name="TextBox 3"/>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4" name="TextBox 4"/>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7</xdr:col>
      <xdr:colOff>0</xdr:colOff>
      <xdr:row>5</xdr:row>
      <xdr:rowOff>38100</xdr:rowOff>
    </xdr:from>
    <xdr:to>
      <xdr:col>7</xdr:col>
      <xdr:colOff>0</xdr:colOff>
      <xdr:row>6</xdr:row>
      <xdr:rowOff>152400</xdr:rowOff>
    </xdr:to>
    <xdr:sp>
      <xdr:nvSpPr>
        <xdr:cNvPr id="10" name="TextBox 10"/>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twoCellAnchor>
    <xdr:from>
      <xdr:col>7</xdr:col>
      <xdr:colOff>0</xdr:colOff>
      <xdr:row>5</xdr:row>
      <xdr:rowOff>38100</xdr:rowOff>
    </xdr:from>
    <xdr:to>
      <xdr:col>7</xdr:col>
      <xdr:colOff>0</xdr:colOff>
      <xdr:row>6</xdr:row>
      <xdr:rowOff>152400</xdr:rowOff>
    </xdr:to>
    <xdr:sp>
      <xdr:nvSpPr>
        <xdr:cNvPr id="11" name="TextBox 1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15</xdr:col>
      <xdr:colOff>0</xdr:colOff>
      <xdr:row>2</xdr:row>
      <xdr:rowOff>28575</xdr:rowOff>
    </xdr:from>
    <xdr:to>
      <xdr:col>15</xdr:col>
      <xdr:colOff>0</xdr:colOff>
      <xdr:row>6</xdr:row>
      <xdr:rowOff>133350</xdr:rowOff>
    </xdr:to>
    <xdr:sp>
      <xdr:nvSpPr>
        <xdr:cNvPr id="12" name="TextBox 12"/>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9339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0</xdr:colOff>
      <xdr:row>2</xdr:row>
      <xdr:rowOff>28575</xdr:rowOff>
    </xdr:from>
    <xdr:to>
      <xdr:col>8</xdr:col>
      <xdr:colOff>0</xdr:colOff>
      <xdr:row>6</xdr:row>
      <xdr:rowOff>133350</xdr:rowOff>
    </xdr:to>
    <xdr:sp>
      <xdr:nvSpPr>
        <xdr:cNvPr id="3" name="TextBox 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54</xdr:row>
      <xdr:rowOff>0</xdr:rowOff>
    </xdr:from>
    <xdr:to>
      <xdr:col>5</xdr:col>
      <xdr:colOff>800100</xdr:colOff>
      <xdr:row>54</xdr:row>
      <xdr:rowOff>0</xdr:rowOff>
    </xdr:to>
    <xdr:sp>
      <xdr:nvSpPr>
        <xdr:cNvPr id="4" name="TextBox 4"/>
        <xdr:cNvSpPr txBox="1">
          <a:spLocks noChangeArrowheads="1"/>
        </xdr:cNvSpPr>
      </xdr:nvSpPr>
      <xdr:spPr>
        <a:xfrm>
          <a:off x="28575" y="9515475"/>
          <a:ext cx="4067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5" name="TextBox 5"/>
        <xdr:cNvSpPr txBox="1">
          <a:spLocks noChangeArrowheads="1"/>
        </xdr:cNvSpPr>
      </xdr:nvSpPr>
      <xdr:spPr>
        <a:xfrm>
          <a:off x="416242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6" name="TextBox 6"/>
        <xdr:cNvSpPr txBox="1">
          <a:spLocks noChangeArrowheads="1"/>
        </xdr:cNvSpPr>
      </xdr:nvSpPr>
      <xdr:spPr>
        <a:xfrm>
          <a:off x="49720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7" name="TextBox 7"/>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819150</xdr:colOff>
      <xdr:row>54</xdr:row>
      <xdr:rowOff>0</xdr:rowOff>
    </xdr:to>
    <xdr:sp>
      <xdr:nvSpPr>
        <xdr:cNvPr id="8" name="TextBox 8"/>
        <xdr:cNvSpPr txBox="1">
          <a:spLocks noChangeArrowheads="1"/>
        </xdr:cNvSpPr>
      </xdr:nvSpPr>
      <xdr:spPr>
        <a:xfrm>
          <a:off x="4143375" y="9515475"/>
          <a:ext cx="16097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0</xdr:colOff>
      <xdr:row>54</xdr:row>
      <xdr:rowOff>0</xdr:rowOff>
    </xdr:from>
    <xdr:to>
      <xdr:col>8</xdr:col>
      <xdr:colOff>0</xdr:colOff>
      <xdr:row>54</xdr:row>
      <xdr:rowOff>0</xdr:rowOff>
    </xdr:to>
    <xdr:sp>
      <xdr:nvSpPr>
        <xdr:cNvPr id="9" name="TextBox 9"/>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0</xdr:colOff>
      <xdr:row>54</xdr:row>
      <xdr:rowOff>0</xdr:rowOff>
    </xdr:from>
    <xdr:to>
      <xdr:col>8</xdr:col>
      <xdr:colOff>0</xdr:colOff>
      <xdr:row>54</xdr:row>
      <xdr:rowOff>0</xdr:rowOff>
    </xdr:to>
    <xdr:sp>
      <xdr:nvSpPr>
        <xdr:cNvPr id="10" name="TextBox 10"/>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12</xdr:col>
      <xdr:colOff>0</xdr:colOff>
      <xdr:row>2</xdr:row>
      <xdr:rowOff>38100</xdr:rowOff>
    </xdr:from>
    <xdr:to>
      <xdr:col>12</xdr:col>
      <xdr:colOff>19050</xdr:colOff>
      <xdr:row>6</xdr:row>
      <xdr:rowOff>133350</xdr:rowOff>
    </xdr:to>
    <xdr:sp>
      <xdr:nvSpPr>
        <xdr:cNvPr id="11" name="TextBox 11"/>
        <xdr:cNvSpPr txBox="1">
          <a:spLocks noChangeArrowheads="1"/>
        </xdr:cNvSpPr>
      </xdr:nvSpPr>
      <xdr:spPr>
        <a:xfrm>
          <a:off x="7800975" y="381000"/>
          <a:ext cx="1905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0</xdr:colOff>
      <xdr:row>2</xdr:row>
      <xdr:rowOff>28575</xdr:rowOff>
    </xdr:from>
    <xdr:to>
      <xdr:col>8</xdr:col>
      <xdr:colOff>0</xdr:colOff>
      <xdr:row>6</xdr:row>
      <xdr:rowOff>133350</xdr:rowOff>
    </xdr:to>
    <xdr:sp>
      <xdr:nvSpPr>
        <xdr:cNvPr id="12" name="TextBox 12"/>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8</xdr:col>
      <xdr:colOff>0</xdr:colOff>
      <xdr:row>2</xdr:row>
      <xdr:rowOff>28575</xdr:rowOff>
    </xdr:from>
    <xdr:to>
      <xdr:col>8</xdr:col>
      <xdr:colOff>0</xdr:colOff>
      <xdr:row>6</xdr:row>
      <xdr:rowOff>133350</xdr:rowOff>
    </xdr:to>
    <xdr:sp>
      <xdr:nvSpPr>
        <xdr:cNvPr id="13" name="TextBox 1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8</xdr:col>
      <xdr:colOff>0</xdr:colOff>
      <xdr:row>2</xdr:row>
      <xdr:rowOff>28575</xdr:rowOff>
    </xdr:from>
    <xdr:to>
      <xdr:col>8</xdr:col>
      <xdr:colOff>0</xdr:colOff>
      <xdr:row>6</xdr:row>
      <xdr:rowOff>133350</xdr:rowOff>
    </xdr:to>
    <xdr:sp>
      <xdr:nvSpPr>
        <xdr:cNvPr id="14" name="TextBox 14"/>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8</xdr:col>
      <xdr:colOff>0</xdr:colOff>
      <xdr:row>2</xdr:row>
      <xdr:rowOff>28575</xdr:rowOff>
    </xdr:from>
    <xdr:to>
      <xdr:col>8</xdr:col>
      <xdr:colOff>0</xdr:colOff>
      <xdr:row>6</xdr:row>
      <xdr:rowOff>133350</xdr:rowOff>
    </xdr:to>
    <xdr:sp>
      <xdr:nvSpPr>
        <xdr:cNvPr id="15" name="TextBox 15"/>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8</xdr:col>
      <xdr:colOff>0</xdr:colOff>
      <xdr:row>2</xdr:row>
      <xdr:rowOff>28575</xdr:rowOff>
    </xdr:from>
    <xdr:to>
      <xdr:col>8</xdr:col>
      <xdr:colOff>0</xdr:colOff>
      <xdr:row>6</xdr:row>
      <xdr:rowOff>133350</xdr:rowOff>
    </xdr:to>
    <xdr:sp>
      <xdr:nvSpPr>
        <xdr:cNvPr id="16" name="TextBox 16"/>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8</xdr:col>
      <xdr:colOff>0</xdr:colOff>
      <xdr:row>2</xdr:row>
      <xdr:rowOff>28575</xdr:rowOff>
    </xdr:from>
    <xdr:to>
      <xdr:col>8</xdr:col>
      <xdr:colOff>0</xdr:colOff>
      <xdr:row>6</xdr:row>
      <xdr:rowOff>133350</xdr:rowOff>
    </xdr:to>
    <xdr:sp>
      <xdr:nvSpPr>
        <xdr:cNvPr id="17" name="TextBox 17"/>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8</xdr:col>
      <xdr:colOff>0</xdr:colOff>
      <xdr:row>2</xdr:row>
      <xdr:rowOff>28575</xdr:rowOff>
    </xdr:from>
    <xdr:to>
      <xdr:col>8</xdr:col>
      <xdr:colOff>0</xdr:colOff>
      <xdr:row>6</xdr:row>
      <xdr:rowOff>133350</xdr:rowOff>
    </xdr:to>
    <xdr:sp>
      <xdr:nvSpPr>
        <xdr:cNvPr id="18" name="TextBox 18"/>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16</xdr:col>
      <xdr:colOff>0</xdr:colOff>
      <xdr:row>5</xdr:row>
      <xdr:rowOff>38100</xdr:rowOff>
    </xdr:from>
    <xdr:to>
      <xdr:col>16</xdr:col>
      <xdr:colOff>0</xdr:colOff>
      <xdr:row>6</xdr:row>
      <xdr:rowOff>152400</xdr:rowOff>
    </xdr:to>
    <xdr:sp>
      <xdr:nvSpPr>
        <xdr:cNvPr id="19" name="TextBox 19"/>
        <xdr:cNvSpPr txBox="1">
          <a:spLocks noChangeArrowheads="1"/>
        </xdr:cNvSpPr>
      </xdr:nvSpPr>
      <xdr:spPr>
        <a:xfrm>
          <a:off x="110775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16</xdr:col>
      <xdr:colOff>0</xdr:colOff>
      <xdr:row>3</xdr:row>
      <xdr:rowOff>9525</xdr:rowOff>
    </xdr:from>
    <xdr:to>
      <xdr:col>16</xdr:col>
      <xdr:colOff>0</xdr:colOff>
      <xdr:row>6</xdr:row>
      <xdr:rowOff>171450</xdr:rowOff>
    </xdr:to>
    <xdr:sp>
      <xdr:nvSpPr>
        <xdr:cNvPr id="20" name="TextBox 20"/>
        <xdr:cNvSpPr txBox="1">
          <a:spLocks noChangeArrowheads="1"/>
        </xdr:cNvSpPr>
      </xdr:nvSpPr>
      <xdr:spPr>
        <a:xfrm>
          <a:off x="110775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2</xdr:col>
      <xdr:colOff>733425</xdr:colOff>
      <xdr:row>4</xdr:row>
      <xdr:rowOff>19050</xdr:rowOff>
    </xdr:from>
    <xdr:to>
      <xdr:col>2</xdr:col>
      <xdr:colOff>1171575</xdr:colOff>
      <xdr:row>4</xdr:row>
      <xdr:rowOff>19050</xdr:rowOff>
    </xdr:to>
    <xdr:sp>
      <xdr:nvSpPr>
        <xdr:cNvPr id="34" name="Line 34"/>
        <xdr:cNvSpPr>
          <a:spLocks/>
        </xdr:cNvSpPr>
      </xdr:nvSpPr>
      <xdr:spPr>
        <a:xfrm>
          <a:off x="1009650" y="7429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59</xdr:row>
      <xdr:rowOff>114300</xdr:rowOff>
    </xdr:from>
    <xdr:to>
      <xdr:col>2</xdr:col>
      <xdr:colOff>180975</xdr:colOff>
      <xdr:row>59</xdr:row>
      <xdr:rowOff>114300</xdr:rowOff>
    </xdr:to>
    <xdr:sp>
      <xdr:nvSpPr>
        <xdr:cNvPr id="34" name="Line 34"/>
        <xdr:cNvSpPr>
          <a:spLocks/>
        </xdr:cNvSpPr>
      </xdr:nvSpPr>
      <xdr:spPr>
        <a:xfrm>
          <a:off x="19050" y="88392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53</xdr:row>
      <xdr:rowOff>114300</xdr:rowOff>
    </xdr:from>
    <xdr:to>
      <xdr:col>2</xdr:col>
      <xdr:colOff>180975</xdr:colOff>
      <xdr:row>53</xdr:row>
      <xdr:rowOff>114300</xdr:rowOff>
    </xdr:to>
    <xdr:sp>
      <xdr:nvSpPr>
        <xdr:cNvPr id="34" name="Line 34"/>
        <xdr:cNvSpPr>
          <a:spLocks/>
        </xdr:cNvSpPr>
      </xdr:nvSpPr>
      <xdr:spPr>
        <a:xfrm>
          <a:off x="19050" y="86487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720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47700" y="1295400"/>
          <a:ext cx="45243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720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720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720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720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720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720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720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720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720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720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720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720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720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720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720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3</xdr:col>
      <xdr:colOff>733425</xdr:colOff>
      <xdr:row>4</xdr:row>
      <xdr:rowOff>9525</xdr:rowOff>
    </xdr:from>
    <xdr:to>
      <xdr:col>3</xdr:col>
      <xdr:colOff>1171575</xdr:colOff>
      <xdr:row>4</xdr:row>
      <xdr:rowOff>9525</xdr:rowOff>
    </xdr:to>
    <xdr:sp>
      <xdr:nvSpPr>
        <xdr:cNvPr id="34" name="Line 34"/>
        <xdr:cNvSpPr>
          <a:spLocks/>
        </xdr:cNvSpPr>
      </xdr:nvSpPr>
      <xdr:spPr>
        <a:xfrm>
          <a:off x="1724025" y="73342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47625</xdr:rowOff>
    </xdr:from>
    <xdr:to>
      <xdr:col>5</xdr:col>
      <xdr:colOff>0</xdr:colOff>
      <xdr:row>6</xdr:row>
      <xdr:rowOff>133350</xdr:rowOff>
    </xdr:to>
    <xdr:sp>
      <xdr:nvSpPr>
        <xdr:cNvPr id="35" name="TextBox 35"/>
        <xdr:cNvSpPr txBox="1">
          <a:spLocks noChangeArrowheads="1"/>
        </xdr:cNvSpPr>
      </xdr:nvSpPr>
      <xdr:spPr>
        <a:xfrm>
          <a:off x="51720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6" name="TextBox 36"/>
        <xdr:cNvSpPr txBox="1">
          <a:spLocks noChangeArrowheads="1"/>
        </xdr:cNvSpPr>
      </xdr:nvSpPr>
      <xdr:spPr>
        <a:xfrm>
          <a:off x="51720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76275" y="1295400"/>
          <a:ext cx="44291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05400"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05400"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05400"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05400"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05400"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05400"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5</xdr:col>
      <xdr:colOff>0</xdr:colOff>
      <xdr:row>5</xdr:row>
      <xdr:rowOff>47625</xdr:rowOff>
    </xdr:from>
    <xdr:to>
      <xdr:col>5</xdr:col>
      <xdr:colOff>0</xdr:colOff>
      <xdr:row>6</xdr:row>
      <xdr:rowOff>133350</xdr:rowOff>
    </xdr:to>
    <xdr:sp>
      <xdr:nvSpPr>
        <xdr:cNvPr id="34" name="TextBox 34"/>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5" name="TextBox 35"/>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132</xdr:row>
      <xdr:rowOff>0</xdr:rowOff>
    </xdr:from>
    <xdr:to>
      <xdr:col>4</xdr:col>
      <xdr:colOff>2514600</xdr:colOff>
      <xdr:row>132</xdr:row>
      <xdr:rowOff>0</xdr:rowOff>
    </xdr:to>
    <xdr:sp>
      <xdr:nvSpPr>
        <xdr:cNvPr id="1" name="Text 5"/>
        <xdr:cNvSpPr txBox="1">
          <a:spLocks noChangeArrowheads="1"/>
        </xdr:cNvSpPr>
      </xdr:nvSpPr>
      <xdr:spPr>
        <a:xfrm>
          <a:off x="28575" y="16411575"/>
          <a:ext cx="3028950" cy="0"/>
        </a:xfrm>
        <a:prstGeom prst="rect">
          <a:avLst/>
        </a:prstGeom>
        <a:solidFill>
          <a:srgbClr val="FFFFFF"/>
        </a:solidFill>
        <a:ln w="1" cmpd="sng">
          <a:noFill/>
        </a:ln>
      </xdr:spPr>
      <xdr:txBody>
        <a:bodyPr vertOverflow="clip" wrap="square" anchor="ctr"/>
        <a:p>
          <a:pPr algn="ctr">
            <a:defRPr/>
          </a:pPr>
          <a:r>
            <a:rPr lang="en-US" cap="none" sz="800" b="0" i="0" u="none" baseline="0"/>
            <a:t>Ausgabe-/Einnahmeart</a:t>
          </a:r>
        </a:p>
      </xdr:txBody>
    </xdr:sp>
    <xdr:clientData/>
  </xdr:twoCellAnchor>
  <xdr:twoCellAnchor>
    <xdr:from>
      <xdr:col>5</xdr:col>
      <xdr:colOff>28575</xdr:colOff>
      <xdr:row>132</xdr:row>
      <xdr:rowOff>0</xdr:rowOff>
    </xdr:from>
    <xdr:to>
      <xdr:col>7</xdr:col>
      <xdr:colOff>733425</xdr:colOff>
      <xdr:row>132</xdr:row>
      <xdr:rowOff>0</xdr:rowOff>
    </xdr:to>
    <xdr:sp>
      <xdr:nvSpPr>
        <xdr:cNvPr id="2" name="Text 6"/>
        <xdr:cNvSpPr txBox="1">
          <a:spLocks noChangeArrowheads="1"/>
        </xdr:cNvSpPr>
      </xdr:nvSpPr>
      <xdr:spPr>
        <a:xfrm>
          <a:off x="3086100" y="16411575"/>
          <a:ext cx="2228850" cy="0"/>
        </a:xfrm>
        <a:prstGeom prst="rect">
          <a:avLst/>
        </a:prstGeom>
        <a:solidFill>
          <a:srgbClr val="FFFFFF"/>
        </a:solidFill>
        <a:ln w="1" cmpd="sng">
          <a:noFill/>
        </a:ln>
      </xdr:spPr>
      <xdr:txBody>
        <a:bodyPr vertOverflow="clip" wrap="square" anchor="ctr"/>
        <a:p>
          <a:pPr algn="ctr">
            <a:defRPr/>
          </a:pPr>
          <a:r>
            <a:rPr lang="en-US" cap="none" sz="800" b="0" i="0" u="none" baseline="0"/>
            <a:t>Gruppierungsnummer bzw. Erläuterung</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0.133</cdr:x>
      <cdr:y>0.17475</cdr:y>
    </cdr:from>
    <cdr:to>
      <cdr:x>0.3415</cdr:x>
      <cdr:y>0.2205</cdr:y>
    </cdr:to>
    <cdr:sp>
      <cdr:nvSpPr>
        <cdr:cNvPr id="1" name="TextBox 1"/>
        <cdr:cNvSpPr txBox="1">
          <a:spLocks noChangeArrowheads="1"/>
        </cdr:cNvSpPr>
      </cdr:nvSpPr>
      <cdr:spPr>
        <a:xfrm>
          <a:off x="714375" y="638175"/>
          <a:ext cx="112395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0.389</cdr:x>
      <cdr:y>0.89925</cdr:y>
    </cdr:from>
    <cdr:to>
      <cdr:x>0.44025</cdr:x>
      <cdr:y>0.928</cdr:y>
    </cdr:to>
    <cdr:sp>
      <cdr:nvSpPr>
        <cdr:cNvPr id="2" name="Rectangle 2"/>
        <cdr:cNvSpPr>
          <a:spLocks/>
        </cdr:cNvSpPr>
      </cdr:nvSpPr>
      <cdr:spPr>
        <a:xfrm>
          <a:off x="2095500" y="3295650"/>
          <a:ext cx="276225" cy="1047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0.547</cdr:x>
      <cdr:y>0.8965</cdr:y>
    </cdr:from>
    <cdr:to>
      <cdr:x>0.598</cdr:x>
      <cdr:y>0.9255</cdr:y>
    </cdr:to>
    <cdr:sp>
      <cdr:nvSpPr>
        <cdr:cNvPr id="3" name="Rectangle 3"/>
        <cdr:cNvSpPr>
          <a:spLocks/>
        </cdr:cNvSpPr>
      </cdr:nvSpPr>
      <cdr:spPr>
        <a:xfrm>
          <a:off x="2943225" y="3286125"/>
          <a:ext cx="276225" cy="104775"/>
        </a:xfrm>
        <a:prstGeom prst="rect">
          <a:avLst/>
        </a:prstGeom>
        <a:solidFill>
          <a:srgbClr val="FAC62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0.44825</cdr:x>
      <cdr:y>0.89125</cdr:y>
    </cdr:from>
    <cdr:to>
      <cdr:x>0.51775</cdr:x>
      <cdr:y>0.93175</cdr:y>
    </cdr:to>
    <cdr:sp>
      <cdr:nvSpPr>
        <cdr:cNvPr id="4" name="TextBox 4"/>
        <cdr:cNvSpPr txBox="1">
          <a:spLocks noChangeArrowheads="1"/>
        </cdr:cNvSpPr>
      </cdr:nvSpPr>
      <cdr:spPr>
        <a:xfrm>
          <a:off x="2409825" y="32670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0.61125</cdr:x>
      <cdr:y>0.89125</cdr:y>
    </cdr:from>
    <cdr:to>
      <cdr:x>0.68075</cdr:x>
      <cdr:y>0.93175</cdr:y>
    </cdr:to>
    <cdr:sp>
      <cdr:nvSpPr>
        <cdr:cNvPr id="5" name="TextBox 5"/>
        <cdr:cNvSpPr txBox="1">
          <a:spLocks noChangeArrowheads="1"/>
        </cdr:cNvSpPr>
      </cdr:nvSpPr>
      <cdr:spPr>
        <a:xfrm>
          <a:off x="3286125" y="32670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2010</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0.42675</cdr:y>
    </cdr:to>
    <cdr:graphicFrame>
      <cdr:nvGraphicFramePr>
        <cdr:cNvPr id="1" name="Chart 1"/>
        <cdr:cNvGraphicFramePr/>
      </cdr:nvGraphicFramePr>
      <cdr:xfrm>
        <a:off x="0" y="0"/>
        <a:ext cx="5391150" cy="3638550"/>
      </cdr:xfrm>
      <a:graphic>
        <a:graphicData uri="http://schemas.openxmlformats.org/drawingml/2006/chart">
          <c:chart r:id="rId1"/>
        </a:graphicData>
      </a:graphic>
    </cdr:graphicFrame>
  </cdr:relSizeAnchor>
  <cdr:relSizeAnchor xmlns:cdr="http://schemas.openxmlformats.org/drawingml/2006/chartDrawing">
    <cdr:from>
      <cdr:x>0.1465</cdr:x>
      <cdr:y>0.06975</cdr:y>
    </cdr:from>
    <cdr:to>
      <cdr:x>0.348</cdr:x>
      <cdr:y>0.0935</cdr:y>
    </cdr:to>
    <cdr:sp>
      <cdr:nvSpPr>
        <cdr:cNvPr id="2" name="TextBox 2"/>
        <cdr:cNvSpPr txBox="1">
          <a:spLocks noChangeArrowheads="1"/>
        </cdr:cNvSpPr>
      </cdr:nvSpPr>
      <cdr:spPr>
        <a:xfrm>
          <a:off x="781050" y="590550"/>
          <a:ext cx="1085850" cy="2000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0.0065</cdr:x>
      <cdr:y>0.4055</cdr:y>
    </cdr:from>
    <cdr:to>
      <cdr:x>0.359</cdr:x>
      <cdr:y>0.427</cdr:y>
    </cdr:to>
    <cdr:sp>
      <cdr:nvSpPr>
        <cdr:cNvPr id="3" name="TextBox 3"/>
        <cdr:cNvSpPr txBox="1">
          <a:spLocks noChangeArrowheads="1"/>
        </cdr:cNvSpPr>
      </cdr:nvSpPr>
      <cdr:spPr>
        <a:xfrm>
          <a:off x="28575" y="34480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0.01375</cdr:y>
    </cdr:from>
    <cdr:to>
      <cdr:x>0.964</cdr:x>
      <cdr:y>0.059</cdr:y>
    </cdr:to>
    <cdr:sp>
      <cdr:nvSpPr>
        <cdr:cNvPr id="4" name="TextBox 4"/>
        <cdr:cNvSpPr txBox="1">
          <a:spLocks noChangeArrowheads="1"/>
        </cdr:cNvSpPr>
      </cdr:nvSpPr>
      <cdr:spPr>
        <a:xfrm>
          <a:off x="190500" y="114300"/>
          <a:ext cx="5000625"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Ausgaben der kreisfreien Städte für Sachinvestitionen
1.1. - 31.3.2009 und 1.1. - 31.3.2010
</a:t>
          </a:r>
        </a:p>
      </cdr:txBody>
    </cdr:sp>
  </cdr:relSizeAnchor>
  <cdr:relSizeAnchor xmlns:cdr="http://schemas.openxmlformats.org/drawingml/2006/chartDrawing">
    <cdr:from>
      <cdr:x>0</cdr:x>
      <cdr:y>0.569</cdr:y>
    </cdr:from>
    <cdr:to>
      <cdr:x>1</cdr:x>
      <cdr:y>1</cdr:y>
    </cdr:to>
    <cdr:graphicFrame>
      <cdr:nvGraphicFramePr>
        <cdr:cNvPr id="5" name="Chart 5"/>
        <cdr:cNvGraphicFramePr/>
      </cdr:nvGraphicFramePr>
      <cdr:xfrm>
        <a:off x="0" y="4838700"/>
        <a:ext cx="5391150" cy="3667125"/>
      </cdr:xfrm>
      <a:graphic>
        <a:graphicData uri="http://schemas.openxmlformats.org/drawingml/2006/chart">
          <c:chart r:id="rId2"/>
        </a:graphicData>
      </a:graphic>
    </cdr:graphicFrame>
  </cdr:relSizeAnchor>
  <cdr:relSizeAnchor xmlns:cdr="http://schemas.openxmlformats.org/drawingml/2006/chartDrawing">
    <cdr:from>
      <cdr:x>0.0065</cdr:x>
      <cdr:y>0.978</cdr:y>
    </cdr:from>
    <cdr:to>
      <cdr:x>0.359</cdr:x>
      <cdr:y>0.9995</cdr:y>
    </cdr:to>
    <cdr:sp>
      <cdr:nvSpPr>
        <cdr:cNvPr id="6" name="TextBox 6"/>
        <cdr:cNvSpPr txBox="1">
          <a:spLocks noChangeArrowheads="1"/>
        </cdr:cNvSpPr>
      </cdr:nvSpPr>
      <cdr:spPr>
        <a:xfrm>
          <a:off x="28575" y="83248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0.5825</cdr:y>
    </cdr:from>
    <cdr:to>
      <cdr:x>0.964</cdr:x>
      <cdr:y>0.62775</cdr:y>
    </cdr:to>
    <cdr:sp>
      <cdr:nvSpPr>
        <cdr:cNvPr id="7" name="TextBox 7"/>
        <cdr:cNvSpPr txBox="1">
          <a:spLocks noChangeArrowheads="1"/>
        </cdr:cNvSpPr>
      </cdr:nvSpPr>
      <cdr:spPr>
        <a:xfrm>
          <a:off x="190500" y="4953000"/>
          <a:ext cx="5000625"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3. Einnahmen der kreisfreien Städte aus laufenden Zuweisungen und Zuschüssen 1.1. - 31.3.2009 und 1.1. - 31.3.2010</a:t>
          </a:r>
        </a:p>
      </cdr:txBody>
    </cdr:sp>
  </cdr:relSizeAnchor>
  <cdr:relSizeAnchor xmlns:cdr="http://schemas.openxmlformats.org/drawingml/2006/chartDrawing">
    <cdr:from>
      <cdr:x>0.39125</cdr:x>
      <cdr:y>0.3835</cdr:y>
    </cdr:from>
    <cdr:to>
      <cdr:x>0.442</cdr:x>
      <cdr:y>0.39475</cdr:y>
    </cdr:to>
    <cdr:sp>
      <cdr:nvSpPr>
        <cdr:cNvPr id="8" name="Rectangle 8"/>
        <cdr:cNvSpPr>
          <a:spLocks/>
        </cdr:cNvSpPr>
      </cdr:nvSpPr>
      <cdr:spPr>
        <a:xfrm>
          <a:off x="2105025" y="3257550"/>
          <a:ext cx="276225" cy="9525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0.3835</cdr:y>
    </cdr:from>
    <cdr:to>
      <cdr:x>0.60125</cdr:x>
      <cdr:y>0.39475</cdr:y>
    </cdr:to>
    <cdr:sp>
      <cdr:nvSpPr>
        <cdr:cNvPr id="9" name="Rectangle 9"/>
        <cdr:cNvSpPr>
          <a:spLocks/>
        </cdr:cNvSpPr>
      </cdr:nvSpPr>
      <cdr:spPr>
        <a:xfrm>
          <a:off x="2962275" y="3257550"/>
          <a:ext cx="276225" cy="9525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cdr:x>
      <cdr:y>0.38075</cdr:y>
    </cdr:from>
    <cdr:to>
      <cdr:x>0.522</cdr:x>
      <cdr:y>0.3985</cdr:y>
    </cdr:to>
    <cdr:sp>
      <cdr:nvSpPr>
        <cdr:cNvPr id="10" name="TextBox 10"/>
        <cdr:cNvSpPr txBox="1">
          <a:spLocks noChangeArrowheads="1"/>
        </cdr:cNvSpPr>
      </cdr:nvSpPr>
      <cdr:spPr>
        <a:xfrm>
          <a:off x="2438400" y="3238500"/>
          <a:ext cx="3619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0.615</cdr:x>
      <cdr:y>0.38075</cdr:y>
    </cdr:from>
    <cdr:to>
      <cdr:x>0.68325</cdr:x>
      <cdr:y>0.3985</cdr:y>
    </cdr:to>
    <cdr:sp>
      <cdr:nvSpPr>
        <cdr:cNvPr id="11" name="TextBox 11"/>
        <cdr:cNvSpPr txBox="1">
          <a:spLocks noChangeArrowheads="1"/>
        </cdr:cNvSpPr>
      </cdr:nvSpPr>
      <cdr:spPr>
        <a:xfrm>
          <a:off x="3314700" y="3238500"/>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2010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0.589</cdr:x>
      <cdr:y>0.14175</cdr:y>
    </cdr:from>
    <cdr:to>
      <cdr:x>0.97475</cdr:x>
      <cdr:y>0.9115</cdr:y>
    </cdr:to>
    <cdr:graphicFrame>
      <cdr:nvGraphicFramePr>
        <cdr:cNvPr id="1" name="Chart 1"/>
        <cdr:cNvGraphicFramePr/>
      </cdr:nvGraphicFramePr>
      <cdr:xfrm>
        <a:off x="3600450" y="1304925"/>
        <a:ext cx="2362200" cy="7115175"/>
      </cdr:xfrm>
      <a:graphic>
        <a:graphicData uri="http://schemas.openxmlformats.org/drawingml/2006/chart">
          <c:chart r:id="rId1"/>
        </a:graphicData>
      </a:graphic>
    </cdr:graphicFrame>
  </cdr:relSizeAnchor>
  <cdr:relSizeAnchor xmlns:cdr="http://schemas.openxmlformats.org/drawingml/2006/chartDrawing">
    <cdr:from>
      <cdr:x>0.03475</cdr:x>
      <cdr:y>0.03275</cdr:y>
    </cdr:from>
    <cdr:to>
      <cdr:x>0.96525</cdr:x>
      <cdr:y>0.08475</cdr:y>
    </cdr:to>
    <cdr:sp>
      <cdr:nvSpPr>
        <cdr:cNvPr id="2" name="TextBox 2"/>
        <cdr:cNvSpPr txBox="1">
          <a:spLocks noChangeArrowheads="1"/>
        </cdr:cNvSpPr>
      </cdr:nvSpPr>
      <cdr:spPr>
        <a:xfrm>
          <a:off x="209550" y="295275"/>
          <a:ext cx="5686425" cy="4762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4. Ausgaben der Gemeinden und Gemeindeverbände für Sachinvestitionen
1.1. - 31.3.2010 nach Landkreisen</a:t>
          </a:r>
        </a:p>
      </cdr:txBody>
    </cdr:sp>
  </cdr:relSizeAnchor>
  <cdr:relSizeAnchor xmlns:cdr="http://schemas.openxmlformats.org/drawingml/2006/chartDrawing">
    <cdr:from>
      <cdr:x>0.05075</cdr:x>
      <cdr:y>0.9295</cdr:y>
    </cdr:from>
    <cdr:to>
      <cdr:x>0.3845</cdr:x>
      <cdr:y>0.9565</cdr:y>
    </cdr:to>
    <cdr:sp>
      <cdr:nvSpPr>
        <cdr:cNvPr id="3" name="TextBox 3"/>
        <cdr:cNvSpPr txBox="1">
          <a:spLocks noChangeArrowheads="1"/>
        </cdr:cNvSpPr>
      </cdr:nvSpPr>
      <cdr:spPr>
        <a:xfrm>
          <a:off x="304800"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0.6175</cdr:x>
      <cdr:y>0.9295</cdr:y>
    </cdr:from>
    <cdr:to>
      <cdr:x>0.9465</cdr:x>
      <cdr:y>0.9565</cdr:y>
    </cdr:to>
    <cdr:sp>
      <cdr:nvSpPr>
        <cdr:cNvPr id="4" name="TextBox 4"/>
        <cdr:cNvSpPr txBox="1">
          <a:spLocks noChangeArrowheads="1"/>
        </cdr:cNvSpPr>
      </cdr:nvSpPr>
      <cdr:spPr>
        <a:xfrm>
          <a:off x="377190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0.01075</cdr:x>
      <cdr:y>0.98075</cdr:y>
    </cdr:from>
    <cdr:to>
      <cdr:x>0.3635</cdr:x>
      <cdr:y>0.99525</cdr:y>
    </cdr:to>
    <cdr:sp>
      <cdr:nvSpPr>
        <cdr:cNvPr id="5" name="TextBox 5"/>
        <cdr:cNvSpPr txBox="1">
          <a:spLocks noChangeArrowheads="1"/>
        </cdr:cNvSpPr>
      </cdr:nvSpPr>
      <cdr:spPr>
        <a:xfrm>
          <a:off x="57150" y="9058275"/>
          <a:ext cx="215265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0.27475</cdr:x>
      <cdr:y>0.1655</cdr:y>
    </cdr:from>
    <cdr:to>
      <cdr:x>0.27475</cdr:x>
      <cdr:y>0.8775</cdr:y>
    </cdr:to>
    <cdr:sp>
      <cdr:nvSpPr>
        <cdr:cNvPr id="6" name="Line 6"/>
        <cdr:cNvSpPr>
          <a:spLocks/>
        </cdr:cNvSpPr>
      </cdr:nvSpPr>
      <cdr:spPr>
        <a:xfrm>
          <a:off x="1676400" y="1524000"/>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0.1525</cdr:x>
      <cdr:y>0.1395</cdr:y>
    </cdr:from>
    <cdr:to>
      <cdr:x>0.39625</cdr:x>
      <cdr:y>0.15925</cdr:y>
    </cdr:to>
    <cdr:sp>
      <cdr:nvSpPr>
        <cdr:cNvPr id="7" name="TextBox 7"/>
        <cdr:cNvSpPr txBox="1">
          <a:spLocks noChangeArrowheads="1"/>
        </cdr:cNvSpPr>
      </cdr:nvSpPr>
      <cdr:spPr>
        <a:xfrm>
          <a:off x="923925" y="128587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0.38425</cdr:x>
      <cdr:y>0.172</cdr:y>
    </cdr:from>
    <cdr:to>
      <cdr:x>0.61625</cdr:x>
      <cdr:y>0.201</cdr:y>
    </cdr:to>
    <cdr:sp>
      <cdr:nvSpPr>
        <cdr:cNvPr id="8" name="TextBox 8"/>
        <cdr:cNvSpPr txBox="1">
          <a:spLocks noChangeArrowheads="1"/>
        </cdr:cNvSpPr>
      </cdr:nvSpPr>
      <cdr:spPr>
        <a:xfrm>
          <a:off x="2343150" y="15811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0.38425</cdr:x>
      <cdr:y>0.214</cdr:y>
    </cdr:from>
    <cdr:to>
      <cdr:x>0.61375</cdr:x>
      <cdr:y>0.243</cdr:y>
    </cdr:to>
    <cdr:sp>
      <cdr:nvSpPr>
        <cdr:cNvPr id="9" name="TextBox 9"/>
        <cdr:cNvSpPr txBox="1">
          <a:spLocks noChangeArrowheads="1"/>
        </cdr:cNvSpPr>
      </cdr:nvSpPr>
      <cdr:spPr>
        <a:xfrm>
          <a:off x="2343150" y="1971675"/>
          <a:ext cx="14001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0.38425</cdr:x>
      <cdr:y>0.25575</cdr:y>
    </cdr:from>
    <cdr:to>
      <cdr:x>0.61625</cdr:x>
      <cdr:y>0.285</cdr:y>
    </cdr:to>
    <cdr:sp>
      <cdr:nvSpPr>
        <cdr:cNvPr id="10" name="TextBox 10"/>
        <cdr:cNvSpPr txBox="1">
          <a:spLocks noChangeArrowheads="1"/>
        </cdr:cNvSpPr>
      </cdr:nvSpPr>
      <cdr:spPr>
        <a:xfrm>
          <a:off x="2343150" y="23622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0.382</cdr:x>
      <cdr:y>0.29725</cdr:y>
    </cdr:from>
    <cdr:to>
      <cdr:x>0.61325</cdr:x>
      <cdr:y>0.32625</cdr:y>
    </cdr:to>
    <cdr:sp>
      <cdr:nvSpPr>
        <cdr:cNvPr id="11" name="TextBox 11"/>
        <cdr:cNvSpPr txBox="1">
          <a:spLocks noChangeArrowheads="1"/>
        </cdr:cNvSpPr>
      </cdr:nvSpPr>
      <cdr:spPr>
        <a:xfrm>
          <a:off x="2333625" y="274320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0.38275</cdr:x>
      <cdr:y>0.3405</cdr:y>
    </cdr:from>
    <cdr:to>
      <cdr:x>0.6155</cdr:x>
      <cdr:y>0.36975</cdr:y>
    </cdr:to>
    <cdr:sp>
      <cdr:nvSpPr>
        <cdr:cNvPr id="12" name="TextBox 12"/>
        <cdr:cNvSpPr txBox="1">
          <a:spLocks noChangeArrowheads="1"/>
        </cdr:cNvSpPr>
      </cdr:nvSpPr>
      <cdr:spPr>
        <a:xfrm>
          <a:off x="2333625" y="31432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0.38275</cdr:x>
      <cdr:y>0.3825</cdr:y>
    </cdr:from>
    <cdr:to>
      <cdr:x>0.61325</cdr:x>
      <cdr:y>0.41175</cdr:y>
    </cdr:to>
    <cdr:sp>
      <cdr:nvSpPr>
        <cdr:cNvPr id="13" name="TextBox 13"/>
        <cdr:cNvSpPr txBox="1">
          <a:spLocks noChangeArrowheads="1"/>
        </cdr:cNvSpPr>
      </cdr:nvSpPr>
      <cdr:spPr>
        <a:xfrm>
          <a:off x="2333625" y="3533775"/>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0.38425</cdr:x>
      <cdr:y>0.42175</cdr:y>
    </cdr:from>
    <cdr:to>
      <cdr:x>0.6155</cdr:x>
      <cdr:y>0.45075</cdr:y>
    </cdr:to>
    <cdr:sp>
      <cdr:nvSpPr>
        <cdr:cNvPr id="14" name="TextBox 14"/>
        <cdr:cNvSpPr txBox="1">
          <a:spLocks noChangeArrowheads="1"/>
        </cdr:cNvSpPr>
      </cdr:nvSpPr>
      <cdr:spPr>
        <a:xfrm>
          <a:off x="2343150" y="3895725"/>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0.38425</cdr:x>
      <cdr:y>0.465</cdr:y>
    </cdr:from>
    <cdr:to>
      <cdr:x>0.6155</cdr:x>
      <cdr:y>0.49425</cdr:y>
    </cdr:to>
    <cdr:sp>
      <cdr:nvSpPr>
        <cdr:cNvPr id="15" name="TextBox 15"/>
        <cdr:cNvSpPr txBox="1">
          <a:spLocks noChangeArrowheads="1"/>
        </cdr:cNvSpPr>
      </cdr:nvSpPr>
      <cdr:spPr>
        <a:xfrm>
          <a:off x="2343150" y="4295775"/>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0.38425</cdr:x>
      <cdr:y>0.50775</cdr:y>
    </cdr:from>
    <cdr:to>
      <cdr:x>0.615</cdr:x>
      <cdr:y>0.53625</cdr:y>
    </cdr:to>
    <cdr:sp>
      <cdr:nvSpPr>
        <cdr:cNvPr id="16" name="TextBox 16"/>
        <cdr:cNvSpPr txBox="1">
          <a:spLocks noChangeArrowheads="1"/>
        </cdr:cNvSpPr>
      </cdr:nvSpPr>
      <cdr:spPr>
        <a:xfrm>
          <a:off x="2343150" y="468630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0.38425</cdr:x>
      <cdr:y>0.549</cdr:y>
    </cdr:from>
    <cdr:to>
      <cdr:x>0.615</cdr:x>
      <cdr:y>0.57825</cdr:y>
    </cdr:to>
    <cdr:sp>
      <cdr:nvSpPr>
        <cdr:cNvPr id="17" name="TextBox 17"/>
        <cdr:cNvSpPr txBox="1">
          <a:spLocks noChangeArrowheads="1"/>
        </cdr:cNvSpPr>
      </cdr:nvSpPr>
      <cdr:spPr>
        <a:xfrm>
          <a:off x="2343150" y="506730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0.38425</cdr:x>
      <cdr:y>0.59025</cdr:y>
    </cdr:from>
    <cdr:to>
      <cdr:x>0.615</cdr:x>
      <cdr:y>0.6195</cdr:y>
    </cdr:to>
    <cdr:sp>
      <cdr:nvSpPr>
        <cdr:cNvPr id="18" name="TextBox 18"/>
        <cdr:cNvSpPr txBox="1">
          <a:spLocks noChangeArrowheads="1"/>
        </cdr:cNvSpPr>
      </cdr:nvSpPr>
      <cdr:spPr>
        <a:xfrm>
          <a:off x="2343150" y="544830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0.38425</cdr:x>
      <cdr:y>0.633</cdr:y>
    </cdr:from>
    <cdr:to>
      <cdr:x>0.6155</cdr:x>
      <cdr:y>0.6615</cdr:y>
    </cdr:to>
    <cdr:sp>
      <cdr:nvSpPr>
        <cdr:cNvPr id="19" name="TextBox 19"/>
        <cdr:cNvSpPr txBox="1">
          <a:spLocks noChangeArrowheads="1"/>
        </cdr:cNvSpPr>
      </cdr:nvSpPr>
      <cdr:spPr>
        <a:xfrm>
          <a:off x="2343150" y="584835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0.38275</cdr:x>
      <cdr:y>0.67575</cdr:y>
    </cdr:from>
    <cdr:to>
      <cdr:x>0.6145</cdr:x>
      <cdr:y>0.704</cdr:y>
    </cdr:to>
    <cdr:sp>
      <cdr:nvSpPr>
        <cdr:cNvPr id="20" name="TextBox 20"/>
        <cdr:cNvSpPr txBox="1">
          <a:spLocks noChangeArrowheads="1"/>
        </cdr:cNvSpPr>
      </cdr:nvSpPr>
      <cdr:spPr>
        <a:xfrm>
          <a:off x="2333625" y="6238875"/>
          <a:ext cx="1419225"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0.38425</cdr:x>
      <cdr:y>0.71625</cdr:y>
    </cdr:from>
    <cdr:to>
      <cdr:x>0.615</cdr:x>
      <cdr:y>0.74525</cdr:y>
    </cdr:to>
    <cdr:sp>
      <cdr:nvSpPr>
        <cdr:cNvPr id="21" name="TextBox 21"/>
        <cdr:cNvSpPr txBox="1">
          <a:spLocks noChangeArrowheads="1"/>
        </cdr:cNvSpPr>
      </cdr:nvSpPr>
      <cdr:spPr>
        <a:xfrm>
          <a:off x="2343150" y="661035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0.38275</cdr:x>
      <cdr:y>0.7575</cdr:y>
    </cdr:from>
    <cdr:to>
      <cdr:x>0.6155</cdr:x>
      <cdr:y>0.78675</cdr:y>
    </cdr:to>
    <cdr:sp>
      <cdr:nvSpPr>
        <cdr:cNvPr id="22" name="TextBox 22"/>
        <cdr:cNvSpPr txBox="1">
          <a:spLocks noChangeArrowheads="1"/>
        </cdr:cNvSpPr>
      </cdr:nvSpPr>
      <cdr:spPr>
        <a:xfrm>
          <a:off x="2333625" y="6991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0.38275</cdr:x>
      <cdr:y>0.80025</cdr:y>
    </cdr:from>
    <cdr:to>
      <cdr:x>0.615</cdr:x>
      <cdr:y>0.8285</cdr:y>
    </cdr:to>
    <cdr:sp>
      <cdr:nvSpPr>
        <cdr:cNvPr id="23" name="TextBox 23"/>
        <cdr:cNvSpPr txBox="1">
          <a:spLocks noChangeArrowheads="1"/>
        </cdr:cNvSpPr>
      </cdr:nvSpPr>
      <cdr:spPr>
        <a:xfrm>
          <a:off x="2333625" y="7391400"/>
          <a:ext cx="1419225"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0.3835</cdr:x>
      <cdr:y>0.8415</cdr:y>
    </cdr:from>
    <cdr:to>
      <cdr:x>0.6155</cdr:x>
      <cdr:y>0.87</cdr:y>
    </cdr:to>
    <cdr:sp>
      <cdr:nvSpPr>
        <cdr:cNvPr id="24" name="TextBox 24"/>
        <cdr:cNvSpPr txBox="1">
          <a:spLocks noChangeArrowheads="1"/>
        </cdr:cNvSpPr>
      </cdr:nvSpPr>
      <cdr:spPr>
        <a:xfrm>
          <a:off x="2343150" y="77724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cdr:x>
      <cdr:y>0.14075</cdr:y>
    </cdr:from>
    <cdr:to>
      <cdr:x>0.9745</cdr:x>
      <cdr:y>0.9115</cdr:y>
    </cdr:to>
    <cdr:graphicFrame>
      <cdr:nvGraphicFramePr>
        <cdr:cNvPr id="1" name="Chart 1"/>
        <cdr:cNvGraphicFramePr/>
      </cdr:nvGraphicFramePr>
      <cdr:xfrm>
        <a:off x="3581400" y="1295400"/>
        <a:ext cx="2371725" cy="7124700"/>
      </cdr:xfrm>
      <a:graphic>
        <a:graphicData uri="http://schemas.openxmlformats.org/drawingml/2006/chart">
          <c:chart r:id="rId1"/>
        </a:graphicData>
      </a:graphic>
    </cdr:graphicFrame>
  </cdr:relSizeAnchor>
  <cdr:relSizeAnchor xmlns:cdr="http://schemas.openxmlformats.org/drawingml/2006/chartDrawing">
    <cdr:from>
      <cdr:x>0.00325</cdr:x>
      <cdr:y>0.0325</cdr:y>
    </cdr:from>
    <cdr:to>
      <cdr:x>0.997</cdr:x>
      <cdr:y>0.0845</cdr:y>
    </cdr:to>
    <cdr:sp>
      <cdr:nvSpPr>
        <cdr:cNvPr id="2" name="TextBox 2"/>
        <cdr:cNvSpPr txBox="1">
          <a:spLocks noChangeArrowheads="1"/>
        </cdr:cNvSpPr>
      </cdr:nvSpPr>
      <cdr:spPr>
        <a:xfrm>
          <a:off x="19050" y="295275"/>
          <a:ext cx="6076950" cy="4762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5. Einnahmen der Gemeinden und Gemeindeverbände aus laufenden Zuweisungen und Zuschüssen 1.1. - 31.3.2010 nach Landkreisen</a:t>
          </a:r>
        </a:p>
      </cdr:txBody>
    </cdr:sp>
  </cdr:relSizeAnchor>
  <cdr:relSizeAnchor xmlns:cdr="http://schemas.openxmlformats.org/drawingml/2006/chartDrawing">
    <cdr:from>
      <cdr:x>0.0555</cdr:x>
      <cdr:y>0.92925</cdr:y>
    </cdr:from>
    <cdr:to>
      <cdr:x>0.38925</cdr:x>
      <cdr:y>0.95625</cdr:y>
    </cdr:to>
    <cdr:sp>
      <cdr:nvSpPr>
        <cdr:cNvPr id="3" name="TextBox 3"/>
        <cdr:cNvSpPr txBox="1">
          <a:spLocks noChangeArrowheads="1"/>
        </cdr:cNvSpPr>
      </cdr:nvSpPr>
      <cdr:spPr>
        <a:xfrm>
          <a:off x="333375"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0.6145</cdr:x>
      <cdr:y>0.92925</cdr:y>
    </cdr:from>
    <cdr:to>
      <cdr:x>0.9435</cdr:x>
      <cdr:y>0.95625</cdr:y>
    </cdr:to>
    <cdr:sp>
      <cdr:nvSpPr>
        <cdr:cNvPr id="4" name="TextBox 4"/>
        <cdr:cNvSpPr txBox="1">
          <a:spLocks noChangeArrowheads="1"/>
        </cdr:cNvSpPr>
      </cdr:nvSpPr>
      <cdr:spPr>
        <a:xfrm>
          <a:off x="375285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0.0115</cdr:x>
      <cdr:y>0.98025</cdr:y>
    </cdr:from>
    <cdr:to>
      <cdr:x>0.36425</cdr:x>
      <cdr:y>0.99475</cdr:y>
    </cdr:to>
    <cdr:sp>
      <cdr:nvSpPr>
        <cdr:cNvPr id="5" name="TextBox 5"/>
        <cdr:cNvSpPr txBox="1">
          <a:spLocks noChangeArrowheads="1"/>
        </cdr:cNvSpPr>
      </cdr:nvSpPr>
      <cdr:spPr>
        <a:xfrm>
          <a:off x="66675" y="9048750"/>
          <a:ext cx="215265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0.30825</cdr:x>
      <cdr:y>0.16425</cdr:y>
    </cdr:from>
    <cdr:to>
      <cdr:x>0.30825</cdr:x>
      <cdr:y>0.877</cdr:y>
    </cdr:to>
    <cdr:sp>
      <cdr:nvSpPr>
        <cdr:cNvPr id="6" name="Line 6"/>
        <cdr:cNvSpPr>
          <a:spLocks/>
        </cdr:cNvSpPr>
      </cdr:nvSpPr>
      <cdr:spPr>
        <a:xfrm>
          <a:off x="1876425" y="1514475"/>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0.18375</cdr:x>
      <cdr:y>0.14075</cdr:y>
    </cdr:from>
    <cdr:to>
      <cdr:x>0.4275</cdr:x>
      <cdr:y>0.1605</cdr:y>
    </cdr:to>
    <cdr:sp>
      <cdr:nvSpPr>
        <cdr:cNvPr id="7" name="TextBox 7"/>
        <cdr:cNvSpPr txBox="1">
          <a:spLocks noChangeArrowheads="1"/>
        </cdr:cNvSpPr>
      </cdr:nvSpPr>
      <cdr:spPr>
        <a:xfrm>
          <a:off x="1114425" y="1295400"/>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0.3795</cdr:x>
      <cdr:y>0.171</cdr:y>
    </cdr:from>
    <cdr:to>
      <cdr:x>0.61325</cdr:x>
      <cdr:y>0.2</cdr:y>
    </cdr:to>
    <cdr:sp>
      <cdr:nvSpPr>
        <cdr:cNvPr id="8" name="TextBox 8"/>
        <cdr:cNvSpPr txBox="1">
          <a:spLocks noChangeArrowheads="1"/>
        </cdr:cNvSpPr>
      </cdr:nvSpPr>
      <cdr:spPr>
        <a:xfrm>
          <a:off x="2314575" y="15716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0.3795</cdr:x>
      <cdr:y>0.213</cdr:y>
    </cdr:from>
    <cdr:to>
      <cdr:x>0.61075</cdr:x>
      <cdr:y>0.24225</cdr:y>
    </cdr:to>
    <cdr:sp>
      <cdr:nvSpPr>
        <cdr:cNvPr id="9" name="TextBox 9"/>
        <cdr:cNvSpPr txBox="1">
          <a:spLocks noChangeArrowheads="1"/>
        </cdr:cNvSpPr>
      </cdr:nvSpPr>
      <cdr:spPr>
        <a:xfrm>
          <a:off x="2314575" y="196215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0.3795</cdr:x>
      <cdr:y>0.255</cdr:y>
    </cdr:from>
    <cdr:to>
      <cdr:x>0.61325</cdr:x>
      <cdr:y>0.28425</cdr:y>
    </cdr:to>
    <cdr:sp>
      <cdr:nvSpPr>
        <cdr:cNvPr id="10" name="TextBox 10"/>
        <cdr:cNvSpPr txBox="1">
          <a:spLocks noChangeArrowheads="1"/>
        </cdr:cNvSpPr>
      </cdr:nvSpPr>
      <cdr:spPr>
        <a:xfrm>
          <a:off x="2314575" y="2352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0.37725</cdr:x>
      <cdr:y>0.29625</cdr:y>
    </cdr:from>
    <cdr:to>
      <cdr:x>0.61025</cdr:x>
      <cdr:y>0.3255</cdr:y>
    </cdr:to>
    <cdr:sp>
      <cdr:nvSpPr>
        <cdr:cNvPr id="11" name="TextBox 11"/>
        <cdr:cNvSpPr txBox="1">
          <a:spLocks noChangeArrowheads="1"/>
        </cdr:cNvSpPr>
      </cdr:nvSpPr>
      <cdr:spPr>
        <a:xfrm>
          <a:off x="2305050" y="2733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0.378</cdr:x>
      <cdr:y>0.33975</cdr:y>
    </cdr:from>
    <cdr:to>
      <cdr:x>0.61275</cdr:x>
      <cdr:y>0.369</cdr:y>
    </cdr:to>
    <cdr:sp>
      <cdr:nvSpPr>
        <cdr:cNvPr id="12" name="TextBox 12"/>
        <cdr:cNvSpPr txBox="1">
          <a:spLocks noChangeArrowheads="1"/>
        </cdr:cNvSpPr>
      </cdr:nvSpPr>
      <cdr:spPr>
        <a:xfrm>
          <a:off x="2305050" y="31337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0.378</cdr:x>
      <cdr:y>0.38175</cdr:y>
    </cdr:from>
    <cdr:to>
      <cdr:x>0.61025</cdr:x>
      <cdr:y>0.411</cdr:y>
    </cdr:to>
    <cdr:sp>
      <cdr:nvSpPr>
        <cdr:cNvPr id="13" name="TextBox 13"/>
        <cdr:cNvSpPr txBox="1">
          <a:spLocks noChangeArrowheads="1"/>
        </cdr:cNvSpPr>
      </cdr:nvSpPr>
      <cdr:spPr>
        <a:xfrm>
          <a:off x="2305050" y="35242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0.3795</cdr:x>
      <cdr:y>0.421</cdr:y>
    </cdr:from>
    <cdr:to>
      <cdr:x>0.61275</cdr:x>
      <cdr:y>0.45025</cdr:y>
    </cdr:to>
    <cdr:sp>
      <cdr:nvSpPr>
        <cdr:cNvPr id="14" name="TextBox 14"/>
        <cdr:cNvSpPr txBox="1">
          <a:spLocks noChangeArrowheads="1"/>
        </cdr:cNvSpPr>
      </cdr:nvSpPr>
      <cdr:spPr>
        <a:xfrm>
          <a:off x="2314575" y="3886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0.3795</cdr:x>
      <cdr:y>0.4645</cdr:y>
    </cdr:from>
    <cdr:to>
      <cdr:x>0.61275</cdr:x>
      <cdr:y>0.49375</cdr:y>
    </cdr:to>
    <cdr:sp>
      <cdr:nvSpPr>
        <cdr:cNvPr id="15" name="TextBox 15"/>
        <cdr:cNvSpPr txBox="1">
          <a:spLocks noChangeArrowheads="1"/>
        </cdr:cNvSpPr>
      </cdr:nvSpPr>
      <cdr:spPr>
        <a:xfrm>
          <a:off x="2314575" y="42862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0.3795</cdr:x>
      <cdr:y>0.50725</cdr:y>
    </cdr:from>
    <cdr:to>
      <cdr:x>0.612</cdr:x>
      <cdr:y>0.53575</cdr:y>
    </cdr:to>
    <cdr:sp>
      <cdr:nvSpPr>
        <cdr:cNvPr id="16" name="TextBox 16"/>
        <cdr:cNvSpPr txBox="1">
          <a:spLocks noChangeArrowheads="1"/>
        </cdr:cNvSpPr>
      </cdr:nvSpPr>
      <cdr:spPr>
        <a:xfrm>
          <a:off x="2314575" y="4686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0.3795</cdr:x>
      <cdr:y>0.5485</cdr:y>
    </cdr:from>
    <cdr:to>
      <cdr:x>0.612</cdr:x>
      <cdr:y>0.57775</cdr:y>
    </cdr:to>
    <cdr:sp>
      <cdr:nvSpPr>
        <cdr:cNvPr id="17" name="TextBox 17"/>
        <cdr:cNvSpPr txBox="1">
          <a:spLocks noChangeArrowheads="1"/>
        </cdr:cNvSpPr>
      </cdr:nvSpPr>
      <cdr:spPr>
        <a:xfrm>
          <a:off x="2314575" y="5067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0.3795</cdr:x>
      <cdr:y>0.58975</cdr:y>
    </cdr:from>
    <cdr:to>
      <cdr:x>0.612</cdr:x>
      <cdr:y>0.619</cdr:y>
    </cdr:to>
    <cdr:sp>
      <cdr:nvSpPr>
        <cdr:cNvPr id="18" name="TextBox 18"/>
        <cdr:cNvSpPr txBox="1">
          <a:spLocks noChangeArrowheads="1"/>
        </cdr:cNvSpPr>
      </cdr:nvSpPr>
      <cdr:spPr>
        <a:xfrm>
          <a:off x="2314575" y="5448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0.3795</cdr:x>
      <cdr:y>0.6325</cdr:y>
    </cdr:from>
    <cdr:to>
      <cdr:x>0.61275</cdr:x>
      <cdr:y>0.661</cdr:y>
    </cdr:to>
    <cdr:sp>
      <cdr:nvSpPr>
        <cdr:cNvPr id="19" name="TextBox 19"/>
        <cdr:cNvSpPr txBox="1">
          <a:spLocks noChangeArrowheads="1"/>
        </cdr:cNvSpPr>
      </cdr:nvSpPr>
      <cdr:spPr>
        <a:xfrm>
          <a:off x="2314575" y="58388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0.378</cdr:x>
      <cdr:y>0.67525</cdr:y>
    </cdr:from>
    <cdr:to>
      <cdr:x>0.6115</cdr:x>
      <cdr:y>0.70375</cdr:y>
    </cdr:to>
    <cdr:sp>
      <cdr:nvSpPr>
        <cdr:cNvPr id="20" name="TextBox 20"/>
        <cdr:cNvSpPr txBox="1">
          <a:spLocks noChangeArrowheads="1"/>
        </cdr:cNvSpPr>
      </cdr:nvSpPr>
      <cdr:spPr>
        <a:xfrm>
          <a:off x="2305050" y="6229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0.3795</cdr:x>
      <cdr:y>0.716</cdr:y>
    </cdr:from>
    <cdr:to>
      <cdr:x>0.612</cdr:x>
      <cdr:y>0.74525</cdr:y>
    </cdr:to>
    <cdr:sp>
      <cdr:nvSpPr>
        <cdr:cNvPr id="21" name="TextBox 21"/>
        <cdr:cNvSpPr txBox="1">
          <a:spLocks noChangeArrowheads="1"/>
        </cdr:cNvSpPr>
      </cdr:nvSpPr>
      <cdr:spPr>
        <a:xfrm>
          <a:off x="2314575" y="6610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0.378</cdr:x>
      <cdr:y>0.75725</cdr:y>
    </cdr:from>
    <cdr:to>
      <cdr:x>0.61275</cdr:x>
      <cdr:y>0.7865</cdr:y>
    </cdr:to>
    <cdr:sp>
      <cdr:nvSpPr>
        <cdr:cNvPr id="22" name="TextBox 22"/>
        <cdr:cNvSpPr txBox="1">
          <a:spLocks noChangeArrowheads="1"/>
        </cdr:cNvSpPr>
      </cdr:nvSpPr>
      <cdr:spPr>
        <a:xfrm>
          <a:off x="2305050" y="6991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0.378</cdr:x>
      <cdr:y>0.8</cdr:y>
    </cdr:from>
    <cdr:to>
      <cdr:x>0.612</cdr:x>
      <cdr:y>0.8285</cdr:y>
    </cdr:to>
    <cdr:sp>
      <cdr:nvSpPr>
        <cdr:cNvPr id="23" name="TextBox 23"/>
        <cdr:cNvSpPr txBox="1">
          <a:spLocks noChangeArrowheads="1"/>
        </cdr:cNvSpPr>
      </cdr:nvSpPr>
      <cdr:spPr>
        <a:xfrm>
          <a:off x="2305050" y="7391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0.37875</cdr:x>
      <cdr:y>0.84125</cdr:y>
    </cdr:from>
    <cdr:to>
      <cdr:x>0.61275</cdr:x>
      <cdr:y>0.86975</cdr:y>
    </cdr:to>
    <cdr:sp>
      <cdr:nvSpPr>
        <cdr:cNvPr id="24" name="TextBox 24"/>
        <cdr:cNvSpPr txBox="1">
          <a:spLocks noChangeArrowheads="1"/>
        </cdr:cNvSpPr>
      </cdr:nvSpPr>
      <cdr:spPr>
        <a:xfrm>
          <a:off x="2314575" y="7772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10" customWidth="1"/>
  </cols>
  <sheetData>
    <row r="1" ht="15.75">
      <c r="A1" s="210" t="s">
        <v>610</v>
      </c>
    </row>
    <row r="4" ht="12.75">
      <c r="A4" s="214" t="s">
        <v>624</v>
      </c>
    </row>
    <row r="5" ht="14.25">
      <c r="A5" s="211"/>
    </row>
    <row r="6" ht="14.25">
      <c r="A6" s="211"/>
    </row>
    <row r="7" ht="12.75">
      <c r="A7" s="110" t="s">
        <v>611</v>
      </c>
    </row>
    <row r="10" ht="12.75">
      <c r="A10" s="110" t="s">
        <v>625</v>
      </c>
    </row>
    <row r="11" ht="12.75">
      <c r="A11" s="110" t="s">
        <v>612</v>
      </c>
    </row>
    <row r="14" ht="12.75">
      <c r="A14" s="110" t="s">
        <v>613</v>
      </c>
    </row>
    <row r="17" ht="12.75">
      <c r="A17" s="110" t="s">
        <v>614</v>
      </c>
    </row>
    <row r="18" ht="12.75">
      <c r="A18" s="110" t="s">
        <v>615</v>
      </c>
    </row>
    <row r="19" ht="12.75">
      <c r="A19" s="110" t="s">
        <v>616</v>
      </c>
    </row>
    <row r="20" ht="12.75">
      <c r="A20" s="110" t="s">
        <v>617</v>
      </c>
    </row>
    <row r="21" ht="12.75">
      <c r="A21" s="110" t="s">
        <v>618</v>
      </c>
    </row>
    <row r="24" ht="12.75">
      <c r="A24" s="212" t="s">
        <v>619</v>
      </c>
    </row>
    <row r="25" ht="38.25">
      <c r="A25" s="213" t="s">
        <v>620</v>
      </c>
    </row>
    <row r="28" ht="12.75">
      <c r="A28" s="212" t="s">
        <v>621</v>
      </c>
    </row>
    <row r="29" ht="51">
      <c r="A29" s="213" t="s">
        <v>622</v>
      </c>
    </row>
    <row r="30" ht="12.75">
      <c r="A30" s="110" t="s">
        <v>623</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24" customWidth="1"/>
    <col min="2" max="4" width="0.9921875" style="24" customWidth="1"/>
    <col min="5" max="5" width="26.28125" style="21" customWidth="1"/>
    <col min="6" max="6" width="13.28125" style="21" customWidth="1"/>
    <col min="7" max="10" width="10.28125" style="21" customWidth="1"/>
    <col min="11" max="16384" width="11.421875" style="21" customWidth="1"/>
  </cols>
  <sheetData>
    <row r="1" spans="1:10" ht="11.25">
      <c r="A1" s="138" t="s">
        <v>327</v>
      </c>
      <c r="B1" s="138"/>
      <c r="C1" s="138"/>
      <c r="D1" s="138"/>
      <c r="E1" s="138"/>
      <c r="F1" s="138"/>
      <c r="G1" s="138"/>
      <c r="H1" s="138"/>
      <c r="I1" s="138"/>
      <c r="J1" s="138"/>
    </row>
    <row r="2" spans="1:10" ht="15.75" customHeight="1" thickBot="1">
      <c r="A2" s="139" t="s">
        <v>2</v>
      </c>
      <c r="B2" s="139"/>
      <c r="C2" s="139"/>
      <c r="D2" s="139"/>
      <c r="E2" s="139"/>
      <c r="F2" s="139"/>
      <c r="G2" s="139"/>
      <c r="H2" s="139"/>
      <c r="I2" s="139"/>
      <c r="J2" s="139"/>
    </row>
    <row r="3" spans="1:10" ht="15" customHeight="1">
      <c r="A3" s="151" t="s">
        <v>140</v>
      </c>
      <c r="E3" s="122" t="s">
        <v>89</v>
      </c>
      <c r="F3" s="25"/>
      <c r="G3" s="161" t="s">
        <v>326</v>
      </c>
      <c r="H3" s="162"/>
      <c r="I3" s="143" t="s">
        <v>322</v>
      </c>
      <c r="J3" s="163"/>
    </row>
    <row r="4" spans="1:10" ht="15" customHeight="1">
      <c r="A4" s="159"/>
      <c r="E4" s="123"/>
      <c r="F4" s="25"/>
      <c r="G4" s="135"/>
      <c r="H4" s="169"/>
      <c r="I4" s="132"/>
      <c r="J4" s="164"/>
    </row>
    <row r="5" spans="1:10" ht="15" customHeight="1">
      <c r="A5" s="159"/>
      <c r="E5" s="123"/>
      <c r="F5" s="25"/>
      <c r="G5" s="170" t="s">
        <v>93</v>
      </c>
      <c r="H5" s="145" t="s">
        <v>323</v>
      </c>
      <c r="I5" s="167" t="s">
        <v>93</v>
      </c>
      <c r="J5" s="168" t="s">
        <v>323</v>
      </c>
    </row>
    <row r="6" spans="1:10" ht="15" customHeight="1" thickBot="1">
      <c r="A6" s="160"/>
      <c r="B6" s="23"/>
      <c r="C6" s="23"/>
      <c r="D6" s="23"/>
      <c r="E6" s="124"/>
      <c r="F6" s="25"/>
      <c r="G6" s="154"/>
      <c r="H6" s="111"/>
      <c r="I6" s="124"/>
      <c r="J6" s="144"/>
    </row>
    <row r="7" spans="1:10" ht="21.75" customHeight="1">
      <c r="A7" s="136" t="s">
        <v>95</v>
      </c>
      <c r="B7" s="136"/>
      <c r="C7" s="136"/>
      <c r="D7" s="136"/>
      <c r="E7" s="136"/>
      <c r="F7" s="136"/>
      <c r="G7" s="136"/>
      <c r="H7" s="136"/>
      <c r="I7" s="136"/>
      <c r="J7" s="136"/>
    </row>
    <row r="8" spans="1:10" ht="11.25">
      <c r="A8" s="53" t="s">
        <v>155</v>
      </c>
      <c r="B8" s="21" t="s">
        <v>96</v>
      </c>
      <c r="F8" s="25"/>
      <c r="G8" s="27">
        <v>77096.207</v>
      </c>
      <c r="H8" s="27">
        <v>138.94187582562748</v>
      </c>
      <c r="I8" s="27">
        <v>78532.271</v>
      </c>
      <c r="J8" s="27">
        <v>141.73197675467884</v>
      </c>
    </row>
    <row r="9" spans="1:10" ht="11.25">
      <c r="A9" s="53" t="s">
        <v>156</v>
      </c>
      <c r="B9" s="21" t="s">
        <v>97</v>
      </c>
      <c r="F9" s="25"/>
      <c r="G9" s="27">
        <v>46433.93600000001</v>
      </c>
      <c r="H9" s="27">
        <v>83.68269232502104</v>
      </c>
      <c r="I9" s="27">
        <v>48677.575</v>
      </c>
      <c r="J9" s="27">
        <v>87.8513869587973</v>
      </c>
    </row>
    <row r="10" spans="1:10" ht="11.25">
      <c r="A10" s="53" t="s">
        <v>157</v>
      </c>
      <c r="C10" s="21" t="s">
        <v>158</v>
      </c>
      <c r="F10" s="25"/>
      <c r="G10" s="27">
        <v>43847.892</v>
      </c>
      <c r="H10" s="27">
        <v>79.02215429975075</v>
      </c>
      <c r="I10" s="27">
        <v>45331.41100000001</v>
      </c>
      <c r="J10" s="27">
        <v>81.812360807811</v>
      </c>
    </row>
    <row r="11" spans="1:10" ht="11.25">
      <c r="A11" s="53" t="s">
        <v>159</v>
      </c>
      <c r="C11" s="21" t="s">
        <v>160</v>
      </c>
      <c r="F11" s="25"/>
      <c r="G11" s="27">
        <v>2586.0440000000003</v>
      </c>
      <c r="H11" s="27">
        <v>4.6605380252702835</v>
      </c>
      <c r="I11" s="27">
        <v>3346.164</v>
      </c>
      <c r="J11" s="27">
        <v>6.0390261509863015</v>
      </c>
    </row>
    <row r="12" spans="1:10" ht="11.25">
      <c r="A12" s="53" t="s">
        <v>161</v>
      </c>
      <c r="B12" s="21" t="s">
        <v>98</v>
      </c>
      <c r="F12" s="25"/>
      <c r="G12" s="27">
        <v>5102.454</v>
      </c>
      <c r="H12" s="27">
        <v>9.195582476242654</v>
      </c>
      <c r="I12" s="27">
        <v>3936.1150000000002</v>
      </c>
      <c r="J12" s="27">
        <v>7.103746683751737</v>
      </c>
    </row>
    <row r="13" spans="1:10" ht="11.25">
      <c r="A13" s="53" t="s">
        <v>162</v>
      </c>
      <c r="C13" s="21" t="s">
        <v>163</v>
      </c>
      <c r="F13" s="25"/>
      <c r="G13" s="27" t="s">
        <v>164</v>
      </c>
      <c r="H13" s="27" t="s">
        <v>164</v>
      </c>
      <c r="I13" s="27" t="s">
        <v>164</v>
      </c>
      <c r="J13" s="27" t="s">
        <v>164</v>
      </c>
    </row>
    <row r="14" spans="1:10" ht="11.25">
      <c r="A14" s="53" t="s">
        <v>165</v>
      </c>
      <c r="C14" s="21" t="s">
        <v>166</v>
      </c>
      <c r="F14" s="25"/>
      <c r="G14" s="27">
        <v>5102.454</v>
      </c>
      <c r="H14" s="27">
        <v>9.195582476242654</v>
      </c>
      <c r="I14" s="27">
        <v>3936.1150000000002</v>
      </c>
      <c r="J14" s="27">
        <v>7.103746683751737</v>
      </c>
    </row>
    <row r="15" spans="1:10" ht="11.25">
      <c r="A15" s="53" t="s">
        <v>167</v>
      </c>
      <c r="B15" s="21" t="s">
        <v>168</v>
      </c>
      <c r="F15" s="25"/>
      <c r="G15" s="27"/>
      <c r="H15" s="27"/>
      <c r="I15" s="27"/>
      <c r="J15" s="27"/>
    </row>
    <row r="16" spans="1:10" ht="11.25">
      <c r="A16" s="53"/>
      <c r="B16" s="21"/>
      <c r="E16" s="21" t="s">
        <v>169</v>
      </c>
      <c r="F16" s="25"/>
      <c r="G16" s="27">
        <v>137939.39</v>
      </c>
      <c r="H16" s="27">
        <v>248.5927433089257</v>
      </c>
      <c r="I16" s="27">
        <v>145936.82599999994</v>
      </c>
      <c r="J16" s="27">
        <v>263.38108610514536</v>
      </c>
    </row>
    <row r="17" spans="1:10" ht="11.25">
      <c r="A17" s="53" t="s">
        <v>170</v>
      </c>
      <c r="C17" s="21" t="s">
        <v>163</v>
      </c>
      <c r="F17" s="25"/>
      <c r="G17" s="27">
        <v>5056.686999999999</v>
      </c>
      <c r="H17" s="27">
        <v>9.11310172811828</v>
      </c>
      <c r="I17" s="27">
        <v>5485.284</v>
      </c>
      <c r="J17" s="27">
        <v>9.899626414481402</v>
      </c>
    </row>
    <row r="18" spans="1:10" ht="11.25">
      <c r="A18" s="53" t="s">
        <v>171</v>
      </c>
      <c r="D18" s="21" t="s">
        <v>172</v>
      </c>
      <c r="F18" s="25"/>
      <c r="G18" s="27">
        <v>1.132</v>
      </c>
      <c r="H18" s="27">
        <v>0.002040077061568156</v>
      </c>
      <c r="I18" s="27">
        <v>1.352</v>
      </c>
      <c r="J18" s="27">
        <v>0.002440036817123572</v>
      </c>
    </row>
    <row r="19" spans="1:10" ht="11.25">
      <c r="A19" s="53" t="s">
        <v>173</v>
      </c>
      <c r="E19" s="21" t="s">
        <v>174</v>
      </c>
      <c r="F19" s="25"/>
      <c r="G19" s="27" t="s">
        <v>164</v>
      </c>
      <c r="H19" s="27" t="s">
        <v>164</v>
      </c>
      <c r="I19" s="27" t="s">
        <v>164</v>
      </c>
      <c r="J19" s="27" t="s">
        <v>164</v>
      </c>
    </row>
    <row r="20" spans="1:10" ht="11.25">
      <c r="A20" s="53" t="s">
        <v>175</v>
      </c>
      <c r="E20" s="21" t="s">
        <v>176</v>
      </c>
      <c r="F20" s="25"/>
      <c r="G20" s="27">
        <v>1.132</v>
      </c>
      <c r="H20" s="27">
        <v>0.002040077061568156</v>
      </c>
      <c r="I20" s="27">
        <v>1.352</v>
      </c>
      <c r="J20" s="27">
        <v>0.002440036817123572</v>
      </c>
    </row>
    <row r="21" spans="1:10" ht="11.25">
      <c r="A21" s="53" t="s">
        <v>177</v>
      </c>
      <c r="E21" s="21" t="s">
        <v>178</v>
      </c>
      <c r="F21" s="25"/>
      <c r="G21" s="27" t="s">
        <v>164</v>
      </c>
      <c r="H21" s="27" t="s">
        <v>164</v>
      </c>
      <c r="I21" s="27" t="s">
        <v>164</v>
      </c>
      <c r="J21" s="27" t="s">
        <v>164</v>
      </c>
    </row>
    <row r="22" spans="1:10" ht="11.25">
      <c r="A22" s="53" t="s">
        <v>179</v>
      </c>
      <c r="D22" s="21" t="s">
        <v>180</v>
      </c>
      <c r="F22" s="25"/>
      <c r="G22" s="27"/>
      <c r="H22" s="27"/>
      <c r="I22" s="27"/>
      <c r="J22" s="27"/>
    </row>
    <row r="23" spans="1:10" ht="11.25">
      <c r="A23" s="53"/>
      <c r="D23" s="21"/>
      <c r="E23" s="21" t="s">
        <v>169</v>
      </c>
      <c r="F23" s="25"/>
      <c r="G23" s="27">
        <v>5055.554999999999</v>
      </c>
      <c r="H23" s="27">
        <v>9.111061651056714</v>
      </c>
      <c r="I23" s="27">
        <v>5483.931999999999</v>
      </c>
      <c r="J23" s="27">
        <v>9.897186377664278</v>
      </c>
    </row>
    <row r="24" spans="1:10" ht="11.25">
      <c r="A24" s="53" t="s">
        <v>181</v>
      </c>
      <c r="C24" s="21" t="s">
        <v>166</v>
      </c>
      <c r="F24" s="25"/>
      <c r="G24" s="27">
        <v>132882.703</v>
      </c>
      <c r="H24" s="27">
        <v>239.47964158080742</v>
      </c>
      <c r="I24" s="27">
        <v>140451.54199999993</v>
      </c>
      <c r="J24" s="27">
        <v>253.48145969066397</v>
      </c>
    </row>
    <row r="25" spans="1:10" ht="11.25">
      <c r="A25" s="53" t="s">
        <v>182</v>
      </c>
      <c r="D25" s="24" t="s">
        <v>183</v>
      </c>
      <c r="F25" s="25"/>
      <c r="G25" s="27">
        <v>23095.692000000003</v>
      </c>
      <c r="H25" s="27">
        <v>41.622783984313756</v>
      </c>
      <c r="I25" s="27">
        <v>24440.064</v>
      </c>
      <c r="J25" s="27">
        <v>44.108473352704436</v>
      </c>
    </row>
    <row r="26" spans="1:10" ht="11.25">
      <c r="A26" s="53" t="s">
        <v>184</v>
      </c>
      <c r="D26" s="24" t="s">
        <v>185</v>
      </c>
      <c r="F26" s="25"/>
      <c r="G26" s="27">
        <v>25478.216000000004</v>
      </c>
      <c r="H26" s="27">
        <v>45.916540663673835</v>
      </c>
      <c r="I26" s="27">
        <v>25982.245</v>
      </c>
      <c r="J26" s="27">
        <v>46.891741413849736</v>
      </c>
    </row>
    <row r="27" spans="1:10" ht="11.25">
      <c r="A27" s="53" t="s">
        <v>186</v>
      </c>
      <c r="D27" s="24" t="s">
        <v>187</v>
      </c>
      <c r="F27" s="25"/>
      <c r="G27" s="27">
        <v>84308.79500000006</v>
      </c>
      <c r="H27" s="27">
        <v>151.94031693281983</v>
      </c>
      <c r="I27" s="27">
        <v>90029.233</v>
      </c>
      <c r="J27" s="27">
        <v>162.4812449241098</v>
      </c>
    </row>
    <row r="28" spans="1:10" ht="11.25">
      <c r="A28" s="53" t="s">
        <v>188</v>
      </c>
      <c r="D28" s="24" t="s">
        <v>169</v>
      </c>
      <c r="F28" s="25"/>
      <c r="G28" s="27" t="s">
        <v>164</v>
      </c>
      <c r="H28" s="27" t="s">
        <v>164</v>
      </c>
      <c r="I28" s="27" t="s">
        <v>164</v>
      </c>
      <c r="J28" s="27" t="s">
        <v>164</v>
      </c>
    </row>
    <row r="29" spans="1:10" ht="4.5" customHeight="1">
      <c r="A29" s="53"/>
      <c r="F29" s="25"/>
      <c r="G29" s="27"/>
      <c r="H29" s="27"/>
      <c r="I29" s="27"/>
      <c r="J29" s="27"/>
    </row>
    <row r="30" spans="1:10" ht="11.25">
      <c r="A30" s="53" t="s">
        <v>189</v>
      </c>
      <c r="B30" s="24" t="s">
        <v>102</v>
      </c>
      <c r="F30" s="25"/>
      <c r="G30" s="27">
        <v>266571.9870000001</v>
      </c>
      <c r="H30" s="27">
        <v>480.4128939358169</v>
      </c>
      <c r="I30" s="27">
        <v>277082.787</v>
      </c>
      <c r="J30" s="27">
        <v>500.06819650237327</v>
      </c>
    </row>
    <row r="31" spans="1:10" ht="11.25">
      <c r="A31" s="53" t="s">
        <v>190</v>
      </c>
      <c r="B31" s="24" t="s">
        <v>103</v>
      </c>
      <c r="F31" s="25"/>
      <c r="G31" s="27">
        <v>778.8470000000001</v>
      </c>
      <c r="H31" s="27">
        <v>1.4036288861936164</v>
      </c>
      <c r="I31" s="27">
        <v>1103.226</v>
      </c>
      <c r="J31" s="27">
        <v>1.9910592142070782</v>
      </c>
    </row>
    <row r="32" spans="1:10" ht="4.5" customHeight="1">
      <c r="A32" s="53"/>
      <c r="F32" s="25"/>
      <c r="G32" s="30"/>
      <c r="H32" s="30"/>
      <c r="I32" s="30"/>
      <c r="J32" s="30"/>
    </row>
    <row r="33" spans="1:10" s="32" customFormat="1" ht="11.25">
      <c r="A33" s="56" t="s">
        <v>191</v>
      </c>
      <c r="B33" s="31" t="s">
        <v>104</v>
      </c>
      <c r="C33" s="31"/>
      <c r="D33" s="31"/>
      <c r="F33" s="33"/>
      <c r="G33" s="34">
        <v>265793.14</v>
      </c>
      <c r="H33" s="34">
        <v>479.00926504962325</v>
      </c>
      <c r="I33" s="34">
        <v>275979.561</v>
      </c>
      <c r="J33" s="34">
        <v>498.07713728816617</v>
      </c>
    </row>
    <row r="34" spans="1:10" ht="21.75" customHeight="1">
      <c r="A34" s="142" t="s">
        <v>105</v>
      </c>
      <c r="B34" s="142"/>
      <c r="C34" s="142"/>
      <c r="D34" s="142"/>
      <c r="E34" s="142"/>
      <c r="F34" s="142"/>
      <c r="G34" s="142"/>
      <c r="H34" s="142"/>
      <c r="I34" s="142"/>
      <c r="J34" s="142"/>
    </row>
    <row r="35" spans="1:10" ht="11.25">
      <c r="A35" s="53" t="s">
        <v>192</v>
      </c>
      <c r="B35" s="24" t="s">
        <v>106</v>
      </c>
      <c r="F35" s="25"/>
      <c r="G35" s="27">
        <v>16709.571999999996</v>
      </c>
      <c r="H35" s="27">
        <v>30.113793768393585</v>
      </c>
      <c r="I35" s="27">
        <v>13561.245</v>
      </c>
      <c r="J35" s="27">
        <v>24.474805537006624</v>
      </c>
    </row>
    <row r="36" spans="1:10" ht="11.25">
      <c r="A36" s="53" t="s">
        <v>193</v>
      </c>
      <c r="C36" s="24" t="s">
        <v>108</v>
      </c>
      <c r="F36" s="25"/>
      <c r="G36" s="27">
        <v>12838.442</v>
      </c>
      <c r="H36" s="27">
        <v>23.13728889617774</v>
      </c>
      <c r="I36" s="27">
        <v>9333.644999999999</v>
      </c>
      <c r="J36" s="27">
        <v>16.844998105000993</v>
      </c>
    </row>
    <row r="37" spans="1:10" ht="11.25">
      <c r="A37" s="53" t="s">
        <v>194</v>
      </c>
      <c r="D37" s="24" t="s">
        <v>195</v>
      </c>
      <c r="F37" s="25"/>
      <c r="G37" s="27">
        <v>488.077</v>
      </c>
      <c r="H37" s="27">
        <v>0.8796066183560078</v>
      </c>
      <c r="I37" s="27">
        <v>1205.107</v>
      </c>
      <c r="J37" s="27">
        <v>2.174930065512823</v>
      </c>
    </row>
    <row r="38" spans="1:10" ht="11.25">
      <c r="A38" s="53" t="s">
        <v>196</v>
      </c>
      <c r="D38" s="24" t="s">
        <v>197</v>
      </c>
      <c r="F38" s="25"/>
      <c r="G38" s="27">
        <v>4898.442</v>
      </c>
      <c r="H38" s="27">
        <v>8.827914453729719</v>
      </c>
      <c r="I38" s="27">
        <v>2261.188</v>
      </c>
      <c r="J38" s="27">
        <v>4.080903824288473</v>
      </c>
    </row>
    <row r="39" spans="1:10" ht="11.25">
      <c r="A39" s="53" t="s">
        <v>198</v>
      </c>
      <c r="D39" s="24" t="s">
        <v>199</v>
      </c>
      <c r="F39" s="25"/>
      <c r="G39" s="27">
        <v>1956.429</v>
      </c>
      <c r="H39" s="27">
        <v>3.5258532910660123</v>
      </c>
      <c r="I39" s="27">
        <v>1998.8319999999999</v>
      </c>
      <c r="J39" s="27">
        <v>3.6074139580212603</v>
      </c>
    </row>
    <row r="40" spans="1:10" ht="11.25">
      <c r="A40" s="53" t="s">
        <v>200</v>
      </c>
      <c r="D40" s="24" t="s">
        <v>201</v>
      </c>
      <c r="F40" s="25"/>
      <c r="G40" s="27" t="s">
        <v>164</v>
      </c>
      <c r="H40" s="27" t="s">
        <v>164</v>
      </c>
      <c r="I40" s="27" t="s">
        <v>164</v>
      </c>
      <c r="J40" s="27" t="s">
        <v>164</v>
      </c>
    </row>
    <row r="41" spans="1:10" ht="11.25">
      <c r="A41" s="53" t="s">
        <v>202</v>
      </c>
      <c r="C41" s="24" t="s">
        <v>109</v>
      </c>
      <c r="F41" s="25"/>
      <c r="G41" s="27">
        <v>3871.13</v>
      </c>
      <c r="H41" s="27">
        <v>6.976504872215845</v>
      </c>
      <c r="I41" s="27">
        <v>4227.6</v>
      </c>
      <c r="J41" s="27">
        <v>7.629807432005631</v>
      </c>
    </row>
    <row r="42" spans="1:10" ht="11.25">
      <c r="A42" s="53" t="s">
        <v>203</v>
      </c>
      <c r="B42" s="24" t="s">
        <v>110</v>
      </c>
      <c r="F42" s="25"/>
      <c r="G42" s="27">
        <v>2334.5840000000003</v>
      </c>
      <c r="H42" s="27">
        <v>4.2073597762403105</v>
      </c>
      <c r="I42" s="27">
        <v>3906.735</v>
      </c>
      <c r="J42" s="27">
        <v>7.050722806764244</v>
      </c>
    </row>
    <row r="43" spans="1:10" ht="11.25">
      <c r="A43" s="53" t="s">
        <v>204</v>
      </c>
      <c r="C43" s="24" t="s">
        <v>163</v>
      </c>
      <c r="F43" s="25"/>
      <c r="G43" s="27">
        <v>103.118</v>
      </c>
      <c r="H43" s="27">
        <v>0.1858380445536971</v>
      </c>
      <c r="I43" s="27">
        <v>57.63399999999999</v>
      </c>
      <c r="J43" s="27">
        <v>0.1040155931346893</v>
      </c>
    </row>
    <row r="44" spans="1:10" ht="11.25">
      <c r="A44" s="53" t="s">
        <v>205</v>
      </c>
      <c r="C44" s="24" t="s">
        <v>166</v>
      </c>
      <c r="F44" s="25"/>
      <c r="G44" s="27">
        <v>2231.4660000000003</v>
      </c>
      <c r="H44" s="27">
        <v>4.021521731686614</v>
      </c>
      <c r="I44" s="27">
        <v>3849.101</v>
      </c>
      <c r="J44" s="27">
        <v>6.946707213629555</v>
      </c>
    </row>
    <row r="45" spans="1:10" ht="11.25">
      <c r="A45" s="53" t="s">
        <v>206</v>
      </c>
      <c r="B45" s="24" t="s">
        <v>111</v>
      </c>
      <c r="F45" s="25"/>
      <c r="G45" s="27" t="s">
        <v>164</v>
      </c>
      <c r="H45" s="27" t="s">
        <v>164</v>
      </c>
      <c r="I45" s="27" t="s">
        <v>164</v>
      </c>
      <c r="J45" s="27" t="s">
        <v>164</v>
      </c>
    </row>
    <row r="46" spans="1:10" ht="11.25">
      <c r="A46" s="53" t="s">
        <v>207</v>
      </c>
      <c r="B46" s="24" t="s">
        <v>112</v>
      </c>
      <c r="F46" s="25"/>
      <c r="G46" s="27">
        <v>554.466</v>
      </c>
      <c r="H46" s="27">
        <v>0.9992520918899728</v>
      </c>
      <c r="I46" s="27">
        <v>652.43</v>
      </c>
      <c r="J46" s="27">
        <v>1.1774801927484704</v>
      </c>
    </row>
    <row r="47" spans="1:10" ht="11.25">
      <c r="A47" s="53" t="s">
        <v>208</v>
      </c>
      <c r="B47" s="24" t="s">
        <v>113</v>
      </c>
      <c r="F47" s="25"/>
      <c r="G47" s="27" t="s">
        <v>164</v>
      </c>
      <c r="H47" s="27" t="s">
        <v>164</v>
      </c>
      <c r="I47" s="27" t="s">
        <v>164</v>
      </c>
      <c r="J47" s="27" t="s">
        <v>164</v>
      </c>
    </row>
    <row r="48" spans="1:10" ht="4.5" customHeight="1">
      <c r="A48" s="53"/>
      <c r="F48" s="25"/>
      <c r="G48" s="27"/>
      <c r="H48" s="27"/>
      <c r="I48" s="27"/>
      <c r="J48" s="27"/>
    </row>
    <row r="49" spans="1:10" ht="11.25">
      <c r="A49" s="53" t="s">
        <v>209</v>
      </c>
      <c r="B49" s="24" t="s">
        <v>114</v>
      </c>
      <c r="F49" s="25"/>
      <c r="G49" s="27">
        <v>19598.622000000003</v>
      </c>
      <c r="H49" s="27">
        <v>35.320405636523866</v>
      </c>
      <c r="I49" s="27">
        <v>18120.41</v>
      </c>
      <c r="J49" s="27">
        <v>32.70300853651934</v>
      </c>
    </row>
    <row r="50" spans="1:10" ht="11.25">
      <c r="A50" s="53" t="s">
        <v>210</v>
      </c>
      <c r="B50" s="24" t="s">
        <v>103</v>
      </c>
      <c r="F50" s="25"/>
      <c r="G50" s="27" t="s">
        <v>164</v>
      </c>
      <c r="H50" s="27" t="s">
        <v>164</v>
      </c>
      <c r="I50" s="27" t="s">
        <v>164</v>
      </c>
      <c r="J50" s="27" t="s">
        <v>164</v>
      </c>
    </row>
    <row r="51" spans="1:10" ht="4.5" customHeight="1">
      <c r="A51" s="53"/>
      <c r="F51" s="25"/>
      <c r="G51" s="30"/>
      <c r="H51" s="30"/>
      <c r="I51" s="30"/>
      <c r="J51" s="30"/>
    </row>
    <row r="52" spans="1:10" s="32" customFormat="1" ht="11.25">
      <c r="A52" s="56" t="s">
        <v>211</v>
      </c>
      <c r="B52" s="31" t="s">
        <v>115</v>
      </c>
      <c r="C52" s="31"/>
      <c r="D52" s="31"/>
      <c r="F52" s="33"/>
      <c r="G52" s="34">
        <v>19598.622000000003</v>
      </c>
      <c r="H52" s="34">
        <v>35.320405636523866</v>
      </c>
      <c r="I52" s="34">
        <v>18120.41</v>
      </c>
      <c r="J52" s="34">
        <v>32.70300853651934</v>
      </c>
    </row>
    <row r="53" spans="1:10" ht="4.5" customHeight="1">
      <c r="A53" s="53"/>
      <c r="F53" s="25"/>
      <c r="G53" s="34"/>
      <c r="H53" s="34"/>
      <c r="I53" s="34"/>
      <c r="J53" s="34"/>
    </row>
    <row r="54" spans="1:10" s="32" customFormat="1" ht="11.25">
      <c r="A54" s="56" t="s">
        <v>212</v>
      </c>
      <c r="B54" s="31" t="s">
        <v>116</v>
      </c>
      <c r="C54" s="31"/>
      <c r="D54" s="31"/>
      <c r="F54" s="33"/>
      <c r="G54" s="34">
        <v>285391.762</v>
      </c>
      <c r="H54" s="34">
        <v>514.3296706861471</v>
      </c>
      <c r="I54" s="34">
        <v>294099.9710000002</v>
      </c>
      <c r="J54" s="34">
        <v>530.7801458246855</v>
      </c>
    </row>
    <row r="55" spans="1:10" ht="11.25">
      <c r="A55" s="53" t="s">
        <v>213</v>
      </c>
      <c r="B55" s="24" t="s">
        <v>214</v>
      </c>
      <c r="F55" s="25"/>
      <c r="G55" s="27">
        <v>14847.4169999999</v>
      </c>
      <c r="H55" s="27">
        <v>26.75783996929067</v>
      </c>
      <c r="I55" s="27">
        <v>2014.6129999998957</v>
      </c>
      <c r="J55" s="27">
        <v>3.6358948907217155</v>
      </c>
    </row>
    <row r="56" spans="1:10" ht="21.75" customHeight="1">
      <c r="A56" s="142" t="s">
        <v>215</v>
      </c>
      <c r="B56" s="142"/>
      <c r="C56" s="142"/>
      <c r="D56" s="142"/>
      <c r="E56" s="142"/>
      <c r="F56" s="142"/>
      <c r="G56" s="142"/>
      <c r="H56" s="142"/>
      <c r="I56" s="142"/>
      <c r="J56" s="142"/>
    </row>
    <row r="57" spans="1:10" ht="11.25">
      <c r="A57" s="53" t="s">
        <v>216</v>
      </c>
      <c r="B57" s="24" t="s">
        <v>217</v>
      </c>
      <c r="F57" s="25"/>
      <c r="G57" s="27">
        <v>6373.003000000001</v>
      </c>
      <c r="H57" s="27">
        <v>11.48535091307866</v>
      </c>
      <c r="I57" s="27">
        <v>7672.952</v>
      </c>
      <c r="J57" s="27">
        <v>13.847844213033984</v>
      </c>
    </row>
    <row r="58" spans="1:10" ht="11.25">
      <c r="A58" s="53" t="s">
        <v>218</v>
      </c>
      <c r="C58" s="24" t="s">
        <v>219</v>
      </c>
      <c r="F58" s="25"/>
      <c r="G58" s="27">
        <v>6373.003000000001</v>
      </c>
      <c r="H58" s="27">
        <v>11.48535091307866</v>
      </c>
      <c r="I58" s="27">
        <v>7672.952</v>
      </c>
      <c r="J58" s="27">
        <v>13.847844213033984</v>
      </c>
    </row>
    <row r="59" spans="1:10" ht="11.25">
      <c r="A59" s="53" t="s">
        <v>220</v>
      </c>
      <c r="C59" s="24" t="s">
        <v>221</v>
      </c>
      <c r="F59" s="25"/>
      <c r="G59" s="27" t="s">
        <v>164</v>
      </c>
      <c r="H59" s="27" t="s">
        <v>164</v>
      </c>
      <c r="I59" s="27" t="s">
        <v>164</v>
      </c>
      <c r="J59" s="27" t="s">
        <v>164</v>
      </c>
    </row>
    <row r="60" spans="1:10" ht="11.25">
      <c r="A60" s="53" t="s">
        <v>222</v>
      </c>
      <c r="B60" s="24" t="s">
        <v>223</v>
      </c>
      <c r="F60" s="25"/>
      <c r="G60" s="27">
        <v>13454.641</v>
      </c>
      <c r="H60" s="27">
        <v>24.247795473263636</v>
      </c>
      <c r="I60" s="27">
        <v>875.042</v>
      </c>
      <c r="J60" s="27">
        <v>1.5792416394448556</v>
      </c>
    </row>
    <row r="61" spans="1:10" ht="11.25" customHeight="1">
      <c r="A61" s="53" t="s">
        <v>224</v>
      </c>
      <c r="B61" s="24" t="s">
        <v>225</v>
      </c>
      <c r="F61" s="25"/>
      <c r="G61" s="27" t="s">
        <v>164</v>
      </c>
      <c r="H61" s="27" t="s">
        <v>164</v>
      </c>
      <c r="I61" s="27" t="s">
        <v>164</v>
      </c>
      <c r="J61" s="27" t="s">
        <v>164</v>
      </c>
    </row>
    <row r="62" spans="1:10" ht="11.25">
      <c r="A62" s="53" t="s">
        <v>226</v>
      </c>
      <c r="B62" s="24" t="s">
        <v>227</v>
      </c>
      <c r="F62" s="25"/>
      <c r="G62" s="27" t="s">
        <v>164</v>
      </c>
      <c r="H62" s="27" t="s">
        <v>164</v>
      </c>
      <c r="I62" s="27" t="s">
        <v>164</v>
      </c>
      <c r="J62" s="27" t="s">
        <v>164</v>
      </c>
    </row>
    <row r="63" spans="1:10" ht="4.5" customHeight="1">
      <c r="A63" s="53"/>
      <c r="F63" s="25"/>
      <c r="G63" s="30"/>
      <c r="H63" s="30"/>
      <c r="I63" s="30"/>
      <c r="J63" s="30"/>
    </row>
    <row r="64" spans="1:10" s="32" customFormat="1" ht="11.25">
      <c r="A64" s="56" t="s">
        <v>228</v>
      </c>
      <c r="B64" s="31" t="s">
        <v>229</v>
      </c>
      <c r="C64" s="31"/>
      <c r="D64" s="31"/>
      <c r="F64" s="33"/>
      <c r="G64" s="34">
        <v>19827.644000000004</v>
      </c>
      <c r="H64" s="34">
        <v>35.7331463863423</v>
      </c>
      <c r="I64" s="34">
        <v>8547.994</v>
      </c>
      <c r="J64" s="34">
        <v>15.42708585247884</v>
      </c>
    </row>
    <row r="65" spans="1:10" ht="11.25">
      <c r="A65" s="53" t="s">
        <v>230</v>
      </c>
      <c r="B65" s="24" t="s">
        <v>231</v>
      </c>
      <c r="F65" s="25"/>
      <c r="G65" s="27" t="s">
        <v>164</v>
      </c>
      <c r="H65" s="27" t="s">
        <v>164</v>
      </c>
      <c r="I65" s="27" t="s">
        <v>164</v>
      </c>
      <c r="J65" s="27" t="s">
        <v>164</v>
      </c>
    </row>
    <row r="66" spans="1:10" ht="15" customHeight="1">
      <c r="A66" s="36"/>
      <c r="F66" s="50"/>
      <c r="G66" s="59"/>
      <c r="H66" s="59"/>
      <c r="I66" s="59"/>
      <c r="J66" s="59"/>
    </row>
    <row r="67" spans="1:10" ht="11.25">
      <c r="A67" s="140" t="s">
        <v>328</v>
      </c>
      <c r="B67" s="140"/>
      <c r="C67" s="140"/>
      <c r="D67" s="140"/>
      <c r="E67" s="140"/>
      <c r="F67" s="140"/>
      <c r="G67" s="140"/>
      <c r="H67" s="140"/>
      <c r="I67" s="140"/>
      <c r="J67" s="140"/>
    </row>
    <row r="68" spans="1:10" ht="15.75" customHeight="1" thickBot="1">
      <c r="A68" s="141" t="s">
        <v>329</v>
      </c>
      <c r="B68" s="141"/>
      <c r="C68" s="141"/>
      <c r="D68" s="141"/>
      <c r="E68" s="141"/>
      <c r="F68" s="141"/>
      <c r="G68" s="141"/>
      <c r="H68" s="141"/>
      <c r="I68" s="141"/>
      <c r="J68" s="141"/>
    </row>
    <row r="69" spans="1:10" ht="15" customHeight="1">
      <c r="A69" s="151" t="s">
        <v>140</v>
      </c>
      <c r="E69" s="122" t="s">
        <v>118</v>
      </c>
      <c r="F69" s="25"/>
      <c r="G69" s="161" t="s">
        <v>326</v>
      </c>
      <c r="H69" s="162"/>
      <c r="I69" s="143" t="s">
        <v>322</v>
      </c>
      <c r="J69" s="163"/>
    </row>
    <row r="70" spans="1:10" ht="15" customHeight="1">
      <c r="A70" s="159"/>
      <c r="E70" s="123"/>
      <c r="F70" s="25"/>
      <c r="G70" s="135"/>
      <c r="H70" s="148"/>
      <c r="I70" s="132"/>
      <c r="J70" s="164"/>
    </row>
    <row r="71" spans="1:10" ht="15" customHeight="1">
      <c r="A71" s="159"/>
      <c r="E71" s="123"/>
      <c r="F71" s="25"/>
      <c r="G71" s="165" t="s">
        <v>93</v>
      </c>
      <c r="H71" s="145" t="s">
        <v>323</v>
      </c>
      <c r="I71" s="167" t="s">
        <v>93</v>
      </c>
      <c r="J71" s="168" t="s">
        <v>323</v>
      </c>
    </row>
    <row r="72" spans="1:10" ht="15" customHeight="1" thickBot="1">
      <c r="A72" s="160"/>
      <c r="B72" s="23"/>
      <c r="C72" s="23"/>
      <c r="D72" s="23"/>
      <c r="E72" s="124"/>
      <c r="F72" s="25"/>
      <c r="G72" s="166"/>
      <c r="H72" s="111"/>
      <c r="I72" s="124"/>
      <c r="J72" s="144"/>
    </row>
    <row r="73" spans="1:10" ht="21.75" customHeight="1">
      <c r="A73" s="136" t="s">
        <v>95</v>
      </c>
      <c r="B73" s="136"/>
      <c r="C73" s="136"/>
      <c r="D73" s="136"/>
      <c r="E73" s="136"/>
      <c r="F73" s="136"/>
      <c r="G73" s="136"/>
      <c r="H73" s="136"/>
      <c r="I73" s="136"/>
      <c r="J73" s="136"/>
    </row>
    <row r="74" spans="1:10" ht="11.25">
      <c r="A74" s="53" t="s">
        <v>238</v>
      </c>
      <c r="B74" s="24" t="s">
        <v>120</v>
      </c>
      <c r="F74" s="25"/>
      <c r="G74" s="27">
        <v>58272.184</v>
      </c>
      <c r="H74" s="27">
        <v>105.0174433797517</v>
      </c>
      <c r="I74" s="27">
        <v>45385.693000000014</v>
      </c>
      <c r="J74" s="27">
        <v>81.91032684220976</v>
      </c>
    </row>
    <row r="75" spans="1:10" ht="11.25">
      <c r="A75" s="53" t="s">
        <v>239</v>
      </c>
      <c r="C75" s="24" t="s">
        <v>240</v>
      </c>
      <c r="F75" s="25"/>
      <c r="G75" s="27">
        <v>11762.607999999998</v>
      </c>
      <c r="H75" s="27">
        <v>21.198433538001844</v>
      </c>
      <c r="I75" s="27">
        <v>12008.846</v>
      </c>
      <c r="J75" s="27">
        <v>21.673096428378063</v>
      </c>
    </row>
    <row r="76" spans="1:10" ht="11.25">
      <c r="A76" s="53" t="s">
        <v>241</v>
      </c>
      <c r="C76" s="24" t="s">
        <v>242</v>
      </c>
      <c r="F76" s="25"/>
      <c r="G76" s="27">
        <v>43792.132</v>
      </c>
      <c r="H76" s="27">
        <v>78.92166428477456</v>
      </c>
      <c r="I76" s="27">
        <v>29599.274</v>
      </c>
      <c r="J76" s="27">
        <v>53.41961414210688</v>
      </c>
    </row>
    <row r="77" spans="1:10" ht="11.25">
      <c r="A77" s="53" t="s">
        <v>243</v>
      </c>
      <c r="C77" s="24" t="s">
        <v>244</v>
      </c>
      <c r="F77" s="25"/>
      <c r="G77" s="27">
        <v>1123.854</v>
      </c>
      <c r="H77" s="27">
        <v>2.0253964363530197</v>
      </c>
      <c r="I77" s="27">
        <v>2266.4179999999997</v>
      </c>
      <c r="J77" s="27">
        <v>4.0903427241061925</v>
      </c>
    </row>
    <row r="78" spans="1:10" ht="11.25">
      <c r="A78" s="53" t="s">
        <v>245</v>
      </c>
      <c r="C78" s="24" t="s">
        <v>246</v>
      </c>
      <c r="F78" s="25"/>
      <c r="G78" s="27">
        <v>567.752</v>
      </c>
      <c r="H78" s="27">
        <v>1.0231959645401447</v>
      </c>
      <c r="I78" s="27">
        <v>467.837</v>
      </c>
      <c r="J78" s="27">
        <v>0.8443339529679293</v>
      </c>
    </row>
    <row r="79" spans="1:10" ht="11.25">
      <c r="A79" s="53" t="s">
        <v>247</v>
      </c>
      <c r="C79" s="24" t="s">
        <v>248</v>
      </c>
      <c r="F79" s="25"/>
      <c r="G79" s="27">
        <v>1025.838</v>
      </c>
      <c r="H79" s="27">
        <v>1.8487531560821149</v>
      </c>
      <c r="I79" s="27">
        <v>1043.318</v>
      </c>
      <c r="J79" s="27">
        <v>1.8829395946506886</v>
      </c>
    </row>
    <row r="80" spans="1:10" ht="11.25">
      <c r="A80" s="53" t="s">
        <v>249</v>
      </c>
      <c r="B80" s="24" t="s">
        <v>121</v>
      </c>
      <c r="F80" s="25"/>
      <c r="G80" s="27">
        <v>42753.042</v>
      </c>
      <c r="H80" s="27">
        <v>77.04902853044166</v>
      </c>
      <c r="I80" s="27">
        <v>38247.759000000005</v>
      </c>
      <c r="J80" s="27">
        <v>69.02806222815788</v>
      </c>
    </row>
    <row r="81" spans="1:10" ht="11.25">
      <c r="A81" s="53" t="s">
        <v>250</v>
      </c>
      <c r="C81" s="24" t="s">
        <v>251</v>
      </c>
      <c r="F81" s="25"/>
      <c r="G81" s="27">
        <v>28110.24399999999</v>
      </c>
      <c r="H81" s="27">
        <v>50.65995051191156</v>
      </c>
      <c r="I81" s="27">
        <v>23960.858</v>
      </c>
      <c r="J81" s="27">
        <v>43.24362107238896</v>
      </c>
    </row>
    <row r="82" spans="1:10" ht="11.25">
      <c r="A82" s="53" t="s">
        <v>252</v>
      </c>
      <c r="C82" s="24" t="s">
        <v>253</v>
      </c>
      <c r="F82" s="25"/>
      <c r="G82" s="27">
        <v>8744.57</v>
      </c>
      <c r="H82" s="27">
        <v>15.759361016145805</v>
      </c>
      <c r="I82" s="27">
        <v>8677.792999999998</v>
      </c>
      <c r="J82" s="27">
        <v>15.661342020249418</v>
      </c>
    </row>
    <row r="83" spans="1:10" ht="11.25">
      <c r="A83" s="53" t="s">
        <v>254</v>
      </c>
      <c r="C83" s="24" t="s">
        <v>255</v>
      </c>
      <c r="F83" s="25"/>
      <c r="G83" s="27">
        <v>5898.228</v>
      </c>
      <c r="H83" s="27">
        <v>10.629717002384295</v>
      </c>
      <c r="I83" s="27">
        <v>5609.108</v>
      </c>
      <c r="J83" s="27">
        <v>10.123099135519501</v>
      </c>
    </row>
    <row r="84" spans="1:10" ht="11.25">
      <c r="A84" s="53" t="s">
        <v>256</v>
      </c>
      <c r="B84" s="24" t="s">
        <v>122</v>
      </c>
      <c r="F84" s="25"/>
      <c r="G84" s="27">
        <v>1760.8929999999998</v>
      </c>
      <c r="H84" s="27">
        <v>3.1734606158798013</v>
      </c>
      <c r="I84" s="27">
        <v>487.39699999999993</v>
      </c>
      <c r="J84" s="27">
        <v>0.8796350773340071</v>
      </c>
    </row>
    <row r="85" spans="1:10" ht="11.25">
      <c r="A85" s="53" t="s">
        <v>257</v>
      </c>
      <c r="C85" s="24" t="s">
        <v>124</v>
      </c>
      <c r="F85" s="25"/>
      <c r="G85" s="27">
        <v>54.904</v>
      </c>
      <c r="H85" s="27">
        <v>0.09894734186248944</v>
      </c>
      <c r="I85" s="27">
        <v>137.63299999999998</v>
      </c>
      <c r="J85" s="27">
        <v>0.248394665126604</v>
      </c>
    </row>
    <row r="86" spans="1:10" ht="11.25">
      <c r="A86" s="53" t="s">
        <v>258</v>
      </c>
      <c r="C86" s="24" t="s">
        <v>125</v>
      </c>
      <c r="F86" s="25"/>
      <c r="G86" s="27">
        <v>1705.9889999999998</v>
      </c>
      <c r="H86" s="27">
        <v>3.074513274017312</v>
      </c>
      <c r="I86" s="27">
        <v>349.76399999999995</v>
      </c>
      <c r="J86" s="27">
        <v>0.6312404122074031</v>
      </c>
    </row>
    <row r="87" spans="1:10" ht="11.25">
      <c r="A87" s="53" t="s">
        <v>259</v>
      </c>
      <c r="B87" s="24" t="s">
        <v>123</v>
      </c>
      <c r="F87" s="25"/>
      <c r="G87" s="27">
        <v>184948.339</v>
      </c>
      <c r="H87" s="27">
        <v>333.31171728713</v>
      </c>
      <c r="I87" s="27">
        <v>189505.21</v>
      </c>
      <c r="J87" s="27">
        <v>342.011604612969</v>
      </c>
    </row>
    <row r="88" spans="1:10" ht="11.25">
      <c r="A88" s="53" t="s">
        <v>260</v>
      </c>
      <c r="C88" s="24" t="s">
        <v>124</v>
      </c>
      <c r="F88" s="25"/>
      <c r="G88" s="27">
        <v>179798.56599999988</v>
      </c>
      <c r="H88" s="27">
        <v>324.0308570666503</v>
      </c>
      <c r="I88" s="27">
        <v>183272.355</v>
      </c>
      <c r="J88" s="27">
        <v>330.76279124329983</v>
      </c>
    </row>
    <row r="89" spans="1:10" ht="11.25">
      <c r="A89" s="53" t="s">
        <v>261</v>
      </c>
      <c r="D89" s="24" t="s">
        <v>262</v>
      </c>
      <c r="F89" s="25"/>
      <c r="G89" s="27">
        <v>219.192</v>
      </c>
      <c r="H89" s="27">
        <v>0.39502523964597813</v>
      </c>
      <c r="I89" s="27">
        <v>262.55</v>
      </c>
      <c r="J89" s="27">
        <v>0.47383998989333864</v>
      </c>
    </row>
    <row r="90" spans="1:10" ht="11.25">
      <c r="A90" s="53" t="s">
        <v>263</v>
      </c>
      <c r="D90" s="24" t="s">
        <v>264</v>
      </c>
      <c r="F90" s="25"/>
      <c r="G90" s="27">
        <v>108302.17</v>
      </c>
      <c r="H90" s="27">
        <v>195.18089464227464</v>
      </c>
      <c r="I90" s="27">
        <v>108231.81699999997</v>
      </c>
      <c r="J90" s="27">
        <v>195.33255788770776</v>
      </c>
    </row>
    <row r="91" spans="1:10" ht="11.25">
      <c r="A91" s="53" t="s">
        <v>265</v>
      </c>
      <c r="E91" s="21" t="s">
        <v>266</v>
      </c>
      <c r="F91" s="25"/>
      <c r="G91" s="27">
        <v>71170.563</v>
      </c>
      <c r="H91" s="27">
        <v>128.26275003108773</v>
      </c>
      <c r="I91" s="27">
        <v>68256.504</v>
      </c>
      <c r="J91" s="27">
        <v>123.18667364507571</v>
      </c>
    </row>
    <row r="92" spans="1:10" ht="11.25">
      <c r="A92" s="53" t="s">
        <v>267</v>
      </c>
      <c r="D92" s="24" t="s">
        <v>268</v>
      </c>
      <c r="F92" s="25"/>
      <c r="G92" s="27">
        <v>67397.02200000001</v>
      </c>
      <c r="H92" s="27">
        <v>121.46211890477417</v>
      </c>
      <c r="I92" s="27">
        <v>70157.87199999999</v>
      </c>
      <c r="J92" s="27">
        <v>126.61818838094894</v>
      </c>
    </row>
    <row r="93" spans="1:10" ht="11.25">
      <c r="A93" s="53" t="s">
        <v>269</v>
      </c>
      <c r="D93" s="24" t="s">
        <v>270</v>
      </c>
      <c r="F93" s="25"/>
      <c r="G93" s="27" t="s">
        <v>164</v>
      </c>
      <c r="H93" s="27" t="s">
        <v>164</v>
      </c>
      <c r="I93" s="27" t="s">
        <v>164</v>
      </c>
      <c r="J93" s="27" t="s">
        <v>164</v>
      </c>
    </row>
    <row r="94" spans="1:10" ht="11.25">
      <c r="A94" s="53" t="s">
        <v>271</v>
      </c>
      <c r="D94" s="24" t="s">
        <v>272</v>
      </c>
      <c r="F94" s="25"/>
      <c r="G94" s="27">
        <v>778.8470000000001</v>
      </c>
      <c r="H94" s="27">
        <v>1.4036288861936164</v>
      </c>
      <c r="I94" s="27">
        <v>1103.226</v>
      </c>
      <c r="J94" s="27">
        <v>1.9910592142070782</v>
      </c>
    </row>
    <row r="95" spans="1:10" ht="11.25">
      <c r="A95" s="53" t="s">
        <v>273</v>
      </c>
      <c r="D95" s="24" t="s">
        <v>274</v>
      </c>
      <c r="F95" s="25"/>
      <c r="G95" s="27">
        <v>5.636</v>
      </c>
      <c r="H95" s="27">
        <v>0.010157132790634389</v>
      </c>
      <c r="I95" s="27">
        <v>34.98</v>
      </c>
      <c r="J95" s="27">
        <v>0.0631305383601942</v>
      </c>
    </row>
    <row r="96" spans="1:10" ht="11.25">
      <c r="A96" s="53" t="s">
        <v>275</v>
      </c>
      <c r="D96" s="24" t="s">
        <v>276</v>
      </c>
      <c r="F96" s="25"/>
      <c r="G96" s="27">
        <v>3095.699</v>
      </c>
      <c r="H96" s="27">
        <v>5.579032260971271</v>
      </c>
      <c r="I96" s="27">
        <v>3481.91</v>
      </c>
      <c r="J96" s="27">
        <v>6.284015232182497</v>
      </c>
    </row>
    <row r="97" spans="1:10" ht="11.25">
      <c r="A97" s="53" t="s">
        <v>277</v>
      </c>
      <c r="C97" s="24" t="s">
        <v>125</v>
      </c>
      <c r="F97" s="25"/>
      <c r="G97" s="27">
        <v>5149.772999999999</v>
      </c>
      <c r="H97" s="27">
        <v>9.280860220479706</v>
      </c>
      <c r="I97" s="27">
        <v>6232.855000000001</v>
      </c>
      <c r="J97" s="27">
        <v>11.248813369669188</v>
      </c>
    </row>
    <row r="98" spans="1:10" ht="4.5" customHeight="1">
      <c r="A98" s="53"/>
      <c r="F98" s="25"/>
      <c r="G98" s="27"/>
      <c r="H98" s="27"/>
      <c r="I98" s="27"/>
      <c r="J98" s="27"/>
    </row>
    <row r="99" spans="1:10" ht="11.25">
      <c r="A99" s="53" t="s">
        <v>278</v>
      </c>
      <c r="B99" s="24" t="s">
        <v>126</v>
      </c>
      <c r="F99" s="25"/>
      <c r="G99" s="27">
        <v>287734.458</v>
      </c>
      <c r="H99" s="27">
        <v>518.5516498132032</v>
      </c>
      <c r="I99" s="27">
        <v>273626.059</v>
      </c>
      <c r="J99" s="27">
        <v>493.82962876067063</v>
      </c>
    </row>
    <row r="100" spans="1:10" ht="11.25">
      <c r="A100" s="53" t="s">
        <v>279</v>
      </c>
      <c r="B100" s="24" t="s">
        <v>103</v>
      </c>
      <c r="F100" s="25"/>
      <c r="G100" s="27">
        <v>778.8470000000001</v>
      </c>
      <c r="H100" s="27">
        <v>1.4036288861936164</v>
      </c>
      <c r="I100" s="27">
        <v>1103.226</v>
      </c>
      <c r="J100" s="27">
        <v>1.9910592142070782</v>
      </c>
    </row>
    <row r="101" spans="1:10" ht="4.5" customHeight="1">
      <c r="A101" s="53"/>
      <c r="F101" s="25"/>
      <c r="G101" s="30"/>
      <c r="H101" s="30"/>
      <c r="I101" s="30"/>
      <c r="J101" s="30"/>
    </row>
    <row r="102" spans="1:10" s="32" customFormat="1" ht="11.25">
      <c r="A102" s="56" t="s">
        <v>280</v>
      </c>
      <c r="B102" s="31" t="s">
        <v>127</v>
      </c>
      <c r="C102" s="31"/>
      <c r="D102" s="31"/>
      <c r="F102" s="33"/>
      <c r="G102" s="34">
        <v>286955.611</v>
      </c>
      <c r="H102" s="34">
        <v>517.1480209270096</v>
      </c>
      <c r="I102" s="34">
        <v>272522.833</v>
      </c>
      <c r="J102" s="34">
        <v>491.83856954646353</v>
      </c>
    </row>
    <row r="103" spans="1:10" ht="21.75" customHeight="1">
      <c r="A103" s="137" t="s">
        <v>105</v>
      </c>
      <c r="B103" s="137"/>
      <c r="C103" s="137"/>
      <c r="D103" s="137"/>
      <c r="E103" s="137"/>
      <c r="F103" s="137"/>
      <c r="G103" s="137"/>
      <c r="H103" s="137"/>
      <c r="I103" s="137"/>
      <c r="J103" s="137"/>
    </row>
    <row r="104" spans="1:10" ht="11.25">
      <c r="A104" s="53" t="s">
        <v>281</v>
      </c>
      <c r="B104" s="24" t="s">
        <v>128</v>
      </c>
      <c r="F104" s="25"/>
      <c r="G104" s="27">
        <v>3000.506</v>
      </c>
      <c r="H104" s="27">
        <v>5.407476558036768</v>
      </c>
      <c r="I104" s="27">
        <v>8340.532000000003</v>
      </c>
      <c r="J104" s="27">
        <v>15.05266653431753</v>
      </c>
    </row>
    <row r="105" spans="1:10" ht="11.25">
      <c r="A105" s="53" t="s">
        <v>282</v>
      </c>
      <c r="B105" s="24" t="s">
        <v>110</v>
      </c>
      <c r="F105" s="25"/>
      <c r="G105" s="27">
        <v>9996.690999999999</v>
      </c>
      <c r="H105" s="27">
        <v>18.01591872852017</v>
      </c>
      <c r="I105" s="27">
        <v>14891.189</v>
      </c>
      <c r="J105" s="27">
        <v>26.87503654640943</v>
      </c>
    </row>
    <row r="106" spans="1:10" ht="11.25">
      <c r="A106" s="53" t="s">
        <v>283</v>
      </c>
      <c r="C106" s="24" t="s">
        <v>124</v>
      </c>
      <c r="F106" s="25"/>
      <c r="G106" s="27">
        <v>8330.248000000001</v>
      </c>
      <c r="H106" s="27">
        <v>15.01267478972969</v>
      </c>
      <c r="I106" s="27">
        <v>13226.944000000001</v>
      </c>
      <c r="J106" s="27">
        <v>23.87147214351459</v>
      </c>
    </row>
    <row r="107" spans="1:10" ht="11.25">
      <c r="A107" s="53" t="s">
        <v>284</v>
      </c>
      <c r="D107" s="61" t="s">
        <v>262</v>
      </c>
      <c r="F107" s="25"/>
      <c r="G107" s="27">
        <v>22.682</v>
      </c>
      <c r="H107" s="27">
        <v>0.04087723313647431</v>
      </c>
      <c r="I107" s="27" t="s">
        <v>164</v>
      </c>
      <c r="J107" s="27" t="s">
        <v>164</v>
      </c>
    </row>
    <row r="108" spans="1:10" ht="11.25">
      <c r="A108" s="53" t="s">
        <v>285</v>
      </c>
      <c r="D108" s="24" t="s">
        <v>286</v>
      </c>
      <c r="F108" s="25"/>
      <c r="G108" s="27">
        <v>8211.506</v>
      </c>
      <c r="H108" s="27">
        <v>14.798679356474631</v>
      </c>
      <c r="I108" s="27">
        <v>13226.944000000001</v>
      </c>
      <c r="J108" s="27">
        <v>23.87147214351459</v>
      </c>
    </row>
    <row r="109" spans="1:10" ht="11.25">
      <c r="A109" s="53" t="s">
        <v>287</v>
      </c>
      <c r="D109" s="24" t="s">
        <v>288</v>
      </c>
      <c r="F109" s="25"/>
      <c r="G109" s="27" t="s">
        <v>164</v>
      </c>
      <c r="H109" s="27" t="s">
        <v>164</v>
      </c>
      <c r="I109" s="27" t="s">
        <v>164</v>
      </c>
      <c r="J109" s="27" t="s">
        <v>164</v>
      </c>
    </row>
    <row r="110" spans="1:10" ht="11.25">
      <c r="A110" s="53" t="s">
        <v>289</v>
      </c>
      <c r="D110" s="24" t="s">
        <v>274</v>
      </c>
      <c r="F110" s="25"/>
      <c r="G110" s="27" t="s">
        <v>164</v>
      </c>
      <c r="H110" s="27" t="s">
        <v>164</v>
      </c>
      <c r="I110" s="27" t="s">
        <v>164</v>
      </c>
      <c r="J110" s="27" t="s">
        <v>164</v>
      </c>
    </row>
    <row r="111" spans="1:10" ht="11.25">
      <c r="A111" s="53" t="s">
        <v>290</v>
      </c>
      <c r="D111" s="24" t="s">
        <v>276</v>
      </c>
      <c r="F111" s="25"/>
      <c r="G111" s="27">
        <v>96.06</v>
      </c>
      <c r="H111" s="27">
        <v>0.17311820011858398</v>
      </c>
      <c r="I111" s="27" t="s">
        <v>164</v>
      </c>
      <c r="J111" s="27" t="s">
        <v>164</v>
      </c>
    </row>
    <row r="112" spans="1:10" ht="11.25">
      <c r="A112" s="53" t="s">
        <v>291</v>
      </c>
      <c r="C112" s="24" t="s">
        <v>125</v>
      </c>
      <c r="F112" s="25"/>
      <c r="G112" s="27">
        <v>1666.443</v>
      </c>
      <c r="H112" s="27">
        <v>3.0032439387904795</v>
      </c>
      <c r="I112" s="27">
        <v>1664.245</v>
      </c>
      <c r="J112" s="27">
        <v>3.0035644028948365</v>
      </c>
    </row>
    <row r="113" spans="1:10" ht="11.25">
      <c r="A113" s="53" t="s">
        <v>292</v>
      </c>
      <c r="D113" s="24" t="s">
        <v>293</v>
      </c>
      <c r="F113" s="25"/>
      <c r="G113" s="27">
        <v>1176.673</v>
      </c>
      <c r="H113" s="27">
        <v>2.120586215783204</v>
      </c>
      <c r="I113" s="27">
        <v>1400.64</v>
      </c>
      <c r="J113" s="27">
        <v>2.5278203901893193</v>
      </c>
    </row>
    <row r="114" spans="1:10" ht="11.25">
      <c r="A114" s="53" t="s">
        <v>294</v>
      </c>
      <c r="D114" s="24" t="s">
        <v>295</v>
      </c>
      <c r="F114" s="25"/>
      <c r="G114" s="27">
        <v>489.77</v>
      </c>
      <c r="H114" s="27">
        <v>0.8826577230072754</v>
      </c>
      <c r="I114" s="27">
        <v>263.605</v>
      </c>
      <c r="J114" s="27">
        <v>0.47574401270551714</v>
      </c>
    </row>
    <row r="115" spans="1:10" ht="11.25">
      <c r="A115" s="53" t="s">
        <v>296</v>
      </c>
      <c r="B115" s="24" t="s">
        <v>129</v>
      </c>
      <c r="F115" s="25"/>
      <c r="G115" s="27">
        <v>286.371</v>
      </c>
      <c r="H115" s="27">
        <v>0.5160944418713201</v>
      </c>
      <c r="I115" s="27">
        <v>283.098</v>
      </c>
      <c r="J115" s="27">
        <v>0.5109242180873144</v>
      </c>
    </row>
    <row r="116" spans="1:10" ht="11.25">
      <c r="A116" s="53" t="s">
        <v>297</v>
      </c>
      <c r="B116" s="24" t="s">
        <v>130</v>
      </c>
      <c r="F116" s="25"/>
      <c r="G116" s="27" t="s">
        <v>164</v>
      </c>
      <c r="H116" s="27" t="s">
        <v>164</v>
      </c>
      <c r="I116" s="27">
        <v>76.932</v>
      </c>
      <c r="J116" s="27">
        <v>0.13884387012940136</v>
      </c>
    </row>
    <row r="117" spans="1:10" ht="4.5" customHeight="1">
      <c r="A117" s="53"/>
      <c r="F117" s="25"/>
      <c r="G117" s="27"/>
      <c r="H117" s="27"/>
      <c r="I117" s="27"/>
      <c r="J117" s="27"/>
    </row>
    <row r="118" spans="1:10" ht="11.25">
      <c r="A118" s="53" t="s">
        <v>298</v>
      </c>
      <c r="B118" s="24" t="s">
        <v>131</v>
      </c>
      <c r="F118" s="25"/>
      <c r="G118" s="27">
        <v>13283.568</v>
      </c>
      <c r="H118" s="27">
        <v>23.939489728428256</v>
      </c>
      <c r="I118" s="27">
        <v>23591.751000000004</v>
      </c>
      <c r="J118" s="27">
        <v>42.577471168943674</v>
      </c>
    </row>
    <row r="119" spans="1:10" ht="11.25">
      <c r="A119" s="53" t="s">
        <v>299</v>
      </c>
      <c r="B119" s="24" t="s">
        <v>103</v>
      </c>
      <c r="F119" s="25"/>
      <c r="G119" s="27" t="s">
        <v>164</v>
      </c>
      <c r="H119" s="27" t="s">
        <v>164</v>
      </c>
      <c r="I119" s="27" t="s">
        <v>164</v>
      </c>
      <c r="J119" s="27" t="s">
        <v>164</v>
      </c>
    </row>
    <row r="120" spans="1:10" ht="4.5" customHeight="1">
      <c r="A120" s="53"/>
      <c r="F120" s="25"/>
      <c r="G120" s="30"/>
      <c r="H120" s="30"/>
      <c r="I120" s="30"/>
      <c r="J120" s="30"/>
    </row>
    <row r="121" spans="1:10" s="32" customFormat="1" ht="11.25">
      <c r="A121" s="56" t="s">
        <v>300</v>
      </c>
      <c r="B121" s="31" t="s">
        <v>132</v>
      </c>
      <c r="C121" s="31"/>
      <c r="D121" s="31"/>
      <c r="F121" s="33"/>
      <c r="G121" s="34">
        <v>13283.568</v>
      </c>
      <c r="H121" s="34">
        <v>23.939489728428256</v>
      </c>
      <c r="I121" s="34">
        <v>23591.751000000004</v>
      </c>
      <c r="J121" s="34">
        <v>42.577471168943674</v>
      </c>
    </row>
    <row r="122" spans="1:10" ht="4.5" customHeight="1">
      <c r="A122" s="53"/>
      <c r="F122" s="25"/>
      <c r="G122" s="34"/>
      <c r="H122" s="34"/>
      <c r="I122" s="34"/>
      <c r="J122" s="34"/>
    </row>
    <row r="123" spans="1:10" s="32" customFormat="1" ht="11.25">
      <c r="A123" s="56" t="s">
        <v>301</v>
      </c>
      <c r="B123" s="31" t="s">
        <v>302</v>
      </c>
      <c r="C123" s="31"/>
      <c r="D123" s="31"/>
      <c r="F123" s="33"/>
      <c r="G123" s="34">
        <v>300239.1789999999</v>
      </c>
      <c r="H123" s="34">
        <v>541.0875106554378</v>
      </c>
      <c r="I123" s="34">
        <v>296114.5840000001</v>
      </c>
      <c r="J123" s="34">
        <v>534.4160407154072</v>
      </c>
    </row>
    <row r="124" spans="1:10" ht="11.25">
      <c r="A124" s="53" t="s">
        <v>303</v>
      </c>
      <c r="B124" s="24" t="s">
        <v>304</v>
      </c>
      <c r="F124" s="25"/>
      <c r="G124" s="27" t="s">
        <v>164</v>
      </c>
      <c r="H124" s="27" t="s">
        <v>164</v>
      </c>
      <c r="I124" s="27" t="s">
        <v>164</v>
      </c>
      <c r="J124" s="27" t="s">
        <v>164</v>
      </c>
    </row>
    <row r="125" spans="1:10" ht="21.75" customHeight="1">
      <c r="A125" s="137" t="s">
        <v>215</v>
      </c>
      <c r="B125" s="137"/>
      <c r="C125" s="137"/>
      <c r="D125" s="137"/>
      <c r="E125" s="137"/>
      <c r="F125" s="137"/>
      <c r="G125" s="137"/>
      <c r="H125" s="137"/>
      <c r="I125" s="137"/>
      <c r="J125" s="137"/>
    </row>
    <row r="126" spans="1:10" ht="11.25">
      <c r="A126" s="53" t="s">
        <v>305</v>
      </c>
      <c r="B126" s="24" t="s">
        <v>306</v>
      </c>
      <c r="F126" s="25"/>
      <c r="G126" s="27" t="s">
        <v>164</v>
      </c>
      <c r="H126" s="27" t="s">
        <v>164</v>
      </c>
      <c r="I126" s="27" t="s">
        <v>164</v>
      </c>
      <c r="J126" s="27" t="s">
        <v>164</v>
      </c>
    </row>
    <row r="127" spans="1:10" ht="11.25">
      <c r="A127" s="53" t="s">
        <v>307</v>
      </c>
      <c r="C127" s="24" t="s">
        <v>219</v>
      </c>
      <c r="F127" s="25"/>
      <c r="G127" s="27" t="s">
        <v>164</v>
      </c>
      <c r="H127" s="27" t="s">
        <v>164</v>
      </c>
      <c r="I127" s="27" t="s">
        <v>164</v>
      </c>
      <c r="J127" s="27" t="s">
        <v>164</v>
      </c>
    </row>
    <row r="128" spans="1:10" ht="11.25">
      <c r="A128" s="53" t="s">
        <v>308</v>
      </c>
      <c r="C128" s="24" t="s">
        <v>221</v>
      </c>
      <c r="F128" s="25"/>
      <c r="G128" s="27" t="s">
        <v>164</v>
      </c>
      <c r="H128" s="27" t="s">
        <v>164</v>
      </c>
      <c r="I128" s="27" t="s">
        <v>164</v>
      </c>
      <c r="J128" s="27" t="s">
        <v>164</v>
      </c>
    </row>
    <row r="129" spans="1:10" ht="11.25">
      <c r="A129" s="53" t="s">
        <v>309</v>
      </c>
      <c r="B129" s="24" t="s">
        <v>310</v>
      </c>
      <c r="F129" s="25"/>
      <c r="G129" s="27">
        <v>827.85</v>
      </c>
      <c r="H129" s="27">
        <v>1.491941515387984</v>
      </c>
      <c r="I129" s="27">
        <v>4467.923</v>
      </c>
      <c r="J129" s="27">
        <v>8.063533000054143</v>
      </c>
    </row>
    <row r="130" spans="1:10" ht="11.25" customHeight="1">
      <c r="A130" s="53" t="s">
        <v>311</v>
      </c>
      <c r="B130" s="24" t="s">
        <v>312</v>
      </c>
      <c r="F130" s="25"/>
      <c r="G130" s="27" t="s">
        <v>164</v>
      </c>
      <c r="H130" s="27" t="s">
        <v>164</v>
      </c>
      <c r="I130" s="27" t="s">
        <v>164</v>
      </c>
      <c r="J130" s="27" t="s">
        <v>164</v>
      </c>
    </row>
    <row r="131" spans="1:10" ht="4.5" customHeight="1">
      <c r="A131" s="53"/>
      <c r="F131" s="25"/>
      <c r="G131" s="30"/>
      <c r="H131" s="30"/>
      <c r="I131" s="30"/>
      <c r="J131" s="30"/>
    </row>
    <row r="132" spans="1:10" s="32" customFormat="1" ht="11.25">
      <c r="A132" s="56" t="s">
        <v>313</v>
      </c>
      <c r="B132" s="31" t="s">
        <v>314</v>
      </c>
      <c r="C132" s="31"/>
      <c r="D132" s="31"/>
      <c r="F132" s="33"/>
      <c r="G132" s="34">
        <v>827.85</v>
      </c>
      <c r="H132" s="34">
        <v>1.491941515387984</v>
      </c>
      <c r="I132" s="34">
        <v>4467.923</v>
      </c>
      <c r="J132" s="34">
        <v>8.063533000054143</v>
      </c>
    </row>
    <row r="133" spans="1:10" ht="11.25">
      <c r="A133" s="53" t="s">
        <v>315</v>
      </c>
      <c r="B133" s="24" t="s">
        <v>316</v>
      </c>
      <c r="F133" s="25"/>
      <c r="G133" s="27">
        <v>18999.794000000005</v>
      </c>
      <c r="H133" s="27">
        <v>34.24120487095431</v>
      </c>
      <c r="I133" s="27">
        <v>4080.071000000001</v>
      </c>
      <c r="J133" s="27">
        <v>7.3635528524246965</v>
      </c>
    </row>
  </sheetData>
  <mergeCells count="26">
    <mergeCell ref="A125:J125"/>
    <mergeCell ref="A73:J73"/>
    <mergeCell ref="A1:J1"/>
    <mergeCell ref="A2:J2"/>
    <mergeCell ref="A67:J67"/>
    <mergeCell ref="A68:J68"/>
    <mergeCell ref="A7:J7"/>
    <mergeCell ref="A34:J34"/>
    <mergeCell ref="A56:J56"/>
    <mergeCell ref="A103:J103"/>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2"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dimension ref="A1:L133"/>
  <sheetViews>
    <sheetView workbookViewId="0" topLeftCell="A1">
      <selection activeCell="A1" sqref="A1:J1"/>
    </sheetView>
  </sheetViews>
  <sheetFormatPr defaultColWidth="11.421875" defaultRowHeight="12.75"/>
  <cols>
    <col min="1" max="1" width="3.28125" style="24" customWidth="1"/>
    <col min="2" max="4" width="0.9921875" style="24" customWidth="1"/>
    <col min="5" max="5" width="26.28125" style="21" customWidth="1"/>
    <col min="6" max="6" width="13.28125" style="21" customWidth="1"/>
    <col min="7" max="10" width="10.28125" style="21" customWidth="1"/>
    <col min="11" max="16384" width="11.421875" style="21" customWidth="1"/>
  </cols>
  <sheetData>
    <row r="1" spans="1:10" ht="11.25">
      <c r="A1" s="138" t="s">
        <v>330</v>
      </c>
      <c r="B1" s="138"/>
      <c r="C1" s="138"/>
      <c r="D1" s="138"/>
      <c r="E1" s="138"/>
      <c r="F1" s="138"/>
      <c r="G1" s="138"/>
      <c r="H1" s="138"/>
      <c r="I1" s="138"/>
      <c r="J1" s="138"/>
    </row>
    <row r="2" spans="1:10" ht="15.75" customHeight="1" thickBot="1">
      <c r="A2" s="139" t="s">
        <v>3</v>
      </c>
      <c r="B2" s="139"/>
      <c r="C2" s="139"/>
      <c r="D2" s="139"/>
      <c r="E2" s="139"/>
      <c r="F2" s="139"/>
      <c r="G2" s="139"/>
      <c r="H2" s="139"/>
      <c r="I2" s="139"/>
      <c r="J2" s="139"/>
    </row>
    <row r="3" spans="1:10" ht="15" customHeight="1">
      <c r="A3" s="151" t="s">
        <v>140</v>
      </c>
      <c r="E3" s="122" t="s">
        <v>89</v>
      </c>
      <c r="F3" s="25"/>
      <c r="G3" s="161" t="s">
        <v>326</v>
      </c>
      <c r="H3" s="162"/>
      <c r="I3" s="143" t="s">
        <v>322</v>
      </c>
      <c r="J3" s="163"/>
    </row>
    <row r="4" spans="1:10" ht="15" customHeight="1">
      <c r="A4" s="159"/>
      <c r="E4" s="123"/>
      <c r="F4" s="25"/>
      <c r="G4" s="135"/>
      <c r="H4" s="169"/>
      <c r="I4" s="132"/>
      <c r="J4" s="164"/>
    </row>
    <row r="5" spans="1:10" ht="15" customHeight="1">
      <c r="A5" s="159"/>
      <c r="E5" s="123"/>
      <c r="F5" s="25"/>
      <c r="G5" s="170" t="s">
        <v>93</v>
      </c>
      <c r="H5" s="145" t="s">
        <v>323</v>
      </c>
      <c r="I5" s="167" t="s">
        <v>93</v>
      </c>
      <c r="J5" s="168" t="s">
        <v>323</v>
      </c>
    </row>
    <row r="6" spans="1:10" ht="15" customHeight="1" thickBot="1">
      <c r="A6" s="160"/>
      <c r="B6" s="23"/>
      <c r="C6" s="23"/>
      <c r="D6" s="23"/>
      <c r="E6" s="124"/>
      <c r="F6" s="25"/>
      <c r="G6" s="154"/>
      <c r="H6" s="111"/>
      <c r="I6" s="124"/>
      <c r="J6" s="144"/>
    </row>
    <row r="7" spans="1:10" ht="21.75" customHeight="1">
      <c r="A7" s="136" t="s">
        <v>95</v>
      </c>
      <c r="B7" s="136"/>
      <c r="C7" s="136"/>
      <c r="D7" s="136"/>
      <c r="E7" s="136"/>
      <c r="F7" s="136"/>
      <c r="G7" s="136"/>
      <c r="H7" s="136"/>
      <c r="I7" s="136"/>
      <c r="J7" s="136"/>
    </row>
    <row r="8" spans="1:12" ht="11.25">
      <c r="A8" s="53" t="s">
        <v>155</v>
      </c>
      <c r="B8" s="21" t="s">
        <v>96</v>
      </c>
      <c r="F8" s="25"/>
      <c r="G8" s="27">
        <v>110660.23300000012</v>
      </c>
      <c r="H8" s="27">
        <v>64.21582006145347</v>
      </c>
      <c r="I8" s="27">
        <v>110007.79599999994</v>
      </c>
      <c r="J8" s="27">
        <v>64.59749860978418</v>
      </c>
      <c r="L8" s="62"/>
    </row>
    <row r="9" spans="1:10" ht="11.25">
      <c r="A9" s="53" t="s">
        <v>156</v>
      </c>
      <c r="B9" s="21" t="s">
        <v>97</v>
      </c>
      <c r="F9" s="25"/>
      <c r="G9" s="27">
        <v>81468.23900000022</v>
      </c>
      <c r="H9" s="27">
        <v>47.27578855131713</v>
      </c>
      <c r="I9" s="27">
        <v>82386.97</v>
      </c>
      <c r="J9" s="27">
        <v>48.37831838790163</v>
      </c>
    </row>
    <row r="10" spans="1:10" ht="11.25">
      <c r="A10" s="53" t="s">
        <v>157</v>
      </c>
      <c r="C10" s="21" t="s">
        <v>158</v>
      </c>
      <c r="F10" s="25"/>
      <c r="G10" s="27">
        <v>80546.41800000025</v>
      </c>
      <c r="H10" s="27">
        <v>46.74085843360385</v>
      </c>
      <c r="I10" s="27">
        <v>81483.70399999998</v>
      </c>
      <c r="J10" s="27">
        <v>47.847913032091526</v>
      </c>
    </row>
    <row r="11" spans="1:10" ht="11.25">
      <c r="A11" s="53" t="s">
        <v>159</v>
      </c>
      <c r="C11" s="21" t="s">
        <v>160</v>
      </c>
      <c r="F11" s="25"/>
      <c r="G11" s="27">
        <v>921.821</v>
      </c>
      <c r="H11" s="27">
        <v>0.5349301177132809</v>
      </c>
      <c r="I11" s="27">
        <v>903.2659999999997</v>
      </c>
      <c r="J11" s="27">
        <v>0.5304053558101038</v>
      </c>
    </row>
    <row r="12" spans="1:10" ht="11.25">
      <c r="A12" s="53" t="s">
        <v>161</v>
      </c>
      <c r="B12" s="21" t="s">
        <v>98</v>
      </c>
      <c r="F12" s="25"/>
      <c r="G12" s="27">
        <v>13401.640999999985</v>
      </c>
      <c r="H12" s="27">
        <v>7.776934348079652</v>
      </c>
      <c r="I12" s="27">
        <v>13037.291000000012</v>
      </c>
      <c r="J12" s="27">
        <v>7.655606401275886</v>
      </c>
    </row>
    <row r="13" spans="1:10" ht="11.25">
      <c r="A13" s="53" t="s">
        <v>162</v>
      </c>
      <c r="C13" s="21" t="s">
        <v>163</v>
      </c>
      <c r="F13" s="25"/>
      <c r="G13" s="27">
        <v>1.187</v>
      </c>
      <c r="H13" s="27">
        <v>0.0006888127410046685</v>
      </c>
      <c r="I13" s="27">
        <v>0.04</v>
      </c>
      <c r="J13" s="27">
        <v>2.3488334812119746E-05</v>
      </c>
    </row>
    <row r="14" spans="1:10" ht="11.25">
      <c r="A14" s="53" t="s">
        <v>165</v>
      </c>
      <c r="C14" s="21" t="s">
        <v>166</v>
      </c>
      <c r="F14" s="25"/>
      <c r="G14" s="27">
        <v>13400.453999999985</v>
      </c>
      <c r="H14" s="27">
        <v>7.776245535338647</v>
      </c>
      <c r="I14" s="27">
        <v>13037.251000000011</v>
      </c>
      <c r="J14" s="27">
        <v>7.655582912941075</v>
      </c>
    </row>
    <row r="15" spans="1:10" ht="11.25">
      <c r="A15" s="53" t="s">
        <v>167</v>
      </c>
      <c r="B15" s="21" t="s">
        <v>168</v>
      </c>
      <c r="F15" s="25"/>
      <c r="G15" s="27"/>
      <c r="H15" s="27"/>
      <c r="I15" s="27"/>
      <c r="J15" s="27"/>
    </row>
    <row r="16" spans="1:10" ht="11.25">
      <c r="A16" s="53"/>
      <c r="B16" s="21"/>
      <c r="E16" s="21" t="s">
        <v>169</v>
      </c>
      <c r="F16" s="25"/>
      <c r="G16" s="27">
        <v>172844.31700000018</v>
      </c>
      <c r="H16" s="27">
        <v>100.30106803694171</v>
      </c>
      <c r="I16" s="27">
        <v>176089.60600000015</v>
      </c>
      <c r="J16" s="27">
        <v>103.40129056655626</v>
      </c>
    </row>
    <row r="17" spans="1:10" ht="11.25">
      <c r="A17" s="53" t="s">
        <v>170</v>
      </c>
      <c r="C17" s="21" t="s">
        <v>163</v>
      </c>
      <c r="F17" s="25"/>
      <c r="G17" s="27">
        <v>127693.54799999992</v>
      </c>
      <c r="H17" s="27">
        <v>74.1002045547525</v>
      </c>
      <c r="I17" s="27">
        <v>130307.23899999987</v>
      </c>
      <c r="J17" s="27">
        <v>76.51750145187269</v>
      </c>
    </row>
    <row r="18" spans="1:10" ht="11.25">
      <c r="A18" s="53" t="s">
        <v>171</v>
      </c>
      <c r="D18" s="21" t="s">
        <v>172</v>
      </c>
      <c r="F18" s="25"/>
      <c r="G18" s="27">
        <v>113631.73199999989</v>
      </c>
      <c r="H18" s="27">
        <v>65.94017252234869</v>
      </c>
      <c r="I18" s="27">
        <v>114737.11300000001</v>
      </c>
      <c r="J18" s="27">
        <v>67.37459313800042</v>
      </c>
    </row>
    <row r="19" spans="1:10" ht="11.25">
      <c r="A19" s="53" t="s">
        <v>173</v>
      </c>
      <c r="E19" s="21" t="s">
        <v>174</v>
      </c>
      <c r="F19" s="25"/>
      <c r="G19" s="27">
        <v>2139.5209999999997</v>
      </c>
      <c r="H19" s="27">
        <v>1.2415579818425015</v>
      </c>
      <c r="I19" s="27">
        <v>242.15699999999998</v>
      </c>
      <c r="J19" s="27">
        <v>0.14219661732746203</v>
      </c>
    </row>
    <row r="20" spans="1:10" ht="11.25">
      <c r="A20" s="53" t="s">
        <v>175</v>
      </c>
      <c r="E20" s="21" t="s">
        <v>176</v>
      </c>
      <c r="F20" s="25"/>
      <c r="G20" s="27">
        <v>111492.21099999988</v>
      </c>
      <c r="H20" s="27">
        <v>64.6986145405062</v>
      </c>
      <c r="I20" s="27">
        <v>114494.956</v>
      </c>
      <c r="J20" s="27">
        <v>67.23239652067296</v>
      </c>
    </row>
    <row r="21" spans="1:10" ht="11.25">
      <c r="A21" s="53" t="s">
        <v>177</v>
      </c>
      <c r="E21" s="21" t="s">
        <v>178</v>
      </c>
      <c r="F21" s="25"/>
      <c r="G21" s="27" t="s">
        <v>164</v>
      </c>
      <c r="H21" s="27" t="s">
        <v>164</v>
      </c>
      <c r="I21" s="27" t="s">
        <v>164</v>
      </c>
      <c r="J21" s="27" t="s">
        <v>164</v>
      </c>
    </row>
    <row r="22" spans="1:10" ht="11.25">
      <c r="A22" s="53" t="s">
        <v>179</v>
      </c>
      <c r="D22" s="21" t="s">
        <v>180</v>
      </c>
      <c r="F22" s="25"/>
      <c r="G22" s="27"/>
      <c r="H22" s="27"/>
      <c r="I22" s="27"/>
      <c r="J22" s="27"/>
    </row>
    <row r="23" spans="1:10" ht="11.25">
      <c r="A23" s="53"/>
      <c r="D23" s="21"/>
      <c r="E23" s="21" t="s">
        <v>169</v>
      </c>
      <c r="F23" s="25"/>
      <c r="G23" s="27">
        <v>14061.81600000002</v>
      </c>
      <c r="H23" s="27">
        <v>8.160032032403794</v>
      </c>
      <c r="I23" s="27">
        <v>15570.12600000001</v>
      </c>
      <c r="J23" s="27">
        <v>9.142908313872269</v>
      </c>
    </row>
    <row r="24" spans="1:10" ht="11.25">
      <c r="A24" s="53" t="s">
        <v>181</v>
      </c>
      <c r="C24" s="21" t="s">
        <v>166</v>
      </c>
      <c r="F24" s="25"/>
      <c r="G24" s="27">
        <v>45150.768999999986</v>
      </c>
      <c r="H24" s="27">
        <v>26.20086348218923</v>
      </c>
      <c r="I24" s="27">
        <v>45782.36699999994</v>
      </c>
      <c r="J24" s="27">
        <v>26.883789114683555</v>
      </c>
    </row>
    <row r="25" spans="1:10" ht="11.25">
      <c r="A25" s="53" t="s">
        <v>182</v>
      </c>
      <c r="D25" s="24" t="s">
        <v>183</v>
      </c>
      <c r="F25" s="25"/>
      <c r="G25" s="27">
        <v>8568.334</v>
      </c>
      <c r="H25" s="27">
        <v>4.9721799733643595</v>
      </c>
      <c r="I25" s="27">
        <v>7927.281</v>
      </c>
      <c r="J25" s="27">
        <v>4.654965756943886</v>
      </c>
    </row>
    <row r="26" spans="1:10" ht="11.25">
      <c r="A26" s="53" t="s">
        <v>184</v>
      </c>
      <c r="D26" s="24" t="s">
        <v>185</v>
      </c>
      <c r="F26" s="25"/>
      <c r="G26" s="27">
        <v>34449.392000000036</v>
      </c>
      <c r="H26" s="27">
        <v>19.9908846920508</v>
      </c>
      <c r="I26" s="27">
        <v>35630.185000000005</v>
      </c>
      <c r="J26" s="27">
        <v>20.92234286744417</v>
      </c>
    </row>
    <row r="27" spans="1:10" ht="11.25">
      <c r="A27" s="53" t="s">
        <v>186</v>
      </c>
      <c r="D27" s="24" t="s">
        <v>187</v>
      </c>
      <c r="F27" s="25"/>
      <c r="G27" s="27">
        <v>1983.5379999999986</v>
      </c>
      <c r="H27" s="27">
        <v>1.1510414883461821</v>
      </c>
      <c r="I27" s="27">
        <v>1980.6040000000005</v>
      </c>
      <c r="J27" s="27">
        <v>1.1630272470555905</v>
      </c>
    </row>
    <row r="28" spans="1:10" ht="11.25">
      <c r="A28" s="53" t="s">
        <v>188</v>
      </c>
      <c r="D28" s="24" t="s">
        <v>169</v>
      </c>
      <c r="F28" s="25"/>
      <c r="G28" s="27">
        <v>149.505</v>
      </c>
      <c r="H28" s="27">
        <v>0.08675732842788793</v>
      </c>
      <c r="I28" s="27">
        <v>244.297</v>
      </c>
      <c r="J28" s="27">
        <v>0.14345324323991043</v>
      </c>
    </row>
    <row r="29" spans="1:10" ht="4.5" customHeight="1">
      <c r="A29" s="53"/>
      <c r="F29" s="25"/>
      <c r="G29" s="27"/>
      <c r="H29" s="27"/>
      <c r="I29" s="27"/>
      <c r="J29" s="27"/>
    </row>
    <row r="30" spans="1:10" ht="11.25">
      <c r="A30" s="53" t="s">
        <v>189</v>
      </c>
      <c r="B30" s="24" t="s">
        <v>102</v>
      </c>
      <c r="F30" s="25"/>
      <c r="G30" s="27">
        <v>378374.43</v>
      </c>
      <c r="H30" s="27">
        <v>219.56961099779198</v>
      </c>
      <c r="I30" s="27">
        <v>381521.6629999998</v>
      </c>
      <c r="J30" s="27">
        <v>224.03271396551796</v>
      </c>
    </row>
    <row r="31" spans="1:10" ht="11.25">
      <c r="A31" s="53" t="s">
        <v>190</v>
      </c>
      <c r="B31" s="24" t="s">
        <v>103</v>
      </c>
      <c r="F31" s="25"/>
      <c r="G31" s="27">
        <v>7869.592999999988</v>
      </c>
      <c r="H31" s="27">
        <v>4.566702548375023</v>
      </c>
      <c r="I31" s="27">
        <v>8608.658999999985</v>
      </c>
      <c r="J31" s="27">
        <v>5.055076621884199</v>
      </c>
    </row>
    <row r="32" spans="1:10" ht="4.5" customHeight="1">
      <c r="A32" s="53"/>
      <c r="F32" s="25"/>
      <c r="G32" s="30"/>
      <c r="H32" s="30"/>
      <c r="I32" s="30"/>
      <c r="J32" s="30"/>
    </row>
    <row r="33" spans="1:10" s="32" customFormat="1" ht="11.25">
      <c r="A33" s="56" t="s">
        <v>191</v>
      </c>
      <c r="B33" s="31" t="s">
        <v>104</v>
      </c>
      <c r="C33" s="31"/>
      <c r="D33" s="31"/>
      <c r="F33" s="33"/>
      <c r="G33" s="34">
        <v>370504.837</v>
      </c>
      <c r="H33" s="34">
        <v>215.00290844941696</v>
      </c>
      <c r="I33" s="34">
        <v>372913.00399999984</v>
      </c>
      <c r="J33" s="34">
        <v>218.97763734363375</v>
      </c>
    </row>
    <row r="34" spans="1:10" ht="21.75" customHeight="1">
      <c r="A34" s="142" t="s">
        <v>105</v>
      </c>
      <c r="B34" s="142"/>
      <c r="C34" s="142"/>
      <c r="D34" s="142"/>
      <c r="E34" s="142"/>
      <c r="F34" s="142"/>
      <c r="G34" s="142"/>
      <c r="H34" s="142"/>
      <c r="I34" s="142"/>
      <c r="J34" s="142"/>
    </row>
    <row r="35" spans="1:10" ht="11.25">
      <c r="A35" s="53" t="s">
        <v>192</v>
      </c>
      <c r="B35" s="24" t="s">
        <v>106</v>
      </c>
      <c r="F35" s="25"/>
      <c r="G35" s="27">
        <v>59655.55400000001</v>
      </c>
      <c r="H35" s="27">
        <v>34.61794917177087</v>
      </c>
      <c r="I35" s="27">
        <v>62762.56999999991</v>
      </c>
      <c r="J35" s="27">
        <v>36.85470644572756</v>
      </c>
    </row>
    <row r="36" spans="1:10" ht="11.25">
      <c r="A36" s="53" t="s">
        <v>193</v>
      </c>
      <c r="C36" s="24" t="s">
        <v>108</v>
      </c>
      <c r="F36" s="25"/>
      <c r="G36" s="27">
        <v>50905.13199999999</v>
      </c>
      <c r="H36" s="27">
        <v>29.540104047282615</v>
      </c>
      <c r="I36" s="27">
        <v>53316.937999999915</v>
      </c>
      <c r="J36" s="27">
        <v>31.308152272525753</v>
      </c>
    </row>
    <row r="37" spans="1:10" ht="11.25">
      <c r="A37" s="53" t="s">
        <v>194</v>
      </c>
      <c r="D37" s="24" t="s">
        <v>195</v>
      </c>
      <c r="F37" s="25"/>
      <c r="G37" s="27">
        <v>362.206</v>
      </c>
      <c r="H37" s="27">
        <v>0.2101871168225248</v>
      </c>
      <c r="I37" s="27">
        <v>1212.4260000000002</v>
      </c>
      <c r="J37" s="27">
        <v>0.7119466955729774</v>
      </c>
    </row>
    <row r="38" spans="1:10" ht="11.25">
      <c r="A38" s="53" t="s">
        <v>196</v>
      </c>
      <c r="D38" s="24" t="s">
        <v>197</v>
      </c>
      <c r="F38" s="25"/>
      <c r="G38" s="27">
        <v>10804.212999999994</v>
      </c>
      <c r="H38" s="27">
        <v>6.269654229931148</v>
      </c>
      <c r="I38" s="27">
        <v>9062.907000000001</v>
      </c>
      <c r="J38" s="27">
        <v>5.321814849677593</v>
      </c>
    </row>
    <row r="39" spans="1:10" ht="11.25">
      <c r="A39" s="53" t="s">
        <v>198</v>
      </c>
      <c r="D39" s="24" t="s">
        <v>199</v>
      </c>
      <c r="F39" s="25"/>
      <c r="G39" s="27">
        <v>12981.832999999993</v>
      </c>
      <c r="H39" s="27">
        <v>7.533320953660369</v>
      </c>
      <c r="I39" s="27">
        <v>12260.767999999991</v>
      </c>
      <c r="J39" s="27">
        <v>7.199625595943095</v>
      </c>
    </row>
    <row r="40" spans="1:10" ht="11.25">
      <c r="A40" s="53" t="s">
        <v>200</v>
      </c>
      <c r="D40" s="24" t="s">
        <v>201</v>
      </c>
      <c r="F40" s="25"/>
      <c r="G40" s="27">
        <v>495.4219999999999</v>
      </c>
      <c r="H40" s="27">
        <v>0.2874919846453369</v>
      </c>
      <c r="I40" s="27">
        <v>724.105</v>
      </c>
      <c r="J40" s="27">
        <v>0.42520051697824923</v>
      </c>
    </row>
    <row r="41" spans="1:10" ht="11.25">
      <c r="A41" s="53" t="s">
        <v>202</v>
      </c>
      <c r="C41" s="24" t="s">
        <v>109</v>
      </c>
      <c r="F41" s="25"/>
      <c r="G41" s="27">
        <v>8750.422000000006</v>
      </c>
      <c r="H41" s="27">
        <v>5.077845124488251</v>
      </c>
      <c r="I41" s="27">
        <v>9445.632000000001</v>
      </c>
      <c r="J41" s="27">
        <v>5.546554173201806</v>
      </c>
    </row>
    <row r="42" spans="1:10" ht="11.25">
      <c r="A42" s="53" t="s">
        <v>203</v>
      </c>
      <c r="B42" s="24" t="s">
        <v>110</v>
      </c>
      <c r="F42" s="25"/>
      <c r="G42" s="27">
        <v>10868.98</v>
      </c>
      <c r="H42" s="27">
        <v>6.307238336752251</v>
      </c>
      <c r="I42" s="27">
        <v>12788.382000000003</v>
      </c>
      <c r="J42" s="27">
        <v>7.509444953032139</v>
      </c>
    </row>
    <row r="43" spans="1:10" ht="11.25">
      <c r="A43" s="53" t="s">
        <v>204</v>
      </c>
      <c r="C43" s="24" t="s">
        <v>163</v>
      </c>
      <c r="F43" s="25"/>
      <c r="G43" s="27">
        <v>4209.4940000000015</v>
      </c>
      <c r="H43" s="27">
        <v>2.4427574560932652</v>
      </c>
      <c r="I43" s="27">
        <v>4036.7570000000005</v>
      </c>
      <c r="J43" s="27">
        <v>2.3704174992792018</v>
      </c>
    </row>
    <row r="44" spans="1:10" ht="11.25">
      <c r="A44" s="53" t="s">
        <v>205</v>
      </c>
      <c r="C44" s="24" t="s">
        <v>166</v>
      </c>
      <c r="F44" s="25"/>
      <c r="G44" s="27">
        <v>6659.485999999999</v>
      </c>
      <c r="H44" s="27">
        <v>3.8644808806589857</v>
      </c>
      <c r="I44" s="27">
        <v>8751.625000000004</v>
      </c>
      <c r="J44" s="27">
        <v>5.139027453752937</v>
      </c>
    </row>
    <row r="45" spans="1:10" ht="11.25">
      <c r="A45" s="53" t="s">
        <v>206</v>
      </c>
      <c r="B45" s="24" t="s">
        <v>111</v>
      </c>
      <c r="F45" s="25"/>
      <c r="G45" s="27">
        <v>12.151</v>
      </c>
      <c r="H45" s="27">
        <v>0.0070511909148675035</v>
      </c>
      <c r="I45" s="27">
        <v>617.6479999999999</v>
      </c>
      <c r="J45" s="27">
        <v>0.36268807550090343</v>
      </c>
    </row>
    <row r="46" spans="1:10" ht="11.25">
      <c r="A46" s="53" t="s">
        <v>207</v>
      </c>
      <c r="B46" s="24" t="s">
        <v>112</v>
      </c>
      <c r="F46" s="25"/>
      <c r="G46" s="27">
        <v>385.961</v>
      </c>
      <c r="H46" s="27">
        <v>0.2239720761001709</v>
      </c>
      <c r="I46" s="27">
        <v>393.42900000000003</v>
      </c>
      <c r="J46" s="27">
        <v>0.2310248019199365</v>
      </c>
    </row>
    <row r="47" spans="1:10" ht="11.25">
      <c r="A47" s="53" t="s">
        <v>208</v>
      </c>
      <c r="B47" s="24" t="s">
        <v>113</v>
      </c>
      <c r="F47" s="25"/>
      <c r="G47" s="27">
        <v>659.842</v>
      </c>
      <c r="H47" s="27">
        <v>0.38290444536647217</v>
      </c>
      <c r="I47" s="27">
        <v>11.011</v>
      </c>
      <c r="J47" s="27">
        <v>0.006465751365406263</v>
      </c>
    </row>
    <row r="48" spans="1:10" ht="4.5" customHeight="1">
      <c r="A48" s="53"/>
      <c r="F48" s="25"/>
      <c r="G48" s="27"/>
      <c r="H48" s="27"/>
      <c r="I48" s="27"/>
      <c r="J48" s="27"/>
    </row>
    <row r="49" spans="1:10" ht="11.25">
      <c r="A49" s="53" t="s">
        <v>209</v>
      </c>
      <c r="B49" s="24" t="s">
        <v>114</v>
      </c>
      <c r="F49" s="25"/>
      <c r="G49" s="27">
        <v>71582.48800000001</v>
      </c>
      <c r="H49" s="27">
        <v>41.53911522090463</v>
      </c>
      <c r="I49" s="27">
        <v>76573.03999999986</v>
      </c>
      <c r="J49" s="27">
        <v>44.96433002754595</v>
      </c>
    </row>
    <row r="50" spans="1:10" ht="11.25">
      <c r="A50" s="53" t="s">
        <v>210</v>
      </c>
      <c r="B50" s="24" t="s">
        <v>103</v>
      </c>
      <c r="F50" s="25"/>
      <c r="G50" s="27">
        <v>254.04</v>
      </c>
      <c r="H50" s="27">
        <v>0.14741869311274303</v>
      </c>
      <c r="I50" s="27">
        <v>1057.9969999999998</v>
      </c>
      <c r="J50" s="27">
        <v>0.6212646941554564</v>
      </c>
    </row>
    <row r="51" spans="1:10" ht="4.5" customHeight="1">
      <c r="A51" s="53"/>
      <c r="F51" s="25"/>
      <c r="G51" s="30"/>
      <c r="H51" s="30"/>
      <c r="I51" s="30"/>
      <c r="J51" s="30"/>
    </row>
    <row r="52" spans="1:10" s="32" customFormat="1" ht="11.25">
      <c r="A52" s="56" t="s">
        <v>211</v>
      </c>
      <c r="B52" s="31" t="s">
        <v>115</v>
      </c>
      <c r="C52" s="31"/>
      <c r="D52" s="31"/>
      <c r="F52" s="33"/>
      <c r="G52" s="34">
        <v>71328.44800000002</v>
      </c>
      <c r="H52" s="34">
        <v>41.391696527791886</v>
      </c>
      <c r="I52" s="34">
        <v>75515.04299999986</v>
      </c>
      <c r="J52" s="34">
        <v>44.34306533339049</v>
      </c>
    </row>
    <row r="53" spans="1:10" ht="4.5" customHeight="1">
      <c r="A53" s="53"/>
      <c r="F53" s="25"/>
      <c r="G53" s="34"/>
      <c r="H53" s="34"/>
      <c r="I53" s="34"/>
      <c r="J53" s="34"/>
    </row>
    <row r="54" spans="1:10" s="32" customFormat="1" ht="11.25">
      <c r="A54" s="56" t="s">
        <v>212</v>
      </c>
      <c r="B54" s="31" t="s">
        <v>116</v>
      </c>
      <c r="C54" s="31"/>
      <c r="D54" s="31"/>
      <c r="F54" s="33"/>
      <c r="G54" s="34">
        <v>441833.285</v>
      </c>
      <c r="H54" s="34">
        <v>256.3946049772088</v>
      </c>
      <c r="I54" s="34">
        <v>448428.04699999903</v>
      </c>
      <c r="J54" s="34">
        <v>263.3207026770242</v>
      </c>
    </row>
    <row r="55" spans="1:10" ht="11.25">
      <c r="A55" s="53" t="s">
        <v>213</v>
      </c>
      <c r="B55" s="24" t="s">
        <v>214</v>
      </c>
      <c r="F55" s="25"/>
      <c r="G55" s="27" t="s">
        <v>164</v>
      </c>
      <c r="H55" s="27" t="s">
        <v>164</v>
      </c>
      <c r="I55" s="27" t="s">
        <v>164</v>
      </c>
      <c r="J55" s="27" t="s">
        <v>164</v>
      </c>
    </row>
    <row r="56" spans="1:10" ht="21.75" customHeight="1">
      <c r="A56" s="142" t="s">
        <v>215</v>
      </c>
      <c r="B56" s="142"/>
      <c r="C56" s="142"/>
      <c r="D56" s="142"/>
      <c r="E56" s="142"/>
      <c r="F56" s="142"/>
      <c r="G56" s="142"/>
      <c r="H56" s="142"/>
      <c r="I56" s="142"/>
      <c r="J56" s="142"/>
    </row>
    <row r="57" spans="1:10" ht="11.25">
      <c r="A57" s="53" t="s">
        <v>216</v>
      </c>
      <c r="B57" s="24" t="s">
        <v>217</v>
      </c>
      <c r="F57" s="25"/>
      <c r="G57" s="27">
        <v>35234.07199999994</v>
      </c>
      <c r="H57" s="27">
        <v>20.446232275548308</v>
      </c>
      <c r="I57" s="27">
        <v>24932.748999999974</v>
      </c>
      <c r="J57" s="27">
        <v>14.640718907463594</v>
      </c>
    </row>
    <row r="58" spans="1:10" ht="11.25">
      <c r="A58" s="53" t="s">
        <v>218</v>
      </c>
      <c r="C58" s="24" t="s">
        <v>219</v>
      </c>
      <c r="F58" s="25"/>
      <c r="G58" s="27">
        <v>35219.70299999994</v>
      </c>
      <c r="H58" s="27">
        <v>20.43789398550998</v>
      </c>
      <c r="I58" s="27">
        <v>24932.748999999974</v>
      </c>
      <c r="J58" s="27">
        <v>14.640718907463594</v>
      </c>
    </row>
    <row r="59" spans="1:10" ht="11.25">
      <c r="A59" s="53" t="s">
        <v>220</v>
      </c>
      <c r="C59" s="24" t="s">
        <v>221</v>
      </c>
      <c r="F59" s="25"/>
      <c r="G59" s="27">
        <v>14.369</v>
      </c>
      <c r="H59" s="27">
        <v>0.008338290038328628</v>
      </c>
      <c r="I59" s="27" t="s">
        <v>164</v>
      </c>
      <c r="J59" s="27" t="s">
        <v>164</v>
      </c>
    </row>
    <row r="60" spans="1:10" ht="11.25">
      <c r="A60" s="53" t="s">
        <v>222</v>
      </c>
      <c r="B60" s="24" t="s">
        <v>223</v>
      </c>
      <c r="F60" s="25"/>
      <c r="G60" s="27">
        <v>52828.985000000015</v>
      </c>
      <c r="H60" s="27">
        <v>30.656510499026552</v>
      </c>
      <c r="I60" s="27">
        <v>18337.79399999999</v>
      </c>
      <c r="J60" s="27">
        <v>10.768106129692015</v>
      </c>
    </row>
    <row r="61" spans="1:10" ht="11.25" customHeight="1">
      <c r="A61" s="53" t="s">
        <v>224</v>
      </c>
      <c r="B61" s="24" t="s">
        <v>225</v>
      </c>
      <c r="F61" s="25"/>
      <c r="G61" s="27">
        <v>863.752</v>
      </c>
      <c r="H61" s="27">
        <v>0.5012328413380492</v>
      </c>
      <c r="I61" s="27">
        <v>296.156</v>
      </c>
      <c r="J61" s="27">
        <v>0.1739052821154534</v>
      </c>
    </row>
    <row r="62" spans="1:10" ht="11.25">
      <c r="A62" s="53" t="s">
        <v>226</v>
      </c>
      <c r="B62" s="24" t="s">
        <v>227</v>
      </c>
      <c r="F62" s="25"/>
      <c r="G62" s="27">
        <v>1462.963</v>
      </c>
      <c r="H62" s="27">
        <v>0.8489532889792863</v>
      </c>
      <c r="I62" s="27">
        <v>405.51800000000003</v>
      </c>
      <c r="J62" s="27">
        <v>0.23812356390852937</v>
      </c>
    </row>
    <row r="63" spans="1:10" ht="4.5" customHeight="1">
      <c r="A63" s="53"/>
      <c r="F63" s="25"/>
      <c r="G63" s="30"/>
      <c r="H63" s="30"/>
      <c r="I63" s="30"/>
      <c r="J63" s="30"/>
    </row>
    <row r="64" spans="1:10" s="32" customFormat="1" ht="11.25">
      <c r="A64" s="56" t="s">
        <v>228</v>
      </c>
      <c r="B64" s="31" t="s">
        <v>229</v>
      </c>
      <c r="C64" s="31"/>
      <c r="D64" s="31"/>
      <c r="F64" s="33"/>
      <c r="G64" s="34">
        <v>90389.77200000001</v>
      </c>
      <c r="H64" s="34">
        <v>52.4529289048922</v>
      </c>
      <c r="I64" s="34">
        <v>43972.21699999999</v>
      </c>
      <c r="J64" s="34">
        <v>25.82085388317959</v>
      </c>
    </row>
    <row r="65" spans="1:10" ht="11.25">
      <c r="A65" s="53" t="s">
        <v>230</v>
      </c>
      <c r="B65" s="24" t="s">
        <v>231</v>
      </c>
      <c r="F65" s="25"/>
      <c r="G65" s="27" t="s">
        <v>164</v>
      </c>
      <c r="H65" s="27" t="s">
        <v>164</v>
      </c>
      <c r="I65" s="27">
        <v>6675.7880000000005</v>
      </c>
      <c r="J65" s="27">
        <v>3.920078591968281</v>
      </c>
    </row>
    <row r="66" spans="1:10" ht="15" customHeight="1">
      <c r="A66" s="36"/>
      <c r="F66" s="50"/>
      <c r="G66" s="59"/>
      <c r="H66" s="59"/>
      <c r="I66" s="59"/>
      <c r="J66" s="59"/>
    </row>
    <row r="67" spans="1:10" ht="11.25">
      <c r="A67" s="140" t="s">
        <v>331</v>
      </c>
      <c r="B67" s="140"/>
      <c r="C67" s="140"/>
      <c r="D67" s="140"/>
      <c r="E67" s="140"/>
      <c r="F67" s="140"/>
      <c r="G67" s="140"/>
      <c r="H67" s="140"/>
      <c r="I67" s="140"/>
      <c r="J67" s="140"/>
    </row>
    <row r="68" spans="1:10" ht="15.75" customHeight="1" thickBot="1">
      <c r="A68" s="141" t="s">
        <v>332</v>
      </c>
      <c r="B68" s="141"/>
      <c r="C68" s="141"/>
      <c r="D68" s="141"/>
      <c r="E68" s="141"/>
      <c r="F68" s="141"/>
      <c r="G68" s="141"/>
      <c r="H68" s="141"/>
      <c r="I68" s="141"/>
      <c r="J68" s="141"/>
    </row>
    <row r="69" spans="1:10" ht="15" customHeight="1">
      <c r="A69" s="151" t="s">
        <v>140</v>
      </c>
      <c r="E69" s="122" t="s">
        <v>118</v>
      </c>
      <c r="F69" s="25"/>
      <c r="G69" s="161" t="s">
        <v>326</v>
      </c>
      <c r="H69" s="162"/>
      <c r="I69" s="143" t="s">
        <v>322</v>
      </c>
      <c r="J69" s="163"/>
    </row>
    <row r="70" spans="1:10" ht="15" customHeight="1">
      <c r="A70" s="159"/>
      <c r="E70" s="123"/>
      <c r="F70" s="25"/>
      <c r="G70" s="135"/>
      <c r="H70" s="169"/>
      <c r="I70" s="132"/>
      <c r="J70" s="164"/>
    </row>
    <row r="71" spans="1:10" ht="15" customHeight="1">
      <c r="A71" s="159"/>
      <c r="E71" s="123"/>
      <c r="F71" s="25"/>
      <c r="G71" s="170" t="s">
        <v>93</v>
      </c>
      <c r="H71" s="145" t="s">
        <v>323</v>
      </c>
      <c r="I71" s="167" t="s">
        <v>93</v>
      </c>
      <c r="J71" s="168" t="s">
        <v>323</v>
      </c>
    </row>
    <row r="72" spans="1:10" ht="15" customHeight="1" thickBot="1">
      <c r="A72" s="160"/>
      <c r="B72" s="23"/>
      <c r="C72" s="23"/>
      <c r="D72" s="23"/>
      <c r="E72" s="124"/>
      <c r="F72" s="25"/>
      <c r="G72" s="154"/>
      <c r="H72" s="111"/>
      <c r="I72" s="124"/>
      <c r="J72" s="144"/>
    </row>
    <row r="73" spans="1:10" ht="21.75" customHeight="1">
      <c r="A73" s="136" t="s">
        <v>95</v>
      </c>
      <c r="B73" s="136"/>
      <c r="C73" s="136"/>
      <c r="D73" s="136"/>
      <c r="E73" s="136"/>
      <c r="F73" s="136"/>
      <c r="G73" s="136"/>
      <c r="H73" s="136"/>
      <c r="I73" s="136"/>
      <c r="J73" s="136"/>
    </row>
    <row r="74" spans="1:10" ht="11.25">
      <c r="A74" s="53" t="s">
        <v>238</v>
      </c>
      <c r="B74" s="24" t="s">
        <v>120</v>
      </c>
      <c r="F74" s="25"/>
      <c r="G74" s="27">
        <v>128156.07799999992</v>
      </c>
      <c r="H74" s="27">
        <v>74.36860940487624</v>
      </c>
      <c r="I74" s="27">
        <v>103836.78400000017</v>
      </c>
      <c r="J74" s="27">
        <v>60.97382871014397</v>
      </c>
    </row>
    <row r="75" spans="1:10" ht="11.25">
      <c r="A75" s="53" t="s">
        <v>239</v>
      </c>
      <c r="C75" s="24" t="s">
        <v>240</v>
      </c>
      <c r="F75" s="25"/>
      <c r="G75" s="27">
        <v>30069.916999999987</v>
      </c>
      <c r="H75" s="27">
        <v>17.44948774267302</v>
      </c>
      <c r="I75" s="27">
        <v>30404.906000000043</v>
      </c>
      <c r="J75" s="27">
        <v>17.854015301475712</v>
      </c>
    </row>
    <row r="76" spans="1:10" ht="11.25">
      <c r="A76" s="53" t="s">
        <v>241</v>
      </c>
      <c r="C76" s="24" t="s">
        <v>242</v>
      </c>
      <c r="F76" s="25"/>
      <c r="G76" s="27">
        <v>92601.66</v>
      </c>
      <c r="H76" s="27">
        <v>53.736481252049174</v>
      </c>
      <c r="I76" s="27">
        <v>65789.59399999994</v>
      </c>
      <c r="J76" s="27">
        <v>38.63220027563561</v>
      </c>
    </row>
    <row r="77" spans="1:10" ht="11.25">
      <c r="A77" s="53" t="s">
        <v>243</v>
      </c>
      <c r="C77" s="24" t="s">
        <v>244</v>
      </c>
      <c r="F77" s="25"/>
      <c r="G77" s="27">
        <v>2943.809000000001</v>
      </c>
      <c r="H77" s="27">
        <v>1.7082840322529167</v>
      </c>
      <c r="I77" s="27">
        <v>5386.206000000001</v>
      </c>
      <c r="J77" s="27">
        <v>3.1628252473762064</v>
      </c>
    </row>
    <row r="78" spans="1:10" ht="11.25">
      <c r="A78" s="53" t="s">
        <v>245</v>
      </c>
      <c r="C78" s="24" t="s">
        <v>246</v>
      </c>
      <c r="F78" s="25"/>
      <c r="G78" s="27">
        <v>921.2119999999995</v>
      </c>
      <c r="H78" s="27">
        <v>0.5345767167366409</v>
      </c>
      <c r="I78" s="27">
        <v>775.5089999999985</v>
      </c>
      <c r="J78" s="27">
        <v>0.4553853760453043</v>
      </c>
    </row>
    <row r="79" spans="1:10" ht="11.25">
      <c r="A79" s="53" t="s">
        <v>247</v>
      </c>
      <c r="C79" s="24" t="s">
        <v>248</v>
      </c>
      <c r="F79" s="25"/>
      <c r="G79" s="27">
        <v>1619.48</v>
      </c>
      <c r="H79" s="27">
        <v>0.9397796611644823</v>
      </c>
      <c r="I79" s="27">
        <v>1480.5689999999995</v>
      </c>
      <c r="J79" s="27">
        <v>0.869402509611133</v>
      </c>
    </row>
    <row r="80" spans="1:10" ht="11.25">
      <c r="A80" s="53" t="s">
        <v>249</v>
      </c>
      <c r="B80" s="24" t="s">
        <v>121</v>
      </c>
      <c r="F80" s="25"/>
      <c r="G80" s="27">
        <v>60675.00299999983</v>
      </c>
      <c r="H80" s="27">
        <v>35.209532541614564</v>
      </c>
      <c r="I80" s="27">
        <v>60166.17700000008</v>
      </c>
      <c r="J80" s="27">
        <v>35.330082743531456</v>
      </c>
    </row>
    <row r="81" spans="1:10" ht="11.25">
      <c r="A81" s="53" t="s">
        <v>250</v>
      </c>
      <c r="C81" s="24" t="s">
        <v>251</v>
      </c>
      <c r="F81" s="25"/>
      <c r="G81" s="27">
        <v>20669.05</v>
      </c>
      <c r="H81" s="27">
        <v>11.994191225326489</v>
      </c>
      <c r="I81" s="27">
        <v>20680.051000000018</v>
      </c>
      <c r="J81" s="27">
        <v>12.143499045492794</v>
      </c>
    </row>
    <row r="82" spans="1:10" ht="11.25">
      <c r="A82" s="53" t="s">
        <v>252</v>
      </c>
      <c r="C82" s="24" t="s">
        <v>253</v>
      </c>
      <c r="F82" s="25"/>
      <c r="G82" s="27">
        <v>26617.462999999985</v>
      </c>
      <c r="H82" s="27">
        <v>15.446038456293468</v>
      </c>
      <c r="I82" s="27">
        <v>27848.209999999926</v>
      </c>
      <c r="J82" s="27">
        <v>16.352702009955532</v>
      </c>
    </row>
    <row r="83" spans="1:10" ht="11.25">
      <c r="A83" s="53" t="s">
        <v>254</v>
      </c>
      <c r="C83" s="24" t="s">
        <v>255</v>
      </c>
      <c r="F83" s="25"/>
      <c r="G83" s="27">
        <v>13388.49</v>
      </c>
      <c r="H83" s="27">
        <v>7.769302859994603</v>
      </c>
      <c r="I83" s="27">
        <v>11637.91599999999</v>
      </c>
      <c r="J83" s="27">
        <v>6.833881688083134</v>
      </c>
    </row>
    <row r="84" spans="1:10" ht="11.25">
      <c r="A84" s="53" t="s">
        <v>256</v>
      </c>
      <c r="B84" s="24" t="s">
        <v>122</v>
      </c>
      <c r="F84" s="25"/>
      <c r="G84" s="27">
        <v>4455.15</v>
      </c>
      <c r="H84" s="27">
        <v>2.585310937731212</v>
      </c>
      <c r="I84" s="27">
        <v>1590.4220000000007</v>
      </c>
      <c r="J84" s="27">
        <v>0.9339091107140277</v>
      </c>
    </row>
    <row r="85" spans="1:10" ht="11.25">
      <c r="A85" s="53" t="s">
        <v>257</v>
      </c>
      <c r="C85" s="24" t="s">
        <v>124</v>
      </c>
      <c r="F85" s="25"/>
      <c r="G85" s="27">
        <v>4.23</v>
      </c>
      <c r="H85" s="27">
        <v>0.002454657029864994</v>
      </c>
      <c r="I85" s="27">
        <v>170.841</v>
      </c>
      <c r="J85" s="27">
        <v>0.10031926519093373</v>
      </c>
    </row>
    <row r="86" spans="1:10" ht="11.25">
      <c r="A86" s="53" t="s">
        <v>258</v>
      </c>
      <c r="C86" s="24" t="s">
        <v>125</v>
      </c>
      <c r="F86" s="25"/>
      <c r="G86" s="27">
        <v>4450.92</v>
      </c>
      <c r="H86" s="27">
        <v>2.582856280701347</v>
      </c>
      <c r="I86" s="27">
        <v>1419.581000000001</v>
      </c>
      <c r="J86" s="27">
        <v>0.833589845523094</v>
      </c>
    </row>
    <row r="87" spans="1:10" ht="11.25">
      <c r="A87" s="53" t="s">
        <v>259</v>
      </c>
      <c r="B87" s="24" t="s">
        <v>123</v>
      </c>
      <c r="F87" s="25"/>
      <c r="G87" s="27">
        <v>199896.77199999988</v>
      </c>
      <c r="H87" s="27">
        <v>115.9995311198865</v>
      </c>
      <c r="I87" s="27">
        <v>195314.2509999996</v>
      </c>
      <c r="J87" s="27">
        <v>114.69016302665985</v>
      </c>
    </row>
    <row r="88" spans="1:10" ht="11.25">
      <c r="A88" s="53" t="s">
        <v>260</v>
      </c>
      <c r="C88" s="24" t="s">
        <v>124</v>
      </c>
      <c r="F88" s="25"/>
      <c r="G88" s="27">
        <v>199143.1940000001</v>
      </c>
      <c r="H88" s="27">
        <v>115.56223193897596</v>
      </c>
      <c r="I88" s="27">
        <v>194554.03</v>
      </c>
      <c r="J88" s="27">
        <v>114.24375489217974</v>
      </c>
    </row>
    <row r="89" spans="1:10" ht="11.25">
      <c r="A89" s="53" t="s">
        <v>261</v>
      </c>
      <c r="D89" s="24" t="s">
        <v>262</v>
      </c>
      <c r="F89" s="25"/>
      <c r="G89" s="27">
        <v>688.1660000000013</v>
      </c>
      <c r="H89" s="27">
        <v>0.3993407824146746</v>
      </c>
      <c r="I89" s="27">
        <v>486.5419999999997</v>
      </c>
      <c r="J89" s="27">
        <v>0.2857015349039591</v>
      </c>
    </row>
    <row r="90" spans="1:10" ht="11.25">
      <c r="A90" s="53" t="s">
        <v>263</v>
      </c>
      <c r="D90" s="24" t="s">
        <v>264</v>
      </c>
      <c r="F90" s="25"/>
      <c r="G90" s="27">
        <v>166828.6090000002</v>
      </c>
      <c r="H90" s="27">
        <v>96.81016970790742</v>
      </c>
      <c r="I90" s="27">
        <v>158961.54200000013</v>
      </c>
      <c r="J90" s="27">
        <v>93.34354801867087</v>
      </c>
    </row>
    <row r="91" spans="1:10" ht="11.25">
      <c r="A91" s="53" t="s">
        <v>265</v>
      </c>
      <c r="E91" s="21" t="s">
        <v>266</v>
      </c>
      <c r="F91" s="25"/>
      <c r="G91" s="27">
        <v>154427.9450000002</v>
      </c>
      <c r="H91" s="27">
        <v>89.61409948034388</v>
      </c>
      <c r="I91" s="27">
        <v>148052.3820000001</v>
      </c>
      <c r="J91" s="27">
        <v>86.93759795369627</v>
      </c>
    </row>
    <row r="92" spans="1:10" ht="11.25">
      <c r="A92" s="53" t="s">
        <v>267</v>
      </c>
      <c r="D92" s="24" t="s">
        <v>268</v>
      </c>
      <c r="F92" s="25"/>
      <c r="G92" s="27">
        <v>21064.267000000007</v>
      </c>
      <c r="H92" s="27">
        <v>12.223534532033854</v>
      </c>
      <c r="I92" s="27">
        <v>23914.422000000013</v>
      </c>
      <c r="J92" s="27">
        <v>14.042748769358058</v>
      </c>
    </row>
    <row r="93" spans="1:10" ht="11.25">
      <c r="A93" s="53" t="s">
        <v>269</v>
      </c>
      <c r="D93" s="24" t="s">
        <v>270</v>
      </c>
      <c r="F93" s="25"/>
      <c r="G93" s="27">
        <v>1515.4040000000002</v>
      </c>
      <c r="H93" s="27">
        <v>0.8793846528807402</v>
      </c>
      <c r="I93" s="27">
        <v>1526</v>
      </c>
      <c r="J93" s="27">
        <v>0.8960799730823683</v>
      </c>
    </row>
    <row r="94" spans="1:10" ht="11.25">
      <c r="A94" s="53" t="s">
        <v>271</v>
      </c>
      <c r="D94" s="24" t="s">
        <v>272</v>
      </c>
      <c r="F94" s="25"/>
      <c r="G94" s="27">
        <v>6351.181999999991</v>
      </c>
      <c r="H94" s="27">
        <v>3.685572941903549</v>
      </c>
      <c r="I94" s="27">
        <v>7081.15</v>
      </c>
      <c r="J94" s="27">
        <v>4.158110551371044</v>
      </c>
    </row>
    <row r="95" spans="1:10" ht="11.25">
      <c r="A95" s="53" t="s">
        <v>273</v>
      </c>
      <c r="D95" s="24" t="s">
        <v>274</v>
      </c>
      <c r="F95" s="25"/>
      <c r="G95" s="27">
        <v>22.79</v>
      </c>
      <c r="H95" s="27">
        <v>0.013224972508421563</v>
      </c>
      <c r="I95" s="27">
        <v>37.476000000000006</v>
      </c>
      <c r="J95" s="27">
        <v>0.02200622088547499</v>
      </c>
    </row>
    <row r="96" spans="1:10" ht="11.25">
      <c r="A96" s="53" t="s">
        <v>275</v>
      </c>
      <c r="D96" s="24" t="s">
        <v>276</v>
      </c>
      <c r="F96" s="25"/>
      <c r="G96" s="27">
        <v>2672.7760000000007</v>
      </c>
      <c r="H96" s="27">
        <v>1.5510043493272905</v>
      </c>
      <c r="I96" s="27">
        <v>2546.897999999998</v>
      </c>
      <c r="J96" s="27">
        <v>1.495559823907954</v>
      </c>
    </row>
    <row r="97" spans="1:10" ht="11.25">
      <c r="A97" s="53" t="s">
        <v>277</v>
      </c>
      <c r="C97" s="24" t="s">
        <v>125</v>
      </c>
      <c r="F97" s="25"/>
      <c r="G97" s="27">
        <v>753.5779999999992</v>
      </c>
      <c r="H97" s="27">
        <v>0.4372991809105443</v>
      </c>
      <c r="I97" s="27">
        <v>760.2210000000001</v>
      </c>
      <c r="J97" s="27">
        <v>0.44640813448011213</v>
      </c>
    </row>
    <row r="98" spans="1:10" ht="4.5" customHeight="1">
      <c r="A98" s="53"/>
      <c r="F98" s="25"/>
      <c r="G98" s="27"/>
      <c r="H98" s="27"/>
      <c r="I98" s="27"/>
      <c r="J98" s="27"/>
    </row>
    <row r="99" spans="1:10" ht="11.25">
      <c r="A99" s="53" t="s">
        <v>278</v>
      </c>
      <c r="B99" s="24" t="s">
        <v>126</v>
      </c>
      <c r="F99" s="25"/>
      <c r="G99" s="27">
        <v>393183.0030000019</v>
      </c>
      <c r="H99" s="27">
        <v>228.1629840041085</v>
      </c>
      <c r="I99" s="27">
        <v>360907.6340000003</v>
      </c>
      <c r="J99" s="27">
        <v>211.9279835910493</v>
      </c>
    </row>
    <row r="100" spans="1:10" ht="11.25">
      <c r="A100" s="53" t="s">
        <v>279</v>
      </c>
      <c r="B100" s="24" t="s">
        <v>103</v>
      </c>
      <c r="F100" s="25"/>
      <c r="G100" s="27">
        <v>7869.592999999988</v>
      </c>
      <c r="H100" s="27">
        <v>4.566702548375023</v>
      </c>
      <c r="I100" s="27">
        <v>8608.658999999985</v>
      </c>
      <c r="J100" s="27">
        <v>5.055076621884199</v>
      </c>
    </row>
    <row r="101" spans="1:10" ht="4.5" customHeight="1">
      <c r="A101" s="53"/>
      <c r="F101" s="25"/>
      <c r="G101" s="30"/>
      <c r="H101" s="30"/>
      <c r="I101" s="30"/>
      <c r="J101" s="30"/>
    </row>
    <row r="102" spans="1:10" s="32" customFormat="1" ht="11.25">
      <c r="A102" s="56" t="s">
        <v>280</v>
      </c>
      <c r="B102" s="31" t="s">
        <v>127</v>
      </c>
      <c r="C102" s="31"/>
      <c r="D102" s="31"/>
      <c r="F102" s="33"/>
      <c r="G102" s="34">
        <v>385313.4100000019</v>
      </c>
      <c r="H102" s="34">
        <v>223.59628145573348</v>
      </c>
      <c r="I102" s="34">
        <v>352298.9750000003</v>
      </c>
      <c r="J102" s="34">
        <v>206.87290696916511</v>
      </c>
    </row>
    <row r="103" spans="1:10" ht="21.75" customHeight="1">
      <c r="A103" s="137" t="s">
        <v>105</v>
      </c>
      <c r="B103" s="137"/>
      <c r="C103" s="137"/>
      <c r="D103" s="137"/>
      <c r="E103" s="137"/>
      <c r="F103" s="137"/>
      <c r="G103" s="137"/>
      <c r="H103" s="137"/>
      <c r="I103" s="137"/>
      <c r="J103" s="137"/>
    </row>
    <row r="104" spans="1:10" ht="11.25">
      <c r="A104" s="53" t="s">
        <v>281</v>
      </c>
      <c r="B104" s="24" t="s">
        <v>128</v>
      </c>
      <c r="F104" s="25"/>
      <c r="G104" s="27">
        <v>9452.446</v>
      </c>
      <c r="H104" s="27">
        <v>5.485227665087291</v>
      </c>
      <c r="I104" s="27">
        <v>11693.320999999998</v>
      </c>
      <c r="J104" s="27">
        <v>6.866415967839772</v>
      </c>
    </row>
    <row r="105" spans="1:10" ht="11.25">
      <c r="A105" s="53" t="s">
        <v>282</v>
      </c>
      <c r="B105" s="24" t="s">
        <v>110</v>
      </c>
      <c r="F105" s="25"/>
      <c r="G105" s="27">
        <v>30019.853</v>
      </c>
      <c r="H105" s="27">
        <v>17.420435745145088</v>
      </c>
      <c r="I105" s="27">
        <v>36365.56800000003</v>
      </c>
      <c r="J105" s="27">
        <v>21.354165920422695</v>
      </c>
    </row>
    <row r="106" spans="1:10" ht="11.25">
      <c r="A106" s="53" t="s">
        <v>283</v>
      </c>
      <c r="C106" s="24" t="s">
        <v>124</v>
      </c>
      <c r="F106" s="25"/>
      <c r="G106" s="27">
        <v>24188.495999999996</v>
      </c>
      <c r="H106" s="27">
        <v>14.0365157797308</v>
      </c>
      <c r="I106" s="27">
        <v>31228.974999999977</v>
      </c>
      <c r="J106" s="27">
        <v>18.33791551598293</v>
      </c>
    </row>
    <row r="107" spans="1:10" ht="11.25">
      <c r="A107" s="53" t="s">
        <v>284</v>
      </c>
      <c r="D107" s="61" t="s">
        <v>262</v>
      </c>
      <c r="F107" s="25"/>
      <c r="G107" s="27">
        <v>212.809</v>
      </c>
      <c r="H107" s="27">
        <v>0.12349246048901642</v>
      </c>
      <c r="I107" s="27">
        <v>152.832</v>
      </c>
      <c r="J107" s="27">
        <v>0.08974422965014713</v>
      </c>
    </row>
    <row r="108" spans="1:10" ht="11.25">
      <c r="A108" s="53" t="s">
        <v>285</v>
      </c>
      <c r="D108" s="24" t="s">
        <v>286</v>
      </c>
      <c r="F108" s="25"/>
      <c r="G108" s="27">
        <v>23214.458000000002</v>
      </c>
      <c r="H108" s="27">
        <v>13.471284284682186</v>
      </c>
      <c r="I108" s="27">
        <v>29906.30399999999</v>
      </c>
      <c r="J108" s="27">
        <v>17.5612320336259</v>
      </c>
    </row>
    <row r="109" spans="1:10" ht="11.25">
      <c r="A109" s="53" t="s">
        <v>287</v>
      </c>
      <c r="D109" s="24" t="s">
        <v>288</v>
      </c>
      <c r="F109" s="25"/>
      <c r="G109" s="27">
        <v>244.71599999999998</v>
      </c>
      <c r="H109" s="27">
        <v>0.1420080022979768</v>
      </c>
      <c r="I109" s="27">
        <v>1049.3079999999998</v>
      </c>
      <c r="J109" s="27">
        <v>0.6161624406258936</v>
      </c>
    </row>
    <row r="110" spans="1:10" ht="11.25">
      <c r="A110" s="53" t="s">
        <v>289</v>
      </c>
      <c r="D110" s="24" t="s">
        <v>274</v>
      </c>
      <c r="F110" s="25"/>
      <c r="G110" s="27">
        <v>393.17699999999996</v>
      </c>
      <c r="H110" s="27">
        <v>0.2281595004801959</v>
      </c>
      <c r="I110" s="27">
        <v>1.3539999999999999</v>
      </c>
      <c r="J110" s="27">
        <v>0.0007950801333902534</v>
      </c>
    </row>
    <row r="111" spans="1:10" ht="11.25">
      <c r="A111" s="53" t="s">
        <v>290</v>
      </c>
      <c r="D111" s="24" t="s">
        <v>276</v>
      </c>
      <c r="F111" s="25"/>
      <c r="G111" s="27">
        <v>123.33599999999998</v>
      </c>
      <c r="H111" s="27">
        <v>0.07157153178142527</v>
      </c>
      <c r="I111" s="27">
        <v>119.17699999999999</v>
      </c>
      <c r="J111" s="27">
        <v>0.06998173194759988</v>
      </c>
    </row>
    <row r="112" spans="1:10" ht="11.25">
      <c r="A112" s="53" t="s">
        <v>291</v>
      </c>
      <c r="C112" s="24" t="s">
        <v>125</v>
      </c>
      <c r="F112" s="25"/>
      <c r="G112" s="27">
        <v>5831.357000000003</v>
      </c>
      <c r="H112" s="27">
        <v>3.3839199654142886</v>
      </c>
      <c r="I112" s="27">
        <v>5136.592999999994</v>
      </c>
      <c r="J112" s="27">
        <v>3.016250404439765</v>
      </c>
    </row>
    <row r="113" spans="1:10" ht="11.25">
      <c r="A113" s="53" t="s">
        <v>292</v>
      </c>
      <c r="D113" s="24" t="s">
        <v>293</v>
      </c>
      <c r="F113" s="25"/>
      <c r="G113" s="27">
        <v>4463.446000000003</v>
      </c>
      <c r="H113" s="27">
        <v>2.5901250830550326</v>
      </c>
      <c r="I113" s="27">
        <v>4384.536999999995</v>
      </c>
      <c r="J113" s="27">
        <v>2.574636826303177</v>
      </c>
    </row>
    <row r="114" spans="1:10" ht="11.25">
      <c r="A114" s="53" t="s">
        <v>294</v>
      </c>
      <c r="D114" s="24" t="s">
        <v>295</v>
      </c>
      <c r="F114" s="25"/>
      <c r="G114" s="27">
        <v>1367.9109999999998</v>
      </c>
      <c r="H114" s="27">
        <v>0.7937948823592562</v>
      </c>
      <c r="I114" s="27">
        <v>752.0560000000004</v>
      </c>
      <c r="J114" s="27">
        <v>0.4416135781365882</v>
      </c>
    </row>
    <row r="115" spans="1:10" ht="11.25">
      <c r="A115" s="53" t="s">
        <v>296</v>
      </c>
      <c r="B115" s="24" t="s">
        <v>129</v>
      </c>
      <c r="F115" s="25"/>
      <c r="G115" s="27">
        <v>476.805</v>
      </c>
      <c r="H115" s="27">
        <v>0.27668859222808</v>
      </c>
      <c r="I115" s="27">
        <v>359.94300000000004</v>
      </c>
      <c r="J115" s="27">
        <v>0.21136154243197044</v>
      </c>
    </row>
    <row r="116" spans="1:10" ht="11.25">
      <c r="A116" s="53" t="s">
        <v>297</v>
      </c>
      <c r="B116" s="24" t="s">
        <v>130</v>
      </c>
      <c r="F116" s="25"/>
      <c r="G116" s="27">
        <v>700.919</v>
      </c>
      <c r="H116" s="27">
        <v>0.4067413122259909</v>
      </c>
      <c r="I116" s="27">
        <v>684.6089999999999</v>
      </c>
      <c r="J116" s="27">
        <v>0.4020081351847622</v>
      </c>
    </row>
    <row r="117" spans="1:10" ht="4.5" customHeight="1">
      <c r="A117" s="53"/>
      <c r="F117" s="25"/>
      <c r="G117" s="27"/>
      <c r="H117" s="27"/>
      <c r="I117" s="27"/>
      <c r="J117" s="27"/>
    </row>
    <row r="118" spans="1:10" ht="11.25">
      <c r="A118" s="53" t="s">
        <v>298</v>
      </c>
      <c r="B118" s="24" t="s">
        <v>131</v>
      </c>
      <c r="F118" s="25"/>
      <c r="G118" s="27">
        <v>40650.022999999965</v>
      </c>
      <c r="H118" s="27">
        <v>23.58909331468645</v>
      </c>
      <c r="I118" s="27">
        <v>49103.441000000035</v>
      </c>
      <c r="J118" s="27">
        <v>28.8339515658792</v>
      </c>
    </row>
    <row r="119" spans="1:10" ht="11.25">
      <c r="A119" s="53" t="s">
        <v>299</v>
      </c>
      <c r="B119" s="24" t="s">
        <v>103</v>
      </c>
      <c r="F119" s="25"/>
      <c r="G119" s="27">
        <v>254.04</v>
      </c>
      <c r="H119" s="27">
        <v>0.14741869311274303</v>
      </c>
      <c r="I119" s="27">
        <v>1057.9969999999998</v>
      </c>
      <c r="J119" s="27">
        <v>0.6212646941554564</v>
      </c>
    </row>
    <row r="120" spans="1:10" ht="4.5" customHeight="1">
      <c r="A120" s="53"/>
      <c r="F120" s="25"/>
      <c r="G120" s="30"/>
      <c r="H120" s="30"/>
      <c r="I120" s="30"/>
      <c r="J120" s="30"/>
    </row>
    <row r="121" spans="1:10" s="32" customFormat="1" ht="11.25">
      <c r="A121" s="56" t="s">
        <v>300</v>
      </c>
      <c r="B121" s="31" t="s">
        <v>132</v>
      </c>
      <c r="C121" s="31"/>
      <c r="D121" s="31"/>
      <c r="F121" s="33"/>
      <c r="G121" s="34">
        <v>40395.982999999964</v>
      </c>
      <c r="H121" s="34">
        <v>23.441674621573707</v>
      </c>
      <c r="I121" s="34">
        <v>48045.44400000003</v>
      </c>
      <c r="J121" s="34">
        <v>28.212686871723744</v>
      </c>
    </row>
    <row r="122" spans="1:10" ht="4.5" customHeight="1">
      <c r="A122" s="53"/>
      <c r="F122" s="25"/>
      <c r="G122" s="34"/>
      <c r="H122" s="34"/>
      <c r="I122" s="34"/>
      <c r="J122" s="34"/>
    </row>
    <row r="123" spans="1:10" s="32" customFormat="1" ht="11.25">
      <c r="A123" s="56" t="s">
        <v>301</v>
      </c>
      <c r="B123" s="31" t="s">
        <v>302</v>
      </c>
      <c r="C123" s="31"/>
      <c r="D123" s="31"/>
      <c r="F123" s="33"/>
      <c r="G123" s="34">
        <v>425709.3930000017</v>
      </c>
      <c r="H123" s="34">
        <v>247.0379560773072</v>
      </c>
      <c r="I123" s="34">
        <v>400344.41899999976</v>
      </c>
      <c r="J123" s="34">
        <v>235.08559384088886</v>
      </c>
    </row>
    <row r="124" spans="1:10" ht="11.25">
      <c r="A124" s="53" t="s">
        <v>303</v>
      </c>
      <c r="B124" s="24" t="s">
        <v>304</v>
      </c>
      <c r="F124" s="25"/>
      <c r="G124" s="27">
        <v>16123.891999998246</v>
      </c>
      <c r="H124" s="27">
        <v>9.356648899901614</v>
      </c>
      <c r="I124" s="27">
        <v>48083.62799999927</v>
      </c>
      <c r="J124" s="27">
        <v>28.23510883613534</v>
      </c>
    </row>
    <row r="125" spans="1:10" ht="21.75" customHeight="1">
      <c r="A125" s="137" t="s">
        <v>215</v>
      </c>
      <c r="B125" s="137"/>
      <c r="C125" s="137"/>
      <c r="D125" s="137"/>
      <c r="E125" s="137"/>
      <c r="F125" s="137"/>
      <c r="G125" s="137"/>
      <c r="H125" s="137"/>
      <c r="I125" s="137"/>
      <c r="J125" s="137"/>
    </row>
    <row r="126" spans="1:10" ht="11.25">
      <c r="A126" s="53" t="s">
        <v>305</v>
      </c>
      <c r="B126" s="24" t="s">
        <v>306</v>
      </c>
      <c r="F126" s="25"/>
      <c r="G126" s="27">
        <v>14519.561999999998</v>
      </c>
      <c r="H126" s="27">
        <v>8.425660740865396</v>
      </c>
      <c r="I126" s="27">
        <v>8578.155999999999</v>
      </c>
      <c r="J126" s="27">
        <v>5.037165004964847</v>
      </c>
    </row>
    <row r="127" spans="1:10" ht="11.25">
      <c r="A127" s="53" t="s">
        <v>307</v>
      </c>
      <c r="C127" s="24" t="s">
        <v>219</v>
      </c>
      <c r="F127" s="25"/>
      <c r="G127" s="27">
        <v>14519.561999999998</v>
      </c>
      <c r="H127" s="27">
        <v>8.425660740865396</v>
      </c>
      <c r="I127" s="27">
        <v>8578.155999999999</v>
      </c>
      <c r="J127" s="27">
        <v>5.037165004964847</v>
      </c>
    </row>
    <row r="128" spans="1:10" ht="11.25">
      <c r="A128" s="53" t="s">
        <v>308</v>
      </c>
      <c r="C128" s="24" t="s">
        <v>221</v>
      </c>
      <c r="F128" s="25"/>
      <c r="G128" s="27" t="s">
        <v>164</v>
      </c>
      <c r="H128" s="27" t="s">
        <v>164</v>
      </c>
      <c r="I128" s="27" t="s">
        <v>164</v>
      </c>
      <c r="J128" s="27" t="s">
        <v>164</v>
      </c>
    </row>
    <row r="129" spans="1:10" ht="11.25">
      <c r="A129" s="53" t="s">
        <v>309</v>
      </c>
      <c r="B129" s="24" t="s">
        <v>310</v>
      </c>
      <c r="F129" s="25"/>
      <c r="G129" s="27">
        <v>38272.525000000016</v>
      </c>
      <c r="H129" s="27">
        <v>22.209437953175822</v>
      </c>
      <c r="I129" s="27">
        <v>41314.169</v>
      </c>
      <c r="J129" s="27">
        <v>24.26002584891246</v>
      </c>
    </row>
    <row r="130" spans="1:10" ht="11.25" customHeight="1">
      <c r="A130" s="53" t="s">
        <v>311</v>
      </c>
      <c r="B130" s="24" t="s">
        <v>312</v>
      </c>
      <c r="F130" s="25"/>
      <c r="G130" s="27">
        <v>576.638</v>
      </c>
      <c r="H130" s="27">
        <v>0.33462139961874476</v>
      </c>
      <c r="I130" s="27">
        <v>755.68</v>
      </c>
      <c r="J130" s="27">
        <v>0.44374162127056627</v>
      </c>
    </row>
    <row r="131" spans="1:10" ht="4.5" customHeight="1">
      <c r="A131" s="53"/>
      <c r="F131" s="25"/>
      <c r="G131" s="30"/>
      <c r="H131" s="30"/>
      <c r="I131" s="30"/>
      <c r="J131" s="30"/>
    </row>
    <row r="132" spans="1:10" s="32" customFormat="1" ht="11.25">
      <c r="A132" s="56" t="s">
        <v>313</v>
      </c>
      <c r="B132" s="31" t="s">
        <v>314</v>
      </c>
      <c r="C132" s="31"/>
      <c r="D132" s="31"/>
      <c r="F132" s="33"/>
      <c r="G132" s="34">
        <v>53368.725</v>
      </c>
      <c r="H132" s="34">
        <v>30.969720093659962</v>
      </c>
      <c r="I132" s="34">
        <v>50648.00499999999</v>
      </c>
      <c r="J132" s="34">
        <v>29.740932475147872</v>
      </c>
    </row>
    <row r="133" spans="1:10" ht="11.25">
      <c r="A133" s="53" t="s">
        <v>315</v>
      </c>
      <c r="B133" s="24" t="s">
        <v>316</v>
      </c>
      <c r="F133" s="25"/>
      <c r="G133" s="27">
        <v>37021.04700000001</v>
      </c>
      <c r="H133" s="27">
        <v>21.483208811232235</v>
      </c>
      <c r="I133" s="27" t="s">
        <v>164</v>
      </c>
      <c r="J133" s="27" t="s">
        <v>164</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4"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24" customWidth="1"/>
    <col min="2" max="4" width="0.9921875" style="24" customWidth="1"/>
    <col min="5" max="5" width="26.28125" style="21" customWidth="1"/>
    <col min="6" max="6" width="13.28125" style="21" customWidth="1"/>
    <col min="7" max="10" width="10.28125" style="21" customWidth="1"/>
    <col min="11" max="16384" width="11.421875" style="21" customWidth="1"/>
  </cols>
  <sheetData>
    <row r="1" spans="1:10" ht="11.25">
      <c r="A1" s="138" t="s">
        <v>333</v>
      </c>
      <c r="B1" s="138"/>
      <c r="C1" s="138"/>
      <c r="D1" s="138"/>
      <c r="E1" s="138"/>
      <c r="F1" s="138"/>
      <c r="G1" s="138"/>
      <c r="H1" s="138"/>
      <c r="I1" s="138"/>
      <c r="J1" s="138"/>
    </row>
    <row r="2" spans="1:10" ht="15.75" customHeight="1" thickBot="1">
      <c r="A2" s="139" t="s">
        <v>4</v>
      </c>
      <c r="B2" s="139"/>
      <c r="C2" s="139"/>
      <c r="D2" s="139"/>
      <c r="E2" s="139"/>
      <c r="F2" s="139"/>
      <c r="G2" s="139"/>
      <c r="H2" s="139"/>
      <c r="I2" s="139"/>
      <c r="J2" s="139"/>
    </row>
    <row r="3" spans="1:10" ht="15" customHeight="1">
      <c r="A3" s="151" t="s">
        <v>140</v>
      </c>
      <c r="E3" s="122" t="s">
        <v>89</v>
      </c>
      <c r="F3" s="25"/>
      <c r="G3" s="161" t="s">
        <v>326</v>
      </c>
      <c r="H3" s="162"/>
      <c r="I3" s="143" t="s">
        <v>322</v>
      </c>
      <c r="J3" s="163"/>
    </row>
    <row r="4" spans="1:10" ht="15" customHeight="1">
      <c r="A4" s="159"/>
      <c r="E4" s="123"/>
      <c r="F4" s="25"/>
      <c r="G4" s="135"/>
      <c r="H4" s="169"/>
      <c r="I4" s="132"/>
      <c r="J4" s="164"/>
    </row>
    <row r="5" spans="1:10" ht="15" customHeight="1">
      <c r="A5" s="159"/>
      <c r="E5" s="123"/>
      <c r="F5" s="25"/>
      <c r="G5" s="170" t="s">
        <v>93</v>
      </c>
      <c r="H5" s="145" t="s">
        <v>323</v>
      </c>
      <c r="I5" s="167" t="s">
        <v>93</v>
      </c>
      <c r="J5" s="168" t="s">
        <v>323</v>
      </c>
    </row>
    <row r="6" spans="1:10" ht="15" customHeight="1" thickBot="1">
      <c r="A6" s="160"/>
      <c r="B6" s="23"/>
      <c r="C6" s="23"/>
      <c r="D6" s="23"/>
      <c r="E6" s="124"/>
      <c r="F6" s="25"/>
      <c r="G6" s="154"/>
      <c r="H6" s="111"/>
      <c r="I6" s="124"/>
      <c r="J6" s="144"/>
    </row>
    <row r="7" spans="1:10" ht="21.75" customHeight="1">
      <c r="A7" s="136" t="s">
        <v>95</v>
      </c>
      <c r="B7" s="136"/>
      <c r="C7" s="136"/>
      <c r="D7" s="136"/>
      <c r="E7" s="136"/>
      <c r="F7" s="136"/>
      <c r="G7" s="136"/>
      <c r="H7" s="136"/>
      <c r="I7" s="136"/>
      <c r="J7" s="136"/>
    </row>
    <row r="8" spans="1:10" ht="11.25">
      <c r="A8" s="53" t="s">
        <v>155</v>
      </c>
      <c r="B8" s="21" t="s">
        <v>96</v>
      </c>
      <c r="F8" s="25"/>
      <c r="G8" s="27">
        <v>15752.016</v>
      </c>
      <c r="H8" s="27">
        <v>28.745708769330154</v>
      </c>
      <c r="I8" s="27">
        <v>15305.9</v>
      </c>
      <c r="J8" s="27">
        <v>28.557861486190227</v>
      </c>
    </row>
    <row r="9" spans="1:10" ht="11.25">
      <c r="A9" s="53" t="s">
        <v>156</v>
      </c>
      <c r="B9" s="21" t="s">
        <v>97</v>
      </c>
      <c r="F9" s="25"/>
      <c r="G9" s="27">
        <v>4099.308000000002</v>
      </c>
      <c r="H9" s="27">
        <v>7.480789374755921</v>
      </c>
      <c r="I9" s="27">
        <v>4125.651000000005</v>
      </c>
      <c r="J9" s="27">
        <v>7.697670166299414</v>
      </c>
    </row>
    <row r="10" spans="1:10" ht="11.25">
      <c r="A10" s="53" t="s">
        <v>157</v>
      </c>
      <c r="C10" s="21" t="s">
        <v>158</v>
      </c>
      <c r="F10" s="25"/>
      <c r="G10" s="27">
        <v>4080.815000000002</v>
      </c>
      <c r="H10" s="27">
        <v>7.447041669556077</v>
      </c>
      <c r="I10" s="27">
        <v>4110.277000000005</v>
      </c>
      <c r="J10" s="27">
        <v>7.6689852433292724</v>
      </c>
    </row>
    <row r="11" spans="1:10" ht="11.25">
      <c r="A11" s="53" t="s">
        <v>159</v>
      </c>
      <c r="C11" s="21" t="s">
        <v>160</v>
      </c>
      <c r="F11" s="25"/>
      <c r="G11" s="27">
        <v>18.493000000000002</v>
      </c>
      <c r="H11" s="27">
        <v>0.03374770519984379</v>
      </c>
      <c r="I11" s="27">
        <v>15.374</v>
      </c>
      <c r="J11" s="27">
        <v>0.028684922970141483</v>
      </c>
    </row>
    <row r="12" spans="1:10" ht="11.25">
      <c r="A12" s="53" t="s">
        <v>161</v>
      </c>
      <c r="B12" s="21" t="s">
        <v>98</v>
      </c>
      <c r="F12" s="25"/>
      <c r="G12" s="27">
        <v>88.33100000000002</v>
      </c>
      <c r="H12" s="27">
        <v>0.16119442751351332</v>
      </c>
      <c r="I12" s="27">
        <v>84.87100000000001</v>
      </c>
      <c r="J12" s="27">
        <v>0.15835293985943008</v>
      </c>
    </row>
    <row r="13" spans="1:10" ht="11.25">
      <c r="A13" s="53" t="s">
        <v>162</v>
      </c>
      <c r="C13" s="21" t="s">
        <v>163</v>
      </c>
      <c r="F13" s="25"/>
      <c r="G13" s="27" t="s">
        <v>164</v>
      </c>
      <c r="H13" s="27" t="s">
        <v>164</v>
      </c>
      <c r="I13" s="27" t="s">
        <v>164</v>
      </c>
      <c r="J13" s="27" t="s">
        <v>164</v>
      </c>
    </row>
    <row r="14" spans="1:10" ht="11.25">
      <c r="A14" s="53" t="s">
        <v>165</v>
      </c>
      <c r="C14" s="21" t="s">
        <v>166</v>
      </c>
      <c r="F14" s="25"/>
      <c r="G14" s="27">
        <v>88.33100000000002</v>
      </c>
      <c r="H14" s="27">
        <v>0.16119442751351332</v>
      </c>
      <c r="I14" s="27">
        <v>84.87100000000001</v>
      </c>
      <c r="J14" s="27">
        <v>0.15835293985943008</v>
      </c>
    </row>
    <row r="15" spans="1:10" ht="11.25">
      <c r="A15" s="53" t="s">
        <v>167</v>
      </c>
      <c r="B15" s="21" t="s">
        <v>168</v>
      </c>
      <c r="F15" s="25"/>
      <c r="G15" s="27"/>
      <c r="H15" s="27"/>
      <c r="I15" s="27"/>
      <c r="J15" s="27"/>
    </row>
    <row r="16" spans="1:10" ht="11.25">
      <c r="A16" s="53"/>
      <c r="B16" s="21"/>
      <c r="E16" s="21" t="s">
        <v>169</v>
      </c>
      <c r="F16" s="25"/>
      <c r="G16" s="27">
        <v>2827.004000000001</v>
      </c>
      <c r="H16" s="27">
        <v>5.158973535433904</v>
      </c>
      <c r="I16" s="27">
        <v>2937.5319999999997</v>
      </c>
      <c r="J16" s="27">
        <v>5.480868943822405</v>
      </c>
    </row>
    <row r="17" spans="1:10" ht="11.25">
      <c r="A17" s="53" t="s">
        <v>170</v>
      </c>
      <c r="C17" s="21" t="s">
        <v>163</v>
      </c>
      <c r="F17" s="33"/>
      <c r="G17" s="27">
        <v>910.2360000000002</v>
      </c>
      <c r="H17" s="27">
        <v>1.6610812842851355</v>
      </c>
      <c r="I17" s="27">
        <v>1088.9510000000002</v>
      </c>
      <c r="J17" s="27">
        <v>2.0317728342174153</v>
      </c>
    </row>
    <row r="18" spans="1:10" ht="11.25">
      <c r="A18" s="53" t="s">
        <v>171</v>
      </c>
      <c r="D18" s="21" t="s">
        <v>172</v>
      </c>
      <c r="F18" s="25"/>
      <c r="G18" s="27" t="s">
        <v>164</v>
      </c>
      <c r="H18" s="27" t="s">
        <v>164</v>
      </c>
      <c r="I18" s="27">
        <v>18.930999999999997</v>
      </c>
      <c r="J18" s="27">
        <v>0.0353215998925295</v>
      </c>
    </row>
    <row r="19" spans="1:10" ht="11.25">
      <c r="A19" s="53" t="s">
        <v>173</v>
      </c>
      <c r="E19" s="21" t="s">
        <v>174</v>
      </c>
      <c r="F19" s="25"/>
      <c r="G19" s="27" t="s">
        <v>164</v>
      </c>
      <c r="H19" s="27" t="s">
        <v>164</v>
      </c>
      <c r="I19" s="27" t="s">
        <v>164</v>
      </c>
      <c r="J19" s="27" t="s">
        <v>164</v>
      </c>
    </row>
    <row r="20" spans="1:10" ht="11.25">
      <c r="A20" s="53" t="s">
        <v>175</v>
      </c>
      <c r="E20" s="21" t="s">
        <v>176</v>
      </c>
      <c r="F20" s="25"/>
      <c r="G20" s="27" t="s">
        <v>164</v>
      </c>
      <c r="H20" s="27" t="s">
        <v>164</v>
      </c>
      <c r="I20" s="27">
        <v>18.930999999999997</v>
      </c>
      <c r="J20" s="27">
        <v>0.0353215998925295</v>
      </c>
    </row>
    <row r="21" spans="1:10" ht="11.25">
      <c r="A21" s="53" t="s">
        <v>177</v>
      </c>
      <c r="E21" s="21" t="s">
        <v>178</v>
      </c>
      <c r="F21" s="25"/>
      <c r="G21" s="27" t="s">
        <v>164</v>
      </c>
      <c r="H21" s="27" t="s">
        <v>164</v>
      </c>
      <c r="I21" s="27" t="s">
        <v>164</v>
      </c>
      <c r="J21" s="27" t="s">
        <v>164</v>
      </c>
    </row>
    <row r="22" spans="1:10" ht="11.25">
      <c r="A22" s="53" t="s">
        <v>179</v>
      </c>
      <c r="D22" s="21" t="s">
        <v>180</v>
      </c>
      <c r="F22" s="25"/>
      <c r="G22" s="27"/>
      <c r="H22" s="27"/>
      <c r="I22" s="27"/>
      <c r="J22" s="27"/>
    </row>
    <row r="23" spans="1:10" ht="11.25">
      <c r="A23" s="53"/>
      <c r="D23" s="21"/>
      <c r="E23" s="21" t="s">
        <v>169</v>
      </c>
      <c r="F23" s="25"/>
      <c r="G23" s="27">
        <v>910.2360000000002</v>
      </c>
      <c r="H23" s="27">
        <v>1.6610812842851355</v>
      </c>
      <c r="I23" s="27">
        <v>1070.02</v>
      </c>
      <c r="J23" s="27">
        <v>1.9964512343248855</v>
      </c>
    </row>
    <row r="24" spans="1:10" ht="11.25">
      <c r="A24" s="53" t="s">
        <v>181</v>
      </c>
      <c r="C24" s="21" t="s">
        <v>166</v>
      </c>
      <c r="F24" s="25"/>
      <c r="G24" s="27">
        <v>1916.7679999999993</v>
      </c>
      <c r="H24" s="27">
        <v>3.4978922511487687</v>
      </c>
      <c r="I24" s="27">
        <v>1848.581000000001</v>
      </c>
      <c r="J24" s="27">
        <v>3.44909610960499</v>
      </c>
    </row>
    <row r="25" spans="1:10" ht="11.25">
      <c r="A25" s="53" t="s">
        <v>182</v>
      </c>
      <c r="D25" s="24" t="s">
        <v>183</v>
      </c>
      <c r="F25" s="25"/>
      <c r="G25" s="27">
        <v>1.595</v>
      </c>
      <c r="H25" s="27">
        <v>0.002910700794557446</v>
      </c>
      <c r="I25" s="27">
        <v>2.334</v>
      </c>
      <c r="J25" s="27">
        <v>0.0043547944719858345</v>
      </c>
    </row>
    <row r="26" spans="1:10" ht="11.25">
      <c r="A26" s="53" t="s">
        <v>184</v>
      </c>
      <c r="D26" s="24" t="s">
        <v>185</v>
      </c>
      <c r="F26" s="25"/>
      <c r="G26" s="27">
        <v>1101.665</v>
      </c>
      <c r="H26" s="27">
        <v>2.0104183014646573</v>
      </c>
      <c r="I26" s="27">
        <v>1082.44</v>
      </c>
      <c r="J26" s="27">
        <v>2.019624562234939</v>
      </c>
    </row>
    <row r="27" spans="1:10" ht="11.25">
      <c r="A27" s="53" t="s">
        <v>186</v>
      </c>
      <c r="D27" s="24" t="s">
        <v>187</v>
      </c>
      <c r="F27" s="25"/>
      <c r="G27" s="27">
        <v>813.5080000000002</v>
      </c>
      <c r="H27" s="27">
        <v>1.484563248889554</v>
      </c>
      <c r="I27" s="27">
        <v>763.8069999999997</v>
      </c>
      <c r="J27" s="27">
        <v>1.4251167528980653</v>
      </c>
    </row>
    <row r="28" spans="1:10" ht="11.25">
      <c r="A28" s="53" t="s">
        <v>188</v>
      </c>
      <c r="D28" s="24" t="s">
        <v>169</v>
      </c>
      <c r="F28" s="25"/>
      <c r="G28" s="27" t="s">
        <v>164</v>
      </c>
      <c r="H28" s="27" t="s">
        <v>164</v>
      </c>
      <c r="I28" s="27" t="s">
        <v>164</v>
      </c>
      <c r="J28" s="27" t="s">
        <v>164</v>
      </c>
    </row>
    <row r="29" spans="1:10" ht="4.5" customHeight="1">
      <c r="A29" s="53"/>
      <c r="F29" s="25"/>
      <c r="G29" s="27"/>
      <c r="H29" s="27"/>
      <c r="I29" s="27"/>
      <c r="J29" s="27"/>
    </row>
    <row r="30" spans="1:10" ht="11.25">
      <c r="A30" s="53" t="s">
        <v>189</v>
      </c>
      <c r="B30" s="24" t="s">
        <v>102</v>
      </c>
      <c r="F30" s="25"/>
      <c r="G30" s="27">
        <v>22766.659000000007</v>
      </c>
      <c r="H30" s="27">
        <v>41.546666107033495</v>
      </c>
      <c r="I30" s="27">
        <v>22453.953999999983</v>
      </c>
      <c r="J30" s="27">
        <v>41.89475353617148</v>
      </c>
    </row>
    <row r="31" spans="1:10" ht="11.25">
      <c r="A31" s="53" t="s">
        <v>190</v>
      </c>
      <c r="B31" s="24" t="s">
        <v>103</v>
      </c>
      <c r="F31" s="25"/>
      <c r="G31" s="27">
        <v>16641.018000000004</v>
      </c>
      <c r="H31" s="27">
        <v>30.36804032278668</v>
      </c>
      <c r="I31" s="27">
        <v>16178.364000000001</v>
      </c>
      <c r="J31" s="27">
        <v>30.185711273768053</v>
      </c>
    </row>
    <row r="32" spans="1:10" ht="4.5" customHeight="1">
      <c r="A32" s="53"/>
      <c r="F32" s="25"/>
      <c r="G32" s="30"/>
      <c r="H32" s="30"/>
      <c r="I32" s="30"/>
      <c r="J32" s="30"/>
    </row>
    <row r="33" spans="1:10" s="32" customFormat="1" ht="11.25">
      <c r="A33" s="56" t="s">
        <v>191</v>
      </c>
      <c r="B33" s="31" t="s">
        <v>104</v>
      </c>
      <c r="C33" s="31"/>
      <c r="D33" s="31"/>
      <c r="F33" s="33"/>
      <c r="G33" s="34">
        <v>6125.641000000003</v>
      </c>
      <c r="H33" s="34">
        <v>11.178625784246815</v>
      </c>
      <c r="I33" s="34">
        <v>6275.589999999982</v>
      </c>
      <c r="J33" s="34">
        <v>11.709042262403425</v>
      </c>
    </row>
    <row r="34" spans="1:10" ht="21.75" customHeight="1">
      <c r="A34" s="142" t="s">
        <v>105</v>
      </c>
      <c r="B34" s="142"/>
      <c r="C34" s="142"/>
      <c r="D34" s="142"/>
      <c r="E34" s="142"/>
      <c r="F34" s="142"/>
      <c r="G34" s="142"/>
      <c r="H34" s="142"/>
      <c r="I34" s="142"/>
      <c r="J34" s="142"/>
    </row>
    <row r="35" spans="1:10" ht="11.25">
      <c r="A35" s="53" t="s">
        <v>192</v>
      </c>
      <c r="B35" s="24" t="s">
        <v>106</v>
      </c>
      <c r="F35" s="25"/>
      <c r="G35" s="27">
        <v>419.715</v>
      </c>
      <c r="H35" s="27">
        <v>0.7659340338480742</v>
      </c>
      <c r="I35" s="27">
        <v>315.18</v>
      </c>
      <c r="J35" s="27">
        <v>0.5880651763841026</v>
      </c>
    </row>
    <row r="36" spans="1:10" ht="11.25">
      <c r="A36" s="53" t="s">
        <v>193</v>
      </c>
      <c r="C36" s="24" t="s">
        <v>108</v>
      </c>
      <c r="F36" s="25"/>
      <c r="G36" s="27">
        <v>207.57899999999998</v>
      </c>
      <c r="H36" s="27">
        <v>0.37880900328115363</v>
      </c>
      <c r="I36" s="27">
        <v>143.276</v>
      </c>
      <c r="J36" s="27">
        <v>0.26732542106608503</v>
      </c>
    </row>
    <row r="37" spans="1:10" ht="11.25">
      <c r="A37" s="53" t="s">
        <v>194</v>
      </c>
      <c r="D37" s="24" t="s">
        <v>195</v>
      </c>
      <c r="F37" s="25"/>
      <c r="G37" s="27" t="s">
        <v>164</v>
      </c>
      <c r="H37" s="27" t="s">
        <v>164</v>
      </c>
      <c r="I37" s="27" t="s">
        <v>164</v>
      </c>
      <c r="J37" s="27" t="s">
        <v>164</v>
      </c>
    </row>
    <row r="38" spans="1:10" ht="11.25">
      <c r="A38" s="53" t="s">
        <v>196</v>
      </c>
      <c r="D38" s="24" t="s">
        <v>197</v>
      </c>
      <c r="F38" s="25"/>
      <c r="G38" s="27" t="s">
        <v>164</v>
      </c>
      <c r="H38" s="27" t="s">
        <v>164</v>
      </c>
      <c r="I38" s="27">
        <v>3.634</v>
      </c>
      <c r="J38" s="27">
        <v>0.006780344092200738</v>
      </c>
    </row>
    <row r="39" spans="1:10" ht="11.25">
      <c r="A39" s="53" t="s">
        <v>198</v>
      </c>
      <c r="D39" s="24" t="s">
        <v>199</v>
      </c>
      <c r="F39" s="25"/>
      <c r="G39" s="27">
        <v>0.57</v>
      </c>
      <c r="H39" s="27">
        <v>0.0010401877447634759</v>
      </c>
      <c r="I39" s="27">
        <v>15.683</v>
      </c>
      <c r="J39" s="27">
        <v>0.029261457456792567</v>
      </c>
    </row>
    <row r="40" spans="1:10" ht="11.25">
      <c r="A40" s="53" t="s">
        <v>200</v>
      </c>
      <c r="D40" s="24" t="s">
        <v>201</v>
      </c>
      <c r="F40" s="25"/>
      <c r="G40" s="27">
        <v>178.465</v>
      </c>
      <c r="H40" s="27">
        <v>0.32567913310388374</v>
      </c>
      <c r="I40" s="27">
        <v>69.146</v>
      </c>
      <c r="J40" s="27">
        <v>0.12901311849183056</v>
      </c>
    </row>
    <row r="41" spans="1:10" ht="11.25">
      <c r="A41" s="53" t="s">
        <v>202</v>
      </c>
      <c r="C41" s="24" t="s">
        <v>109</v>
      </c>
      <c r="F41" s="25"/>
      <c r="G41" s="27">
        <v>212.13600000000002</v>
      </c>
      <c r="H41" s="27">
        <v>0.38712503056692055</v>
      </c>
      <c r="I41" s="27">
        <v>171.90400000000002</v>
      </c>
      <c r="J41" s="27">
        <v>0.3207397553180175</v>
      </c>
    </row>
    <row r="42" spans="1:10" ht="11.25">
      <c r="A42" s="53" t="s">
        <v>203</v>
      </c>
      <c r="B42" s="24" t="s">
        <v>110</v>
      </c>
      <c r="F42" s="25"/>
      <c r="G42" s="27">
        <v>7.5</v>
      </c>
      <c r="H42" s="27">
        <v>0.013686680852150999</v>
      </c>
      <c r="I42" s="27">
        <v>10</v>
      </c>
      <c r="J42" s="27">
        <v>0.018658074001653105</v>
      </c>
    </row>
    <row r="43" spans="1:10" ht="11.25">
      <c r="A43" s="53" t="s">
        <v>204</v>
      </c>
      <c r="C43" s="24" t="s">
        <v>163</v>
      </c>
      <c r="F43" s="25"/>
      <c r="G43" s="27">
        <v>7.5</v>
      </c>
      <c r="H43" s="27">
        <v>0.013686680852150999</v>
      </c>
      <c r="I43" s="27">
        <v>10</v>
      </c>
      <c r="J43" s="27">
        <v>0.018658074001653105</v>
      </c>
    </row>
    <row r="44" spans="1:10" ht="11.25">
      <c r="A44" s="53" t="s">
        <v>205</v>
      </c>
      <c r="C44" s="24" t="s">
        <v>166</v>
      </c>
      <c r="F44" s="25"/>
      <c r="G44" s="27" t="s">
        <v>164</v>
      </c>
      <c r="H44" s="27" t="s">
        <v>164</v>
      </c>
      <c r="I44" s="27" t="s">
        <v>164</v>
      </c>
      <c r="J44" s="27" t="s">
        <v>164</v>
      </c>
    </row>
    <row r="45" spans="1:10" ht="11.25">
      <c r="A45" s="53" t="s">
        <v>206</v>
      </c>
      <c r="B45" s="24" t="s">
        <v>111</v>
      </c>
      <c r="F45" s="25"/>
      <c r="G45" s="27" t="s">
        <v>164</v>
      </c>
      <c r="H45" s="27" t="s">
        <v>164</v>
      </c>
      <c r="I45" s="27" t="s">
        <v>164</v>
      </c>
      <c r="J45" s="27" t="s">
        <v>164</v>
      </c>
    </row>
    <row r="46" spans="1:10" ht="11.25">
      <c r="A46" s="53" t="s">
        <v>207</v>
      </c>
      <c r="B46" s="24" t="s">
        <v>112</v>
      </c>
      <c r="F46" s="25"/>
      <c r="G46" s="27" t="s">
        <v>164</v>
      </c>
      <c r="H46" s="27" t="s">
        <v>164</v>
      </c>
      <c r="I46" s="27" t="s">
        <v>164</v>
      </c>
      <c r="J46" s="27" t="s">
        <v>164</v>
      </c>
    </row>
    <row r="47" spans="1:10" ht="11.25">
      <c r="A47" s="53" t="s">
        <v>208</v>
      </c>
      <c r="B47" s="24" t="s">
        <v>113</v>
      </c>
      <c r="F47" s="25"/>
      <c r="G47" s="27" t="s">
        <v>164</v>
      </c>
      <c r="H47" s="27" t="s">
        <v>164</v>
      </c>
      <c r="I47" s="27" t="s">
        <v>164</v>
      </c>
      <c r="J47" s="27" t="s">
        <v>164</v>
      </c>
    </row>
    <row r="48" spans="1:10" ht="4.5" customHeight="1">
      <c r="A48" s="53"/>
      <c r="F48" s="25"/>
      <c r="G48" s="27"/>
      <c r="H48" s="27"/>
      <c r="I48" s="27"/>
      <c r="J48" s="27"/>
    </row>
    <row r="49" spans="1:10" ht="11.25">
      <c r="A49" s="53" t="s">
        <v>209</v>
      </c>
      <c r="B49" s="24" t="s">
        <v>114</v>
      </c>
      <c r="F49" s="25"/>
      <c r="G49" s="27">
        <v>427.215</v>
      </c>
      <c r="H49" s="27">
        <v>0.7796207147002252</v>
      </c>
      <c r="I49" s="27">
        <v>325.18</v>
      </c>
      <c r="J49" s="27">
        <v>0.6067232503857557</v>
      </c>
    </row>
    <row r="50" spans="1:10" ht="11.25">
      <c r="A50" s="53" t="s">
        <v>210</v>
      </c>
      <c r="B50" s="24" t="s">
        <v>103</v>
      </c>
      <c r="F50" s="25"/>
      <c r="G50" s="27">
        <v>22.737</v>
      </c>
      <c r="H50" s="27">
        <v>0.041492541671380966</v>
      </c>
      <c r="I50" s="27">
        <v>32.1</v>
      </c>
      <c r="J50" s="27">
        <v>0.05989241754530647</v>
      </c>
    </row>
    <row r="51" spans="1:10" ht="4.5" customHeight="1">
      <c r="A51" s="53"/>
      <c r="F51" s="25"/>
      <c r="G51" s="30"/>
      <c r="H51" s="30"/>
      <c r="I51" s="30"/>
      <c r="J51" s="30"/>
    </row>
    <row r="52" spans="1:10" s="32" customFormat="1" ht="11.25">
      <c r="A52" s="56" t="s">
        <v>211</v>
      </c>
      <c r="B52" s="31" t="s">
        <v>115</v>
      </c>
      <c r="C52" s="31"/>
      <c r="D52" s="31"/>
      <c r="F52" s="33"/>
      <c r="G52" s="34">
        <v>404.47799999999995</v>
      </c>
      <c r="H52" s="34">
        <v>0.7381281730288443</v>
      </c>
      <c r="I52" s="34">
        <v>293.08</v>
      </c>
      <c r="J52" s="34">
        <v>0.5468308328404492</v>
      </c>
    </row>
    <row r="53" spans="1:10" ht="4.5" customHeight="1">
      <c r="A53" s="53"/>
      <c r="F53" s="25"/>
      <c r="G53" s="34"/>
      <c r="H53" s="34"/>
      <c r="I53" s="34"/>
      <c r="J53" s="34"/>
    </row>
    <row r="54" spans="1:10" s="32" customFormat="1" ht="11.25">
      <c r="A54" s="56" t="s">
        <v>212</v>
      </c>
      <c r="B54" s="31" t="s">
        <v>116</v>
      </c>
      <c r="C54" s="31"/>
      <c r="D54" s="31"/>
      <c r="F54" s="33"/>
      <c r="G54" s="34">
        <v>6530.1189999999915</v>
      </c>
      <c r="H54" s="34">
        <v>11.916753957275656</v>
      </c>
      <c r="I54" s="34">
        <v>6568.669999999991</v>
      </c>
      <c r="J54" s="34">
        <v>12.255873095243874</v>
      </c>
    </row>
    <row r="55" spans="1:10" ht="11.25">
      <c r="A55" s="53" t="s">
        <v>213</v>
      </c>
      <c r="B55" s="24" t="s">
        <v>214</v>
      </c>
      <c r="F55" s="25"/>
      <c r="G55" s="27">
        <v>1054.4090000000142</v>
      </c>
      <c r="H55" s="27">
        <v>1.924181262751425</v>
      </c>
      <c r="I55" s="27">
        <v>2004.171999999995</v>
      </c>
      <c r="J55" s="27">
        <v>3.7393989488041086</v>
      </c>
    </row>
    <row r="56" spans="1:10" ht="21.75" customHeight="1">
      <c r="A56" s="142" t="s">
        <v>215</v>
      </c>
      <c r="B56" s="142"/>
      <c r="C56" s="142"/>
      <c r="D56" s="142"/>
      <c r="E56" s="142"/>
      <c r="F56" s="142"/>
      <c r="G56" s="142"/>
      <c r="H56" s="142"/>
      <c r="I56" s="142"/>
      <c r="J56" s="142"/>
    </row>
    <row r="57" spans="1:10" ht="11.25">
      <c r="A57" s="53" t="s">
        <v>216</v>
      </c>
      <c r="B57" s="24" t="s">
        <v>217</v>
      </c>
      <c r="F57" s="25"/>
      <c r="G57" s="27">
        <v>623.5410000000002</v>
      </c>
      <c r="H57" s="27">
        <v>1.1378942220308115</v>
      </c>
      <c r="I57" s="27">
        <v>120.583</v>
      </c>
      <c r="J57" s="27">
        <v>0.22498465373413365</v>
      </c>
    </row>
    <row r="58" spans="1:10" ht="11.25">
      <c r="A58" s="53" t="s">
        <v>218</v>
      </c>
      <c r="C58" s="24" t="s">
        <v>219</v>
      </c>
      <c r="F58" s="25"/>
      <c r="G58" s="27">
        <v>623.5410000000002</v>
      </c>
      <c r="H58" s="27">
        <v>1.1378942220308115</v>
      </c>
      <c r="I58" s="27">
        <v>120.583</v>
      </c>
      <c r="J58" s="27">
        <v>0.22498465373413365</v>
      </c>
    </row>
    <row r="59" spans="1:10" ht="11.25">
      <c r="A59" s="53" t="s">
        <v>220</v>
      </c>
      <c r="C59" s="24" t="s">
        <v>221</v>
      </c>
      <c r="F59" s="25"/>
      <c r="G59" s="27" t="s">
        <v>164</v>
      </c>
      <c r="H59" s="27" t="s">
        <v>164</v>
      </c>
      <c r="I59" s="27" t="s">
        <v>164</v>
      </c>
      <c r="J59" s="27" t="s">
        <v>164</v>
      </c>
    </row>
    <row r="60" spans="1:10" ht="11.25">
      <c r="A60" s="53" t="s">
        <v>222</v>
      </c>
      <c r="B60" s="24" t="s">
        <v>223</v>
      </c>
      <c r="F60" s="25"/>
      <c r="G60" s="27">
        <v>419.925</v>
      </c>
      <c r="H60" s="27">
        <v>0.7663172609119344</v>
      </c>
      <c r="I60" s="27">
        <v>718.8</v>
      </c>
      <c r="J60" s="27">
        <v>1.3411423592388252</v>
      </c>
    </row>
    <row r="61" spans="1:10" ht="11.25" customHeight="1">
      <c r="A61" s="53" t="s">
        <v>224</v>
      </c>
      <c r="B61" s="24" t="s">
        <v>225</v>
      </c>
      <c r="F61" s="25"/>
      <c r="G61" s="27">
        <v>60.358000000000004</v>
      </c>
      <c r="H61" s="27">
        <v>0.11014675771655066</v>
      </c>
      <c r="I61" s="27">
        <v>80.87</v>
      </c>
      <c r="J61" s="27">
        <v>0.15088784445136866</v>
      </c>
    </row>
    <row r="62" spans="1:10" ht="11.25">
      <c r="A62" s="53" t="s">
        <v>226</v>
      </c>
      <c r="B62" s="24" t="s">
        <v>227</v>
      </c>
      <c r="F62" s="25"/>
      <c r="G62" s="27">
        <v>15.064</v>
      </c>
      <c r="H62" s="27">
        <v>0.027490154714240354</v>
      </c>
      <c r="I62" s="27">
        <v>13.786</v>
      </c>
      <c r="J62" s="27">
        <v>0.02572202081867897</v>
      </c>
    </row>
    <row r="63" spans="1:10" ht="4.5" customHeight="1">
      <c r="A63" s="53"/>
      <c r="F63" s="25"/>
      <c r="G63" s="30"/>
      <c r="H63" s="30"/>
      <c r="I63" s="30"/>
      <c r="J63" s="30"/>
    </row>
    <row r="64" spans="1:10" s="32" customFormat="1" ht="11.25">
      <c r="A64" s="56" t="s">
        <v>228</v>
      </c>
      <c r="B64" s="31" t="s">
        <v>229</v>
      </c>
      <c r="C64" s="31"/>
      <c r="D64" s="31"/>
      <c r="F64" s="33"/>
      <c r="G64" s="34">
        <v>1118.888</v>
      </c>
      <c r="H64" s="34">
        <v>2.041848395373537</v>
      </c>
      <c r="I64" s="34">
        <v>934.0390000000001</v>
      </c>
      <c r="J64" s="34">
        <v>1.7427368782430064</v>
      </c>
    </row>
    <row r="65" spans="1:10" ht="11.25">
      <c r="A65" s="53" t="s">
        <v>230</v>
      </c>
      <c r="B65" s="24" t="s">
        <v>231</v>
      </c>
      <c r="F65" s="25"/>
      <c r="G65" s="27">
        <v>937.605</v>
      </c>
      <c r="H65" s="27">
        <v>1.7110267200508051</v>
      </c>
      <c r="I65" s="27">
        <v>19.506999999999948</v>
      </c>
      <c r="J65" s="27">
        <v>0.03639630495502488</v>
      </c>
    </row>
    <row r="66" spans="1:10" ht="15" customHeight="1">
      <c r="A66" s="36"/>
      <c r="F66" s="50"/>
      <c r="G66" s="59"/>
      <c r="H66" s="59"/>
      <c r="I66" s="59"/>
      <c r="J66" s="59"/>
    </row>
    <row r="67" spans="1:10" ht="11.25">
      <c r="A67" s="140" t="s">
        <v>334</v>
      </c>
      <c r="B67" s="140"/>
      <c r="C67" s="140"/>
      <c r="D67" s="140"/>
      <c r="E67" s="140"/>
      <c r="F67" s="140"/>
      <c r="G67" s="140"/>
      <c r="H67" s="140"/>
      <c r="I67" s="140"/>
      <c r="J67" s="140"/>
    </row>
    <row r="68" spans="1:10" ht="15.75" customHeight="1" thickBot="1">
      <c r="A68" s="141" t="s">
        <v>335</v>
      </c>
      <c r="B68" s="141"/>
      <c r="C68" s="141"/>
      <c r="D68" s="141"/>
      <c r="E68" s="141"/>
      <c r="F68" s="141"/>
      <c r="G68" s="141"/>
      <c r="H68" s="141"/>
      <c r="I68" s="141"/>
      <c r="J68" s="141"/>
    </row>
    <row r="69" spans="1:10" ht="15" customHeight="1">
      <c r="A69" s="151" t="s">
        <v>140</v>
      </c>
      <c r="E69" s="122" t="s">
        <v>118</v>
      </c>
      <c r="F69" s="25"/>
      <c r="G69" s="161" t="s">
        <v>326</v>
      </c>
      <c r="H69" s="162"/>
      <c r="I69" s="143" t="s">
        <v>322</v>
      </c>
      <c r="J69" s="163"/>
    </row>
    <row r="70" spans="1:10" ht="15" customHeight="1">
      <c r="A70" s="159"/>
      <c r="E70" s="123"/>
      <c r="F70" s="25"/>
      <c r="G70" s="135"/>
      <c r="H70" s="169"/>
      <c r="I70" s="132"/>
      <c r="J70" s="164"/>
    </row>
    <row r="71" spans="1:10" ht="15" customHeight="1">
      <c r="A71" s="159"/>
      <c r="E71" s="123"/>
      <c r="F71" s="25"/>
      <c r="G71" s="170" t="s">
        <v>93</v>
      </c>
      <c r="H71" s="145" t="s">
        <v>323</v>
      </c>
      <c r="I71" s="167" t="s">
        <v>93</v>
      </c>
      <c r="J71" s="168" t="s">
        <v>323</v>
      </c>
    </row>
    <row r="72" spans="1:10" ht="15" customHeight="1" thickBot="1">
      <c r="A72" s="160"/>
      <c r="B72" s="23"/>
      <c r="C72" s="23"/>
      <c r="D72" s="23"/>
      <c r="E72" s="124"/>
      <c r="F72" s="25"/>
      <c r="G72" s="154"/>
      <c r="H72" s="111"/>
      <c r="I72" s="124"/>
      <c r="J72" s="144"/>
    </row>
    <row r="73" spans="1:10" ht="21.75" customHeight="1">
      <c r="A73" s="136" t="s">
        <v>95</v>
      </c>
      <c r="B73" s="136"/>
      <c r="C73" s="136"/>
      <c r="D73" s="136"/>
      <c r="E73" s="136"/>
      <c r="F73" s="136"/>
      <c r="G73" s="136"/>
      <c r="H73" s="136"/>
      <c r="I73" s="136"/>
      <c r="J73" s="136"/>
    </row>
    <row r="74" spans="1:10" ht="11.25">
      <c r="A74" s="53" t="s">
        <v>238</v>
      </c>
      <c r="B74" s="24" t="s">
        <v>120</v>
      </c>
      <c r="F74" s="25"/>
      <c r="G74" s="27" t="s">
        <v>164</v>
      </c>
      <c r="H74" s="27" t="s">
        <v>164</v>
      </c>
      <c r="I74" s="27" t="s">
        <v>164</v>
      </c>
      <c r="J74" s="27" t="s">
        <v>164</v>
      </c>
    </row>
    <row r="75" spans="1:10" ht="11.25">
      <c r="A75" s="53" t="s">
        <v>239</v>
      </c>
      <c r="C75" s="24" t="s">
        <v>240</v>
      </c>
      <c r="F75" s="25"/>
      <c r="G75" s="27" t="s">
        <v>164</v>
      </c>
      <c r="H75" s="27" t="s">
        <v>164</v>
      </c>
      <c r="I75" s="27" t="s">
        <v>164</v>
      </c>
      <c r="J75" s="27" t="s">
        <v>164</v>
      </c>
    </row>
    <row r="76" spans="1:10" ht="11.25">
      <c r="A76" s="53" t="s">
        <v>241</v>
      </c>
      <c r="C76" s="24" t="s">
        <v>242</v>
      </c>
      <c r="F76" s="25"/>
      <c r="G76" s="27" t="s">
        <v>164</v>
      </c>
      <c r="H76" s="27" t="s">
        <v>164</v>
      </c>
      <c r="I76" s="27" t="s">
        <v>164</v>
      </c>
      <c r="J76" s="27" t="s">
        <v>164</v>
      </c>
    </row>
    <row r="77" spans="1:10" ht="11.25">
      <c r="A77" s="53" t="s">
        <v>243</v>
      </c>
      <c r="C77" s="24" t="s">
        <v>244</v>
      </c>
      <c r="F77" s="25"/>
      <c r="G77" s="27" t="s">
        <v>164</v>
      </c>
      <c r="H77" s="27" t="s">
        <v>164</v>
      </c>
      <c r="I77" s="27" t="s">
        <v>164</v>
      </c>
      <c r="J77" s="27" t="s">
        <v>164</v>
      </c>
    </row>
    <row r="78" spans="1:10" ht="11.25">
      <c r="A78" s="53" t="s">
        <v>245</v>
      </c>
      <c r="C78" s="24" t="s">
        <v>246</v>
      </c>
      <c r="F78" s="25"/>
      <c r="G78" s="27" t="s">
        <v>164</v>
      </c>
      <c r="H78" s="27" t="s">
        <v>164</v>
      </c>
      <c r="I78" s="27" t="s">
        <v>164</v>
      </c>
      <c r="J78" s="27" t="s">
        <v>164</v>
      </c>
    </row>
    <row r="79" spans="1:10" ht="11.25">
      <c r="A79" s="53" t="s">
        <v>247</v>
      </c>
      <c r="C79" s="24" t="s">
        <v>248</v>
      </c>
      <c r="F79" s="25"/>
      <c r="G79" s="27" t="s">
        <v>164</v>
      </c>
      <c r="H79" s="27" t="s">
        <v>164</v>
      </c>
      <c r="I79" s="27" t="s">
        <v>164</v>
      </c>
      <c r="J79" s="27" t="s">
        <v>164</v>
      </c>
    </row>
    <row r="80" spans="1:10" ht="11.25">
      <c r="A80" s="53" t="s">
        <v>249</v>
      </c>
      <c r="B80" s="24" t="s">
        <v>121</v>
      </c>
      <c r="F80" s="25"/>
      <c r="G80" s="27">
        <v>1201.392</v>
      </c>
      <c r="H80" s="27">
        <v>2.192409184310319</v>
      </c>
      <c r="I80" s="27">
        <v>1195.765</v>
      </c>
      <c r="J80" s="27">
        <v>2.2310671858586724</v>
      </c>
    </row>
    <row r="81" spans="1:10" ht="11.25">
      <c r="A81" s="53" t="s">
        <v>250</v>
      </c>
      <c r="C81" s="24" t="s">
        <v>251</v>
      </c>
      <c r="F81" s="25"/>
      <c r="G81" s="27">
        <v>1033.937</v>
      </c>
      <c r="H81" s="27">
        <v>1.886822098697393</v>
      </c>
      <c r="I81" s="27">
        <v>1001.1779999999995</v>
      </c>
      <c r="J81" s="27">
        <v>1.8680053212827052</v>
      </c>
    </row>
    <row r="82" spans="1:10" ht="11.25">
      <c r="A82" s="53" t="s">
        <v>252</v>
      </c>
      <c r="C82" s="24" t="s">
        <v>253</v>
      </c>
      <c r="F82" s="25"/>
      <c r="G82" s="27">
        <v>167.455</v>
      </c>
      <c r="H82" s="27">
        <v>0.3055870856129261</v>
      </c>
      <c r="I82" s="27">
        <v>194.58700000000002</v>
      </c>
      <c r="J82" s="27">
        <v>0.3630618645759673</v>
      </c>
    </row>
    <row r="83" spans="1:10" ht="11.25">
      <c r="A83" s="53" t="s">
        <v>254</v>
      </c>
      <c r="C83" s="24" t="s">
        <v>255</v>
      </c>
      <c r="F83" s="25"/>
      <c r="G83" s="27" t="s">
        <v>164</v>
      </c>
      <c r="H83" s="27" t="s">
        <v>164</v>
      </c>
      <c r="I83" s="27" t="s">
        <v>164</v>
      </c>
      <c r="J83" s="27" t="s">
        <v>164</v>
      </c>
    </row>
    <row r="84" spans="1:10" ht="11.25">
      <c r="A84" s="53" t="s">
        <v>256</v>
      </c>
      <c r="B84" s="24" t="s">
        <v>122</v>
      </c>
      <c r="F84" s="25"/>
      <c r="G84" s="27">
        <v>67.16</v>
      </c>
      <c r="H84" s="27">
        <v>0.12255966480406148</v>
      </c>
      <c r="I84" s="27">
        <v>14.376000000000003</v>
      </c>
      <c r="J84" s="27">
        <v>0.026822847184776503</v>
      </c>
    </row>
    <row r="85" spans="1:10" ht="11.25">
      <c r="A85" s="53" t="s">
        <v>257</v>
      </c>
      <c r="C85" s="24" t="s">
        <v>124</v>
      </c>
      <c r="F85" s="25"/>
      <c r="G85" s="27">
        <v>0.038</v>
      </c>
      <c r="H85" s="27">
        <v>6.934584965089839E-05</v>
      </c>
      <c r="I85" s="27">
        <v>0.006</v>
      </c>
      <c r="J85" s="27">
        <v>1.1194844400991864E-05</v>
      </c>
    </row>
    <row r="86" spans="1:10" ht="11.25">
      <c r="A86" s="53" t="s">
        <v>258</v>
      </c>
      <c r="C86" s="24" t="s">
        <v>125</v>
      </c>
      <c r="F86" s="25"/>
      <c r="G86" s="27">
        <v>67.12200000000001</v>
      </c>
      <c r="H86" s="27">
        <v>0.12249031895441058</v>
      </c>
      <c r="I86" s="27">
        <v>14.37</v>
      </c>
      <c r="J86" s="27">
        <v>0.02681165234037551</v>
      </c>
    </row>
    <row r="87" spans="1:10" ht="11.25">
      <c r="A87" s="53" t="s">
        <v>259</v>
      </c>
      <c r="B87" s="24" t="s">
        <v>123</v>
      </c>
      <c r="F87" s="25"/>
      <c r="G87" s="27">
        <v>22844.61</v>
      </c>
      <c r="H87" s="27">
        <v>41.68891816824763</v>
      </c>
      <c r="I87" s="27">
        <v>23138.246999999985</v>
      </c>
      <c r="J87" s="27">
        <v>43.171512479452794</v>
      </c>
    </row>
    <row r="88" spans="1:10" ht="11.25">
      <c r="A88" s="53" t="s">
        <v>260</v>
      </c>
      <c r="C88" s="24" t="s">
        <v>124</v>
      </c>
      <c r="F88" s="25"/>
      <c r="G88" s="27">
        <v>22835.182000000004</v>
      </c>
      <c r="H88" s="27">
        <v>41.671713097971086</v>
      </c>
      <c r="I88" s="27">
        <v>23123.702999999987</v>
      </c>
      <c r="J88" s="27">
        <v>43.14437617662479</v>
      </c>
    </row>
    <row r="89" spans="1:10" ht="11.25">
      <c r="A89" s="53" t="s">
        <v>261</v>
      </c>
      <c r="D89" s="24" t="s">
        <v>262</v>
      </c>
      <c r="F89" s="25"/>
      <c r="G89" s="27">
        <v>6.7829999999999995</v>
      </c>
      <c r="H89" s="27">
        <v>0.012378234162685364</v>
      </c>
      <c r="I89" s="27">
        <v>7.255</v>
      </c>
      <c r="J89" s="27">
        <v>0.013536432688199328</v>
      </c>
    </row>
    <row r="90" spans="1:10" ht="11.25">
      <c r="A90" s="53" t="s">
        <v>263</v>
      </c>
      <c r="D90" s="24" t="s">
        <v>264</v>
      </c>
      <c r="F90" s="25"/>
      <c r="G90" s="27">
        <v>3150.17</v>
      </c>
      <c r="H90" s="27">
        <v>5.7487161893360685</v>
      </c>
      <c r="I90" s="27">
        <v>3832.428</v>
      </c>
      <c r="J90" s="27">
        <v>7.150572523000741</v>
      </c>
    </row>
    <row r="91" spans="1:10" ht="11.25">
      <c r="A91" s="53" t="s">
        <v>265</v>
      </c>
      <c r="E91" s="21" t="s">
        <v>266</v>
      </c>
      <c r="F91" s="25"/>
      <c r="G91" s="27" t="s">
        <v>164</v>
      </c>
      <c r="H91" s="27" t="s">
        <v>164</v>
      </c>
      <c r="I91" s="27" t="s">
        <v>164</v>
      </c>
      <c r="J91" s="27" t="s">
        <v>164</v>
      </c>
    </row>
    <row r="92" spans="1:10" ht="11.25">
      <c r="A92" s="53" t="s">
        <v>267</v>
      </c>
      <c r="D92" s="24" t="s">
        <v>268</v>
      </c>
      <c r="F92" s="25"/>
      <c r="G92" s="27">
        <v>2616.344000000001</v>
      </c>
      <c r="H92" s="27">
        <v>4.774542043658687</v>
      </c>
      <c r="I92" s="27">
        <v>2792.7889999999998</v>
      </c>
      <c r="J92" s="27">
        <v>5.210806383300278</v>
      </c>
    </row>
    <row r="93" spans="1:10" ht="11.25">
      <c r="A93" s="53" t="s">
        <v>269</v>
      </c>
      <c r="D93" s="24" t="s">
        <v>270</v>
      </c>
      <c r="F93" s="25"/>
      <c r="G93" s="27">
        <v>15316.21</v>
      </c>
      <c r="H93" s="27">
        <v>27.950410417936485</v>
      </c>
      <c r="I93" s="27">
        <v>14839.3</v>
      </c>
      <c r="J93" s="27">
        <v>27.68727575327309</v>
      </c>
    </row>
    <row r="94" spans="1:10" ht="11.25">
      <c r="A94" s="53" t="s">
        <v>271</v>
      </c>
      <c r="D94" s="24" t="s">
        <v>272</v>
      </c>
      <c r="F94" s="25"/>
      <c r="G94" s="27">
        <v>1324.77</v>
      </c>
      <c r="H94" s="27">
        <v>2.417560559000544</v>
      </c>
      <c r="I94" s="27">
        <v>1339.0579999999995</v>
      </c>
      <c r="J94" s="27">
        <v>2.4984243256505603</v>
      </c>
    </row>
    <row r="95" spans="1:10" ht="11.25">
      <c r="A95" s="53" t="s">
        <v>273</v>
      </c>
      <c r="D95" s="24" t="s">
        <v>274</v>
      </c>
      <c r="F95" s="25"/>
      <c r="G95" s="27">
        <v>45.216</v>
      </c>
      <c r="H95" s="27">
        <v>0.08251426152144795</v>
      </c>
      <c r="I95" s="27">
        <v>66.702</v>
      </c>
      <c r="J95" s="27">
        <v>0.12445308520582654</v>
      </c>
    </row>
    <row r="96" spans="1:10" ht="11.25">
      <c r="A96" s="53" t="s">
        <v>275</v>
      </c>
      <c r="D96" s="24" t="s">
        <v>276</v>
      </c>
      <c r="F96" s="25"/>
      <c r="G96" s="27">
        <v>375.6889999999999</v>
      </c>
      <c r="H96" s="27">
        <v>0.6855913923551675</v>
      </c>
      <c r="I96" s="27">
        <v>246.17100000000005</v>
      </c>
      <c r="J96" s="27">
        <v>0.45930767350609464</v>
      </c>
    </row>
    <row r="97" spans="1:10" ht="11.25">
      <c r="A97" s="53" t="s">
        <v>277</v>
      </c>
      <c r="C97" s="24" t="s">
        <v>125</v>
      </c>
      <c r="F97" s="25"/>
      <c r="G97" s="27">
        <v>9.428</v>
      </c>
      <c r="H97" s="27">
        <v>0.01720507027654395</v>
      </c>
      <c r="I97" s="27">
        <v>14.544</v>
      </c>
      <c r="J97" s="27">
        <v>0.027136302828004277</v>
      </c>
    </row>
    <row r="98" spans="1:10" ht="4.5" customHeight="1">
      <c r="A98" s="53"/>
      <c r="F98" s="25"/>
      <c r="G98" s="27"/>
      <c r="H98" s="27"/>
      <c r="I98" s="27"/>
      <c r="J98" s="27"/>
    </row>
    <row r="99" spans="1:10" ht="11.25">
      <c r="A99" s="53" t="s">
        <v>278</v>
      </c>
      <c r="B99" s="24" t="s">
        <v>126</v>
      </c>
      <c r="F99" s="25"/>
      <c r="G99" s="27">
        <v>24113.16200000001</v>
      </c>
      <c r="H99" s="27">
        <v>44.00388701736201</v>
      </c>
      <c r="I99" s="27">
        <v>24348.38799999998</v>
      </c>
      <c r="J99" s="27">
        <v>45.429402512496246</v>
      </c>
    </row>
    <row r="100" spans="1:10" ht="11.25">
      <c r="A100" s="53" t="s">
        <v>279</v>
      </c>
      <c r="B100" s="24" t="s">
        <v>103</v>
      </c>
      <c r="F100" s="25"/>
      <c r="G100" s="27">
        <v>16641.018000000004</v>
      </c>
      <c r="H100" s="27">
        <v>30.36804032278668</v>
      </c>
      <c r="I100" s="27">
        <v>16178.364000000001</v>
      </c>
      <c r="J100" s="27">
        <v>30.185711273768053</v>
      </c>
    </row>
    <row r="101" spans="1:10" ht="4.5" customHeight="1">
      <c r="A101" s="53"/>
      <c r="F101" s="25"/>
      <c r="G101" s="30"/>
      <c r="H101" s="30"/>
      <c r="I101" s="30"/>
      <c r="J101" s="30"/>
    </row>
    <row r="102" spans="1:10" s="32" customFormat="1" ht="11.25">
      <c r="A102" s="56" t="s">
        <v>280</v>
      </c>
      <c r="B102" s="31" t="s">
        <v>127</v>
      </c>
      <c r="C102" s="31"/>
      <c r="D102" s="31"/>
      <c r="F102" s="33"/>
      <c r="G102" s="34">
        <v>7472.1440000000075</v>
      </c>
      <c r="H102" s="34">
        <v>13.635846694575331</v>
      </c>
      <c r="I102" s="34">
        <v>8170.023999999979</v>
      </c>
      <c r="J102" s="34">
        <v>15.243691238728193</v>
      </c>
    </row>
    <row r="103" spans="1:10" ht="21.75" customHeight="1">
      <c r="A103" s="137" t="s">
        <v>105</v>
      </c>
      <c r="B103" s="137"/>
      <c r="C103" s="137"/>
      <c r="D103" s="137"/>
      <c r="E103" s="137"/>
      <c r="F103" s="137"/>
      <c r="G103" s="137"/>
      <c r="H103" s="137"/>
      <c r="I103" s="137"/>
      <c r="J103" s="137"/>
    </row>
    <row r="104" spans="1:10" ht="11.25">
      <c r="A104" s="53" t="s">
        <v>281</v>
      </c>
      <c r="B104" s="24" t="s">
        <v>128</v>
      </c>
      <c r="F104" s="25"/>
      <c r="G104" s="27">
        <v>1.883</v>
      </c>
      <c r="H104" s="27">
        <v>0.003436269339280044</v>
      </c>
      <c r="I104" s="27">
        <v>2.555</v>
      </c>
      <c r="J104" s="27">
        <v>0.004767137907422368</v>
      </c>
    </row>
    <row r="105" spans="1:10" ht="11.25">
      <c r="A105" s="53" t="s">
        <v>282</v>
      </c>
      <c r="B105" s="24" t="s">
        <v>110</v>
      </c>
      <c r="F105" s="25"/>
      <c r="G105" s="27">
        <v>133.238</v>
      </c>
      <c r="H105" s="27">
        <v>0.24314479778385265</v>
      </c>
      <c r="I105" s="27">
        <v>432.363</v>
      </c>
      <c r="J105" s="27">
        <v>0.8067060849576742</v>
      </c>
    </row>
    <row r="106" spans="1:10" ht="11.25">
      <c r="A106" s="53" t="s">
        <v>283</v>
      </c>
      <c r="C106" s="24" t="s">
        <v>124</v>
      </c>
      <c r="F106" s="25"/>
      <c r="G106" s="27">
        <v>80.28</v>
      </c>
      <c r="H106" s="27">
        <v>0.1465022318414243</v>
      </c>
      <c r="I106" s="27">
        <v>257.774</v>
      </c>
      <c r="J106" s="27">
        <v>0.4809566367702128</v>
      </c>
    </row>
    <row r="107" spans="1:10" ht="11.25">
      <c r="A107" s="53" t="s">
        <v>284</v>
      </c>
      <c r="D107" s="61" t="s">
        <v>262</v>
      </c>
      <c r="F107" s="25"/>
      <c r="G107" s="27" t="s">
        <v>164</v>
      </c>
      <c r="H107" s="27" t="s">
        <v>164</v>
      </c>
      <c r="I107" s="27" t="s">
        <v>164</v>
      </c>
      <c r="J107" s="27" t="s">
        <v>164</v>
      </c>
    </row>
    <row r="108" spans="1:10" ht="11.25">
      <c r="A108" s="53" t="s">
        <v>285</v>
      </c>
      <c r="D108" s="24" t="s">
        <v>286</v>
      </c>
      <c r="F108" s="25"/>
      <c r="G108" s="27">
        <v>57.543</v>
      </c>
      <c r="H108" s="27">
        <v>0.10500969017004333</v>
      </c>
      <c r="I108" s="27">
        <v>225.674</v>
      </c>
      <c r="J108" s="27">
        <v>0.4210642192249063</v>
      </c>
    </row>
    <row r="109" spans="1:10" ht="11.25">
      <c r="A109" s="53" t="s">
        <v>287</v>
      </c>
      <c r="D109" s="24" t="s">
        <v>288</v>
      </c>
      <c r="F109" s="25"/>
      <c r="G109" s="27">
        <v>22.737</v>
      </c>
      <c r="H109" s="27">
        <v>0.041492541671380966</v>
      </c>
      <c r="I109" s="27">
        <v>32.1</v>
      </c>
      <c r="J109" s="27">
        <v>0.05989241754530647</v>
      </c>
    </row>
    <row r="110" spans="1:10" ht="11.25">
      <c r="A110" s="53" t="s">
        <v>289</v>
      </c>
      <c r="D110" s="24" t="s">
        <v>274</v>
      </c>
      <c r="F110" s="25"/>
      <c r="G110" s="27" t="s">
        <v>164</v>
      </c>
      <c r="H110" s="27" t="s">
        <v>164</v>
      </c>
      <c r="I110" s="27" t="s">
        <v>164</v>
      </c>
      <c r="J110" s="27" t="s">
        <v>164</v>
      </c>
    </row>
    <row r="111" spans="1:10" ht="11.25">
      <c r="A111" s="53" t="s">
        <v>290</v>
      </c>
      <c r="D111" s="24" t="s">
        <v>276</v>
      </c>
      <c r="F111" s="25"/>
      <c r="G111" s="27" t="s">
        <v>164</v>
      </c>
      <c r="H111" s="27" t="s">
        <v>164</v>
      </c>
      <c r="I111" s="27" t="s">
        <v>164</v>
      </c>
      <c r="J111" s="27" t="s">
        <v>164</v>
      </c>
    </row>
    <row r="112" spans="1:10" ht="11.25">
      <c r="A112" s="53" t="s">
        <v>291</v>
      </c>
      <c r="C112" s="24" t="s">
        <v>125</v>
      </c>
      <c r="F112" s="25"/>
      <c r="G112" s="27">
        <v>52.958</v>
      </c>
      <c r="H112" s="27">
        <v>0.09664256594242834</v>
      </c>
      <c r="I112" s="27">
        <v>174.589</v>
      </c>
      <c r="J112" s="27">
        <v>0.3257494481874614</v>
      </c>
    </row>
    <row r="113" spans="1:10" ht="11.25">
      <c r="A113" s="53" t="s">
        <v>292</v>
      </c>
      <c r="D113" s="24" t="s">
        <v>293</v>
      </c>
      <c r="F113" s="25"/>
      <c r="G113" s="27">
        <v>52.958</v>
      </c>
      <c r="H113" s="27">
        <v>0.09664256594242834</v>
      </c>
      <c r="I113" s="27">
        <v>174.589</v>
      </c>
      <c r="J113" s="27">
        <v>0.3257494481874614</v>
      </c>
    </row>
    <row r="114" spans="1:10" ht="11.25">
      <c r="A114" s="53" t="s">
        <v>294</v>
      </c>
      <c r="D114" s="24" t="s">
        <v>295</v>
      </c>
      <c r="F114" s="25"/>
      <c r="G114" s="27" t="s">
        <v>164</v>
      </c>
      <c r="H114" s="27" t="s">
        <v>164</v>
      </c>
      <c r="I114" s="27" t="s">
        <v>164</v>
      </c>
      <c r="J114" s="27" t="s">
        <v>164</v>
      </c>
    </row>
    <row r="115" spans="1:10" ht="11.25">
      <c r="A115" s="53" t="s">
        <v>296</v>
      </c>
      <c r="B115" s="24" t="s">
        <v>129</v>
      </c>
      <c r="F115" s="25"/>
      <c r="G115" s="27" t="s">
        <v>164</v>
      </c>
      <c r="H115" s="27" t="s">
        <v>164</v>
      </c>
      <c r="I115" s="27" t="s">
        <v>164</v>
      </c>
      <c r="J115" s="27" t="s">
        <v>164</v>
      </c>
    </row>
    <row r="116" spans="1:10" ht="11.25">
      <c r="A116" s="53" t="s">
        <v>297</v>
      </c>
      <c r="B116" s="24" t="s">
        <v>130</v>
      </c>
      <c r="F116" s="25"/>
      <c r="G116" s="27" t="s">
        <v>164</v>
      </c>
      <c r="H116" s="27" t="s">
        <v>164</v>
      </c>
      <c r="I116" s="27" t="s">
        <v>164</v>
      </c>
      <c r="J116" s="27" t="s">
        <v>164</v>
      </c>
    </row>
    <row r="117" spans="1:10" ht="4.5" customHeight="1">
      <c r="A117" s="53"/>
      <c r="F117" s="25"/>
      <c r="G117" s="27"/>
      <c r="H117" s="27"/>
      <c r="I117" s="27"/>
      <c r="J117" s="27"/>
    </row>
    <row r="118" spans="1:10" ht="11.25">
      <c r="A118" s="53" t="s">
        <v>298</v>
      </c>
      <c r="B118" s="24" t="s">
        <v>131</v>
      </c>
      <c r="F118" s="25"/>
      <c r="G118" s="27">
        <v>135.121</v>
      </c>
      <c r="H118" s="27">
        <v>0.24658106712313269</v>
      </c>
      <c r="I118" s="27">
        <v>434.91800000000006</v>
      </c>
      <c r="J118" s="27">
        <v>0.8114732228650965</v>
      </c>
    </row>
    <row r="119" spans="1:10" ht="11.25">
      <c r="A119" s="53" t="s">
        <v>299</v>
      </c>
      <c r="B119" s="24" t="s">
        <v>103</v>
      </c>
      <c r="F119" s="25"/>
      <c r="G119" s="27">
        <v>22.737</v>
      </c>
      <c r="H119" s="27">
        <v>0.041492541671380966</v>
      </c>
      <c r="I119" s="27">
        <v>32.1</v>
      </c>
      <c r="J119" s="27">
        <v>0.05989241754530647</v>
      </c>
    </row>
    <row r="120" spans="1:10" ht="4.5" customHeight="1">
      <c r="A120" s="53"/>
      <c r="F120" s="25"/>
      <c r="G120" s="30"/>
      <c r="H120" s="30"/>
      <c r="I120" s="30"/>
      <c r="J120" s="30"/>
    </row>
    <row r="121" spans="1:10" s="32" customFormat="1" ht="11.25">
      <c r="A121" s="56" t="s">
        <v>300</v>
      </c>
      <c r="B121" s="31" t="s">
        <v>132</v>
      </c>
      <c r="C121" s="31"/>
      <c r="D121" s="31"/>
      <c r="F121" s="33"/>
      <c r="G121" s="34">
        <v>112.38400000000001</v>
      </c>
      <c r="H121" s="34">
        <v>0.2050885254517517</v>
      </c>
      <c r="I121" s="34">
        <v>402.81800000000004</v>
      </c>
      <c r="J121" s="34">
        <v>0.75158080531979</v>
      </c>
    </row>
    <row r="122" spans="1:10" ht="4.5" customHeight="1">
      <c r="A122" s="53"/>
      <c r="F122" s="25"/>
      <c r="G122" s="34"/>
      <c r="H122" s="34"/>
      <c r="I122" s="34"/>
      <c r="J122" s="34"/>
    </row>
    <row r="123" spans="1:10" s="32" customFormat="1" ht="11.25">
      <c r="A123" s="56" t="s">
        <v>301</v>
      </c>
      <c r="B123" s="31" t="s">
        <v>302</v>
      </c>
      <c r="C123" s="31"/>
      <c r="D123" s="31"/>
      <c r="F123" s="33"/>
      <c r="G123" s="34">
        <v>7584.528000000006</v>
      </c>
      <c r="H123" s="34">
        <v>13.840935220027081</v>
      </c>
      <c r="I123" s="34">
        <v>8572.841999999986</v>
      </c>
      <c r="J123" s="34">
        <v>15.995272044047983</v>
      </c>
    </row>
    <row r="124" spans="1:10" ht="11.25">
      <c r="A124" s="53" t="s">
        <v>303</v>
      </c>
      <c r="B124" s="24" t="s">
        <v>304</v>
      </c>
      <c r="F124" s="25"/>
      <c r="G124" s="27" t="s">
        <v>164</v>
      </c>
      <c r="H124" s="27" t="s">
        <v>164</v>
      </c>
      <c r="I124" s="27" t="s">
        <v>164</v>
      </c>
      <c r="J124" s="27" t="s">
        <v>164</v>
      </c>
    </row>
    <row r="125" spans="1:10" ht="21.75" customHeight="1">
      <c r="A125" s="137" t="s">
        <v>215</v>
      </c>
      <c r="B125" s="137"/>
      <c r="C125" s="137"/>
      <c r="D125" s="137"/>
      <c r="E125" s="137"/>
      <c r="F125" s="137"/>
      <c r="G125" s="137"/>
      <c r="H125" s="137"/>
      <c r="I125" s="137"/>
      <c r="J125" s="137"/>
    </row>
    <row r="126" spans="1:10" ht="11.25">
      <c r="A126" s="53" t="s">
        <v>305</v>
      </c>
      <c r="B126" s="24" t="s">
        <v>306</v>
      </c>
      <c r="F126" s="25"/>
      <c r="G126" s="27">
        <v>501.066</v>
      </c>
      <c r="H126" s="27">
        <v>0.9143907237151856</v>
      </c>
      <c r="I126" s="27" t="s">
        <v>164</v>
      </c>
      <c r="J126" s="27" t="s">
        <v>164</v>
      </c>
    </row>
    <row r="127" spans="1:10" ht="11.25">
      <c r="A127" s="53" t="s">
        <v>307</v>
      </c>
      <c r="C127" s="24" t="s">
        <v>219</v>
      </c>
      <c r="F127" s="25"/>
      <c r="G127" s="27">
        <v>501.066</v>
      </c>
      <c r="H127" s="27">
        <v>0.9143907237151856</v>
      </c>
      <c r="I127" s="27" t="s">
        <v>164</v>
      </c>
      <c r="J127" s="27" t="s">
        <v>164</v>
      </c>
    </row>
    <row r="128" spans="1:10" ht="11.25">
      <c r="A128" s="53" t="s">
        <v>308</v>
      </c>
      <c r="C128" s="24" t="s">
        <v>221</v>
      </c>
      <c r="F128" s="25"/>
      <c r="G128" s="27" t="s">
        <v>164</v>
      </c>
      <c r="H128" s="27" t="s">
        <v>164</v>
      </c>
      <c r="I128" s="27" t="s">
        <v>164</v>
      </c>
      <c r="J128" s="27" t="s">
        <v>164</v>
      </c>
    </row>
    <row r="129" spans="1:10" ht="11.25">
      <c r="A129" s="53" t="s">
        <v>309</v>
      </c>
      <c r="B129" s="24" t="s">
        <v>310</v>
      </c>
      <c r="F129" s="25"/>
      <c r="G129" s="27">
        <v>1545.887</v>
      </c>
      <c r="H129" s="27">
        <v>2.82107493366522</v>
      </c>
      <c r="I129" s="27">
        <v>887.642</v>
      </c>
      <c r="J129" s="27">
        <v>1.6561690122975365</v>
      </c>
    </row>
    <row r="130" spans="1:10" ht="11.25" customHeight="1">
      <c r="A130" s="53" t="s">
        <v>311</v>
      </c>
      <c r="B130" s="24" t="s">
        <v>312</v>
      </c>
      <c r="F130" s="25"/>
      <c r="G130" s="27">
        <v>9.54</v>
      </c>
      <c r="H130" s="27">
        <v>0.01740945804393607</v>
      </c>
      <c r="I130" s="27">
        <v>65.904</v>
      </c>
      <c r="J130" s="27">
        <v>0.12296417090049462</v>
      </c>
    </row>
    <row r="131" spans="1:10" ht="4.5" customHeight="1">
      <c r="A131" s="53"/>
      <c r="F131" s="25"/>
      <c r="G131" s="30"/>
      <c r="H131" s="30"/>
      <c r="I131" s="30"/>
      <c r="J131" s="30"/>
    </row>
    <row r="132" spans="1:10" s="32" customFormat="1" ht="11.25">
      <c r="A132" s="56" t="s">
        <v>313</v>
      </c>
      <c r="B132" s="31" t="s">
        <v>314</v>
      </c>
      <c r="C132" s="31"/>
      <c r="D132" s="31"/>
      <c r="F132" s="33"/>
      <c r="G132" s="34">
        <v>2056.493</v>
      </c>
      <c r="H132" s="34">
        <v>3.752875115424342</v>
      </c>
      <c r="I132" s="34">
        <v>953.546</v>
      </c>
      <c r="J132" s="34">
        <v>1.7791331831980313</v>
      </c>
    </row>
    <row r="133" spans="1:10" ht="11.25">
      <c r="A133" s="53" t="s">
        <v>315</v>
      </c>
      <c r="B133" s="24" t="s">
        <v>316</v>
      </c>
      <c r="F133" s="25"/>
      <c r="G133" s="27" t="s">
        <v>164</v>
      </c>
      <c r="H133" s="27" t="s">
        <v>164</v>
      </c>
      <c r="I133" s="27" t="s">
        <v>164</v>
      </c>
      <c r="J133" s="27" t="s">
        <v>164</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6"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24" customWidth="1"/>
    <col min="2" max="4" width="0.9921875" style="24" customWidth="1"/>
    <col min="5" max="5" width="26.28125" style="21" customWidth="1"/>
    <col min="6" max="6" width="13.28125" style="21" customWidth="1"/>
    <col min="7" max="10" width="10.28125" style="21" customWidth="1"/>
    <col min="11" max="16384" width="11.421875" style="21" customWidth="1"/>
  </cols>
  <sheetData>
    <row r="1" spans="1:10" ht="11.25">
      <c r="A1" s="138" t="s">
        <v>336</v>
      </c>
      <c r="B1" s="138"/>
      <c r="C1" s="138"/>
      <c r="D1" s="138"/>
      <c r="E1" s="138"/>
      <c r="F1" s="138"/>
      <c r="G1" s="138"/>
      <c r="H1" s="138"/>
      <c r="I1" s="138"/>
      <c r="J1" s="138"/>
    </row>
    <row r="2" spans="1:10" ht="15.75" customHeight="1" thickBot="1">
      <c r="A2" s="139" t="s">
        <v>5</v>
      </c>
      <c r="B2" s="139"/>
      <c r="C2" s="139"/>
      <c r="D2" s="139"/>
      <c r="E2" s="139"/>
      <c r="F2" s="139"/>
      <c r="G2" s="139"/>
      <c r="H2" s="139"/>
      <c r="I2" s="139"/>
      <c r="J2" s="139"/>
    </row>
    <row r="3" spans="1:10" ht="15" customHeight="1">
      <c r="A3" s="151" t="s">
        <v>140</v>
      </c>
      <c r="E3" s="122" t="s">
        <v>89</v>
      </c>
      <c r="F3" s="25"/>
      <c r="G3" s="161" t="s">
        <v>326</v>
      </c>
      <c r="H3" s="162"/>
      <c r="I3" s="143" t="s">
        <v>322</v>
      </c>
      <c r="J3" s="163"/>
    </row>
    <row r="4" spans="1:10" ht="15" customHeight="1">
      <c r="A4" s="159"/>
      <c r="E4" s="123"/>
      <c r="F4" s="25"/>
      <c r="G4" s="135"/>
      <c r="H4" s="169"/>
      <c r="I4" s="132"/>
      <c r="J4" s="164"/>
    </row>
    <row r="5" spans="1:10" ht="15" customHeight="1">
      <c r="A5" s="159"/>
      <c r="E5" s="123"/>
      <c r="F5" s="25"/>
      <c r="G5" s="170" t="s">
        <v>93</v>
      </c>
      <c r="H5" s="145" t="s">
        <v>323</v>
      </c>
      <c r="I5" s="167" t="s">
        <v>93</v>
      </c>
      <c r="J5" s="168" t="s">
        <v>323</v>
      </c>
    </row>
    <row r="6" spans="1:10" ht="15" customHeight="1" thickBot="1">
      <c r="A6" s="160"/>
      <c r="B6" s="23"/>
      <c r="C6" s="23"/>
      <c r="D6" s="23"/>
      <c r="E6" s="124"/>
      <c r="F6" s="25"/>
      <c r="G6" s="154"/>
      <c r="H6" s="111"/>
      <c r="I6" s="124"/>
      <c r="J6" s="144"/>
    </row>
    <row r="7" spans="1:10" ht="21.75" customHeight="1">
      <c r="A7" s="136" t="s">
        <v>95</v>
      </c>
      <c r="B7" s="136"/>
      <c r="C7" s="136"/>
      <c r="D7" s="136"/>
      <c r="E7" s="136"/>
      <c r="F7" s="136"/>
      <c r="G7" s="136"/>
      <c r="H7" s="136"/>
      <c r="I7" s="136"/>
      <c r="J7" s="136"/>
    </row>
    <row r="8" spans="1:10" ht="11.25">
      <c r="A8" s="53" t="s">
        <v>155</v>
      </c>
      <c r="B8" s="21" t="s">
        <v>96</v>
      </c>
      <c r="F8" s="25"/>
      <c r="G8" s="27">
        <v>65945.69499999995</v>
      </c>
      <c r="H8" s="27">
        <v>78.62377943368108</v>
      </c>
      <c r="I8" s="27">
        <v>65469.88400000003</v>
      </c>
      <c r="J8" s="27">
        <v>78.45882013160781</v>
      </c>
    </row>
    <row r="9" spans="1:10" ht="11.25">
      <c r="A9" s="53" t="s">
        <v>156</v>
      </c>
      <c r="B9" s="21" t="s">
        <v>97</v>
      </c>
      <c r="F9" s="25"/>
      <c r="G9" s="27">
        <v>43631.076999999976</v>
      </c>
      <c r="H9" s="27">
        <v>52.01916780923994</v>
      </c>
      <c r="I9" s="27">
        <v>44174.82900000006</v>
      </c>
      <c r="J9" s="27">
        <v>52.93892017367149</v>
      </c>
    </row>
    <row r="10" spans="1:10" ht="11.25">
      <c r="A10" s="53" t="s">
        <v>157</v>
      </c>
      <c r="C10" s="21" t="s">
        <v>158</v>
      </c>
      <c r="F10" s="25"/>
      <c r="G10" s="27">
        <v>42994.993</v>
      </c>
      <c r="H10" s="27">
        <v>51.260796423248884</v>
      </c>
      <c r="I10" s="27">
        <v>43559.74600000009</v>
      </c>
      <c r="J10" s="27">
        <v>52.201807420225805</v>
      </c>
    </row>
    <row r="11" spans="1:10" ht="11.25">
      <c r="A11" s="53" t="s">
        <v>159</v>
      </c>
      <c r="C11" s="21" t="s">
        <v>160</v>
      </c>
      <c r="F11" s="25"/>
      <c r="G11" s="27">
        <v>636.0840000000002</v>
      </c>
      <c r="H11" s="27">
        <v>0.7583713859910581</v>
      </c>
      <c r="I11" s="27">
        <v>615.083</v>
      </c>
      <c r="J11" s="27">
        <v>0.7371127534456869</v>
      </c>
    </row>
    <row r="12" spans="1:10" ht="11.25">
      <c r="A12" s="53" t="s">
        <v>161</v>
      </c>
      <c r="B12" s="21" t="s">
        <v>98</v>
      </c>
      <c r="F12" s="25"/>
      <c r="G12" s="27">
        <v>6939.758</v>
      </c>
      <c r="H12" s="27">
        <v>8.273929061102832</v>
      </c>
      <c r="I12" s="27">
        <v>7211.1</v>
      </c>
      <c r="J12" s="27">
        <v>8.641750424531637</v>
      </c>
    </row>
    <row r="13" spans="1:10" ht="11.25">
      <c r="A13" s="53" t="s">
        <v>162</v>
      </c>
      <c r="C13" s="21" t="s">
        <v>163</v>
      </c>
      <c r="F13" s="25"/>
      <c r="G13" s="27" t="s">
        <v>164</v>
      </c>
      <c r="H13" s="27" t="s">
        <v>164</v>
      </c>
      <c r="I13" s="27" t="s">
        <v>164</v>
      </c>
      <c r="J13" s="27" t="s">
        <v>164</v>
      </c>
    </row>
    <row r="14" spans="1:10" ht="11.25">
      <c r="A14" s="53" t="s">
        <v>165</v>
      </c>
      <c r="C14" s="21" t="s">
        <v>166</v>
      </c>
      <c r="F14" s="25"/>
      <c r="G14" s="27">
        <v>6939.758</v>
      </c>
      <c r="H14" s="27">
        <v>8.273929061102832</v>
      </c>
      <c r="I14" s="27">
        <v>7211.1</v>
      </c>
      <c r="J14" s="27">
        <v>8.641750424531637</v>
      </c>
    </row>
    <row r="15" spans="1:10" ht="11.25">
      <c r="A15" s="53" t="s">
        <v>167</v>
      </c>
      <c r="B15" s="21" t="s">
        <v>168</v>
      </c>
      <c r="F15" s="25"/>
      <c r="G15" s="27"/>
      <c r="H15" s="27"/>
      <c r="I15" s="27"/>
      <c r="J15" s="27"/>
    </row>
    <row r="16" spans="1:10" ht="11.25">
      <c r="A16" s="53"/>
      <c r="B16" s="21"/>
      <c r="E16" s="21" t="s">
        <v>169</v>
      </c>
      <c r="F16" s="25"/>
      <c r="G16" s="27">
        <v>76782.181</v>
      </c>
      <c r="H16" s="27">
        <v>91.54358390461996</v>
      </c>
      <c r="I16" s="27">
        <v>82720.81599999998</v>
      </c>
      <c r="J16" s="27">
        <v>99.13226092906817</v>
      </c>
    </row>
    <row r="17" spans="1:10" ht="11.25">
      <c r="A17" s="53" t="s">
        <v>170</v>
      </c>
      <c r="C17" s="21" t="s">
        <v>163</v>
      </c>
      <c r="F17" s="25"/>
      <c r="G17" s="27">
        <v>52042.18499999998</v>
      </c>
      <c r="H17" s="27">
        <v>62.04731445603577</v>
      </c>
      <c r="I17" s="27">
        <v>57137.59799999999</v>
      </c>
      <c r="J17" s="27">
        <v>68.4734453513636</v>
      </c>
    </row>
    <row r="18" spans="1:10" ht="11.25">
      <c r="A18" s="53" t="s">
        <v>171</v>
      </c>
      <c r="D18" s="21" t="s">
        <v>172</v>
      </c>
      <c r="F18" s="25"/>
      <c r="G18" s="27">
        <v>47706.89</v>
      </c>
      <c r="H18" s="27">
        <v>56.878557377049184</v>
      </c>
      <c r="I18" s="27">
        <v>51749.76600000001</v>
      </c>
      <c r="J18" s="27">
        <v>62.01669125374948</v>
      </c>
    </row>
    <row r="19" spans="1:10" ht="11.25">
      <c r="A19" s="53" t="s">
        <v>173</v>
      </c>
      <c r="E19" s="21" t="s">
        <v>174</v>
      </c>
      <c r="F19" s="25"/>
      <c r="G19" s="27">
        <v>481.456</v>
      </c>
      <c r="H19" s="27">
        <v>0.5740160953800298</v>
      </c>
      <c r="I19" s="27">
        <v>32.918</v>
      </c>
      <c r="J19" s="27">
        <v>0.03944878596534959</v>
      </c>
    </row>
    <row r="20" spans="1:10" ht="11.25">
      <c r="A20" s="53" t="s">
        <v>175</v>
      </c>
      <c r="E20" s="21" t="s">
        <v>176</v>
      </c>
      <c r="F20" s="25"/>
      <c r="G20" s="27">
        <v>47225.43399999999</v>
      </c>
      <c r="H20" s="27">
        <v>56.30454128166915</v>
      </c>
      <c r="I20" s="27">
        <v>51716.84800000001</v>
      </c>
      <c r="J20" s="27">
        <v>61.97724246778413</v>
      </c>
    </row>
    <row r="21" spans="1:10" ht="11.25">
      <c r="A21" s="53" t="s">
        <v>177</v>
      </c>
      <c r="E21" s="21" t="s">
        <v>178</v>
      </c>
      <c r="F21" s="25"/>
      <c r="G21" s="27" t="s">
        <v>164</v>
      </c>
      <c r="H21" s="27" t="s">
        <v>164</v>
      </c>
      <c r="I21" s="27" t="s">
        <v>164</v>
      </c>
      <c r="J21" s="27" t="s">
        <v>164</v>
      </c>
    </row>
    <row r="22" spans="1:10" ht="11.25">
      <c r="A22" s="53" t="s">
        <v>179</v>
      </c>
      <c r="D22" s="21" t="s">
        <v>180</v>
      </c>
      <c r="F22" s="25"/>
      <c r="G22" s="27"/>
      <c r="H22" s="27"/>
      <c r="I22" s="27"/>
      <c r="J22" s="27"/>
    </row>
    <row r="23" spans="1:10" ht="11.25">
      <c r="A23" s="53"/>
      <c r="D23" s="21"/>
      <c r="E23" s="21" t="s">
        <v>169</v>
      </c>
      <c r="F23" s="25"/>
      <c r="G23" s="27">
        <v>4335.295000000001</v>
      </c>
      <c r="H23" s="27">
        <v>5.168757078986587</v>
      </c>
      <c r="I23" s="27">
        <v>5387.831999999999</v>
      </c>
      <c r="J23" s="27">
        <v>6.456754097614114</v>
      </c>
    </row>
    <row r="24" spans="1:10" ht="11.25">
      <c r="A24" s="53" t="s">
        <v>181</v>
      </c>
      <c r="C24" s="21" t="s">
        <v>166</v>
      </c>
      <c r="F24" s="25"/>
      <c r="G24" s="27">
        <v>24739.99600000001</v>
      </c>
      <c r="H24" s="27">
        <v>29.496269448584204</v>
      </c>
      <c r="I24" s="27">
        <v>25583.217999999997</v>
      </c>
      <c r="J24" s="27">
        <v>30.65881557770457</v>
      </c>
    </row>
    <row r="25" spans="1:10" ht="11.25">
      <c r="A25" s="53" t="s">
        <v>182</v>
      </c>
      <c r="D25" s="24" t="s">
        <v>183</v>
      </c>
      <c r="F25" s="25"/>
      <c r="G25" s="27">
        <v>5501.097000000001</v>
      </c>
      <c r="H25" s="27">
        <v>6.558684947839046</v>
      </c>
      <c r="I25" s="27">
        <v>5437.488000000002</v>
      </c>
      <c r="J25" s="27">
        <v>6.516261628931187</v>
      </c>
    </row>
    <row r="26" spans="1:10" ht="11.25">
      <c r="A26" s="53" t="s">
        <v>184</v>
      </c>
      <c r="D26" s="24" t="s">
        <v>185</v>
      </c>
      <c r="F26" s="25"/>
      <c r="G26" s="27">
        <v>17832.905000000002</v>
      </c>
      <c r="H26" s="27">
        <v>21.261287630402386</v>
      </c>
      <c r="I26" s="27">
        <v>18692.13600000001</v>
      </c>
      <c r="J26" s="27">
        <v>22.400573312449293</v>
      </c>
    </row>
    <row r="27" spans="1:10" ht="11.25">
      <c r="A27" s="53" t="s">
        <v>186</v>
      </c>
      <c r="D27" s="24" t="s">
        <v>187</v>
      </c>
      <c r="F27" s="25"/>
      <c r="G27" s="27">
        <v>1405.994</v>
      </c>
      <c r="H27" s="27">
        <v>1.676296870342772</v>
      </c>
      <c r="I27" s="27">
        <v>1453.5940000000007</v>
      </c>
      <c r="J27" s="27">
        <v>1.7419806363240893</v>
      </c>
    </row>
    <row r="28" spans="1:10" ht="11.25">
      <c r="A28" s="53" t="s">
        <v>188</v>
      </c>
      <c r="D28" s="24" t="s">
        <v>169</v>
      </c>
      <c r="F28" s="25"/>
      <c r="G28" s="27" t="s">
        <v>164</v>
      </c>
      <c r="H28" s="27" t="s">
        <v>164</v>
      </c>
      <c r="I28" s="27" t="s">
        <v>164</v>
      </c>
      <c r="J28" s="27" t="s">
        <v>164</v>
      </c>
    </row>
    <row r="29" spans="1:10" ht="4.5" customHeight="1">
      <c r="A29" s="53"/>
      <c r="F29" s="25"/>
      <c r="G29" s="27"/>
      <c r="H29" s="27"/>
      <c r="I29" s="27"/>
      <c r="J29" s="27"/>
    </row>
    <row r="30" spans="1:10" ht="11.25">
      <c r="A30" s="53" t="s">
        <v>189</v>
      </c>
      <c r="B30" s="24" t="s">
        <v>102</v>
      </c>
      <c r="F30" s="25"/>
      <c r="G30" s="27">
        <v>193298.7110000002</v>
      </c>
      <c r="H30" s="27">
        <v>230.4604602086438</v>
      </c>
      <c r="I30" s="27">
        <v>199576.62899999987</v>
      </c>
      <c r="J30" s="27">
        <v>239.1717516588791</v>
      </c>
    </row>
    <row r="31" spans="1:10" ht="11.25">
      <c r="A31" s="53" t="s">
        <v>190</v>
      </c>
      <c r="B31" s="24" t="s">
        <v>103</v>
      </c>
      <c r="F31" s="25"/>
      <c r="G31" s="27">
        <v>2008.5559999999998</v>
      </c>
      <c r="H31" s="27">
        <v>2.3947016393442624</v>
      </c>
      <c r="I31" s="27">
        <v>2458.471</v>
      </c>
      <c r="J31" s="27">
        <v>2.946220799593504</v>
      </c>
    </row>
    <row r="32" spans="1:10" ht="4.5" customHeight="1">
      <c r="A32" s="53"/>
      <c r="F32" s="25"/>
      <c r="G32" s="30"/>
      <c r="H32" s="30"/>
      <c r="I32" s="30"/>
      <c r="J32" s="30"/>
    </row>
    <row r="33" spans="1:10" s="32" customFormat="1" ht="11.25">
      <c r="A33" s="56" t="s">
        <v>191</v>
      </c>
      <c r="B33" s="31" t="s">
        <v>104</v>
      </c>
      <c r="C33" s="31"/>
      <c r="D33" s="31"/>
      <c r="F33" s="33"/>
      <c r="G33" s="34">
        <v>191290.1550000002</v>
      </c>
      <c r="H33" s="34">
        <v>228.06575856929953</v>
      </c>
      <c r="I33" s="34">
        <v>197118.15799999988</v>
      </c>
      <c r="J33" s="34">
        <v>236.22553085928558</v>
      </c>
    </row>
    <row r="34" spans="1:10" ht="21.75" customHeight="1">
      <c r="A34" s="142" t="s">
        <v>105</v>
      </c>
      <c r="B34" s="142"/>
      <c r="C34" s="142"/>
      <c r="D34" s="142"/>
      <c r="E34" s="142"/>
      <c r="F34" s="142"/>
      <c r="G34" s="142"/>
      <c r="H34" s="142"/>
      <c r="I34" s="142"/>
      <c r="J34" s="142"/>
    </row>
    <row r="35" spans="1:10" ht="11.25">
      <c r="A35" s="53" t="s">
        <v>192</v>
      </c>
      <c r="B35" s="24" t="s">
        <v>106</v>
      </c>
      <c r="F35" s="25"/>
      <c r="G35" s="27">
        <v>29496.83</v>
      </c>
      <c r="H35" s="27">
        <v>35.16760655737705</v>
      </c>
      <c r="I35" s="27">
        <v>30668.35199999998</v>
      </c>
      <c r="J35" s="27">
        <v>36.75281772762625</v>
      </c>
    </row>
    <row r="36" spans="1:10" ht="11.25">
      <c r="A36" s="53" t="s">
        <v>193</v>
      </c>
      <c r="C36" s="24" t="s">
        <v>108</v>
      </c>
      <c r="F36" s="25"/>
      <c r="G36" s="27">
        <v>25165.542000000005</v>
      </c>
      <c r="H36" s="27">
        <v>30.003626825633383</v>
      </c>
      <c r="I36" s="27">
        <v>26308.117000000006</v>
      </c>
      <c r="J36" s="27">
        <v>31.527531341040614</v>
      </c>
    </row>
    <row r="37" spans="1:10" ht="11.25">
      <c r="A37" s="53" t="s">
        <v>194</v>
      </c>
      <c r="D37" s="24" t="s">
        <v>195</v>
      </c>
      <c r="F37" s="25"/>
      <c r="G37" s="27">
        <v>277.817</v>
      </c>
      <c r="H37" s="27">
        <v>0.3312274217585693</v>
      </c>
      <c r="I37" s="27">
        <v>857.001</v>
      </c>
      <c r="J37" s="27">
        <v>1.0270262173002784</v>
      </c>
    </row>
    <row r="38" spans="1:10" ht="11.25">
      <c r="A38" s="53" t="s">
        <v>196</v>
      </c>
      <c r="D38" s="24" t="s">
        <v>197</v>
      </c>
      <c r="F38" s="25"/>
      <c r="G38" s="27">
        <v>6694.796</v>
      </c>
      <c r="H38" s="27">
        <v>7.981873025335321</v>
      </c>
      <c r="I38" s="27">
        <v>5990.2869999999975</v>
      </c>
      <c r="J38" s="27">
        <v>7.178733511574704</v>
      </c>
    </row>
    <row r="39" spans="1:10" ht="11.25">
      <c r="A39" s="53" t="s">
        <v>198</v>
      </c>
      <c r="D39" s="24" t="s">
        <v>199</v>
      </c>
      <c r="F39" s="25"/>
      <c r="G39" s="27">
        <v>5737.946000000002</v>
      </c>
      <c r="H39" s="27">
        <v>6.8410682563338305</v>
      </c>
      <c r="I39" s="27">
        <v>5377.907</v>
      </c>
      <c r="J39" s="27">
        <v>6.444860021403345</v>
      </c>
    </row>
    <row r="40" spans="1:10" ht="11.25">
      <c r="A40" s="53" t="s">
        <v>200</v>
      </c>
      <c r="D40" s="24" t="s">
        <v>201</v>
      </c>
      <c r="F40" s="25"/>
      <c r="G40" s="27">
        <v>393.072</v>
      </c>
      <c r="H40" s="27">
        <v>0.4686402384500745</v>
      </c>
      <c r="I40" s="27">
        <v>556.1</v>
      </c>
      <c r="J40" s="27">
        <v>0.6664277864794613</v>
      </c>
    </row>
    <row r="41" spans="1:10" ht="11.25">
      <c r="A41" s="53" t="s">
        <v>202</v>
      </c>
      <c r="C41" s="24" t="s">
        <v>109</v>
      </c>
      <c r="F41" s="25"/>
      <c r="G41" s="27">
        <v>4331.287999999999</v>
      </c>
      <c r="H41" s="27">
        <v>5.163979731743666</v>
      </c>
      <c r="I41" s="27">
        <v>4360.235</v>
      </c>
      <c r="J41" s="27">
        <v>5.225286386585639</v>
      </c>
    </row>
    <row r="42" spans="1:10" ht="11.25">
      <c r="A42" s="53" t="s">
        <v>203</v>
      </c>
      <c r="B42" s="24" t="s">
        <v>110</v>
      </c>
      <c r="F42" s="25"/>
      <c r="G42" s="27">
        <v>6195.657999999999</v>
      </c>
      <c r="H42" s="27">
        <v>7.386775558867362</v>
      </c>
      <c r="I42" s="27">
        <v>6264.232999999999</v>
      </c>
      <c r="J42" s="27">
        <v>7.507029189321337</v>
      </c>
    </row>
    <row r="43" spans="1:10" ht="11.25">
      <c r="A43" s="53" t="s">
        <v>204</v>
      </c>
      <c r="C43" s="24" t="s">
        <v>163</v>
      </c>
      <c r="F43" s="25"/>
      <c r="G43" s="27">
        <v>2078.1380000000004</v>
      </c>
      <c r="H43" s="27">
        <v>2.4776608047690014</v>
      </c>
      <c r="I43" s="27">
        <v>906.0559999999999</v>
      </c>
      <c r="J43" s="27">
        <v>1.085813512868971</v>
      </c>
    </row>
    <row r="44" spans="1:10" ht="11.25">
      <c r="A44" s="53" t="s">
        <v>205</v>
      </c>
      <c r="C44" s="24" t="s">
        <v>166</v>
      </c>
      <c r="F44" s="25"/>
      <c r="G44" s="27">
        <v>4117.52</v>
      </c>
      <c r="H44" s="27">
        <v>4.90911475409836</v>
      </c>
      <c r="I44" s="27">
        <v>5358.177</v>
      </c>
      <c r="J44" s="27">
        <v>6.421215676452365</v>
      </c>
    </row>
    <row r="45" spans="1:10" ht="11.25">
      <c r="A45" s="53" t="s">
        <v>206</v>
      </c>
      <c r="B45" s="24" t="s">
        <v>111</v>
      </c>
      <c r="F45" s="25"/>
      <c r="G45" s="27">
        <v>12.151</v>
      </c>
      <c r="H45" s="27">
        <v>0.014487034277198212</v>
      </c>
      <c r="I45" s="27">
        <v>600.209</v>
      </c>
      <c r="J45" s="27">
        <v>0.7192878174699712</v>
      </c>
    </row>
    <row r="46" spans="1:10" ht="11.25">
      <c r="A46" s="53" t="s">
        <v>207</v>
      </c>
      <c r="B46" s="24" t="s">
        <v>112</v>
      </c>
      <c r="F46" s="25"/>
      <c r="G46" s="27">
        <v>364.961</v>
      </c>
      <c r="H46" s="27">
        <v>0.43512488822652756</v>
      </c>
      <c r="I46" s="27">
        <v>377.17900000000003</v>
      </c>
      <c r="J46" s="27">
        <v>0.4520096494812745</v>
      </c>
    </row>
    <row r="47" spans="1:10" ht="11.25">
      <c r="A47" s="53" t="s">
        <v>208</v>
      </c>
      <c r="B47" s="24" t="s">
        <v>113</v>
      </c>
      <c r="F47" s="25"/>
      <c r="G47" s="27" t="s">
        <v>164</v>
      </c>
      <c r="H47" s="27" t="s">
        <v>164</v>
      </c>
      <c r="I47" s="27" t="s">
        <v>164</v>
      </c>
      <c r="J47" s="27" t="s">
        <v>164</v>
      </c>
    </row>
    <row r="48" spans="1:10" ht="4.5" customHeight="1">
      <c r="A48" s="53"/>
      <c r="F48" s="25"/>
      <c r="G48" s="27"/>
      <c r="H48" s="27"/>
      <c r="I48" s="27"/>
      <c r="J48" s="27"/>
    </row>
    <row r="49" spans="1:10" ht="11.25">
      <c r="A49" s="53" t="s">
        <v>209</v>
      </c>
      <c r="B49" s="24" t="s">
        <v>114</v>
      </c>
      <c r="F49" s="25"/>
      <c r="G49" s="27">
        <v>36069.6</v>
      </c>
      <c r="H49" s="27">
        <v>43.00399403874814</v>
      </c>
      <c r="I49" s="27">
        <v>37909.97299999998</v>
      </c>
      <c r="J49" s="27">
        <v>45.43114438389884</v>
      </c>
    </row>
    <row r="50" spans="1:10" ht="11.25">
      <c r="A50" s="53" t="s">
        <v>210</v>
      </c>
      <c r="B50" s="24" t="s">
        <v>103</v>
      </c>
      <c r="F50" s="25"/>
      <c r="G50" s="27">
        <v>201.86599999999999</v>
      </c>
      <c r="H50" s="27">
        <v>0.2406748137108793</v>
      </c>
      <c r="I50" s="27">
        <v>954.59</v>
      </c>
      <c r="J50" s="27">
        <v>1.1439764443363225</v>
      </c>
    </row>
    <row r="51" spans="1:10" ht="4.5" customHeight="1">
      <c r="A51" s="53"/>
      <c r="F51" s="25"/>
      <c r="G51" s="30"/>
      <c r="H51" s="30"/>
      <c r="I51" s="30"/>
      <c r="J51" s="30"/>
    </row>
    <row r="52" spans="1:10" s="32" customFormat="1" ht="11.25">
      <c r="A52" s="56" t="s">
        <v>211</v>
      </c>
      <c r="B52" s="31" t="s">
        <v>115</v>
      </c>
      <c r="C52" s="31"/>
      <c r="D52" s="31"/>
      <c r="F52" s="33"/>
      <c r="G52" s="34">
        <v>35867.734</v>
      </c>
      <c r="H52" s="34">
        <v>42.76331922503726</v>
      </c>
      <c r="I52" s="34">
        <v>36955.38299999999</v>
      </c>
      <c r="J52" s="34">
        <v>44.287167939562515</v>
      </c>
    </row>
    <row r="53" spans="1:10" ht="4.5" customHeight="1">
      <c r="A53" s="53"/>
      <c r="F53" s="25"/>
      <c r="G53" s="34"/>
      <c r="H53" s="34"/>
      <c r="I53" s="34"/>
      <c r="J53" s="34"/>
    </row>
    <row r="54" spans="1:10" s="32" customFormat="1" ht="11.25">
      <c r="A54" s="56" t="s">
        <v>212</v>
      </c>
      <c r="B54" s="31" t="s">
        <v>116</v>
      </c>
      <c r="C54" s="31"/>
      <c r="D54" s="31"/>
      <c r="F54" s="33"/>
      <c r="G54" s="34">
        <v>227157.88900000043</v>
      </c>
      <c r="H54" s="34">
        <v>270.8290777943368</v>
      </c>
      <c r="I54" s="34">
        <v>234073.54099999965</v>
      </c>
      <c r="J54" s="34">
        <v>280.51269879884813</v>
      </c>
    </row>
    <row r="55" spans="1:10" ht="11.25">
      <c r="A55" s="53" t="s">
        <v>213</v>
      </c>
      <c r="B55" s="24" t="s">
        <v>214</v>
      </c>
      <c r="F55" s="25"/>
      <c r="G55" s="27" t="s">
        <v>164</v>
      </c>
      <c r="H55" s="27" t="s">
        <v>164</v>
      </c>
      <c r="I55" s="27" t="s">
        <v>164</v>
      </c>
      <c r="J55" s="27" t="s">
        <v>164</v>
      </c>
    </row>
    <row r="56" spans="1:10" ht="21.75" customHeight="1">
      <c r="A56" s="142" t="s">
        <v>215</v>
      </c>
      <c r="B56" s="142"/>
      <c r="C56" s="142"/>
      <c r="D56" s="142"/>
      <c r="E56" s="142"/>
      <c r="F56" s="142"/>
      <c r="G56" s="142"/>
      <c r="H56" s="142"/>
      <c r="I56" s="142"/>
      <c r="J56" s="142"/>
    </row>
    <row r="57" spans="1:10" ht="11.25">
      <c r="A57" s="53" t="s">
        <v>216</v>
      </c>
      <c r="B57" s="24" t="s">
        <v>217</v>
      </c>
      <c r="F57" s="25"/>
      <c r="G57" s="27">
        <v>18286.02399999999</v>
      </c>
      <c r="H57" s="27">
        <v>21.801518926974666</v>
      </c>
      <c r="I57" s="27">
        <v>12993.812999999991</v>
      </c>
      <c r="J57" s="27">
        <v>15.571728170325569</v>
      </c>
    </row>
    <row r="58" spans="1:10" ht="11.25">
      <c r="A58" s="53" t="s">
        <v>218</v>
      </c>
      <c r="C58" s="24" t="s">
        <v>219</v>
      </c>
      <c r="F58" s="25"/>
      <c r="G58" s="27">
        <v>18271.65499999999</v>
      </c>
      <c r="H58" s="27">
        <v>21.784387481371088</v>
      </c>
      <c r="I58" s="27">
        <v>12993.812999999991</v>
      </c>
      <c r="J58" s="27">
        <v>15.571728170325569</v>
      </c>
    </row>
    <row r="59" spans="1:10" ht="11.25">
      <c r="A59" s="53" t="s">
        <v>220</v>
      </c>
      <c r="C59" s="24" t="s">
        <v>221</v>
      </c>
      <c r="F59" s="25"/>
      <c r="G59" s="27">
        <v>14.369</v>
      </c>
      <c r="H59" s="27">
        <v>0.01713144560357675</v>
      </c>
      <c r="I59" s="27" t="s">
        <v>164</v>
      </c>
      <c r="J59" s="27" t="s">
        <v>164</v>
      </c>
    </row>
    <row r="60" spans="1:10" ht="11.25">
      <c r="A60" s="53" t="s">
        <v>222</v>
      </c>
      <c r="B60" s="24" t="s">
        <v>223</v>
      </c>
      <c r="F60" s="25"/>
      <c r="G60" s="27">
        <v>7785.562000000001</v>
      </c>
      <c r="H60" s="27">
        <v>9.282339195230998</v>
      </c>
      <c r="I60" s="27">
        <v>2219.0959999999995</v>
      </c>
      <c r="J60" s="27">
        <v>2.659354855719163</v>
      </c>
    </row>
    <row r="61" spans="1:10" ht="11.25" customHeight="1">
      <c r="A61" s="53" t="s">
        <v>224</v>
      </c>
      <c r="B61" s="24" t="s">
        <v>225</v>
      </c>
      <c r="F61" s="25"/>
      <c r="G61" s="27">
        <v>812.955</v>
      </c>
      <c r="H61" s="27">
        <v>0.9692459016393442</v>
      </c>
      <c r="I61" s="27">
        <v>30.081</v>
      </c>
      <c r="J61" s="27">
        <v>0.03604893768223103</v>
      </c>
    </row>
    <row r="62" spans="1:10" ht="11.25">
      <c r="A62" s="53" t="s">
        <v>226</v>
      </c>
      <c r="B62" s="24" t="s">
        <v>227</v>
      </c>
      <c r="F62" s="25"/>
      <c r="G62" s="27" t="s">
        <v>164</v>
      </c>
      <c r="H62" s="27" t="s">
        <v>164</v>
      </c>
      <c r="I62" s="27">
        <v>42.015</v>
      </c>
      <c r="J62" s="27">
        <v>0.050350590629265536</v>
      </c>
    </row>
    <row r="63" spans="1:10" ht="4.5" customHeight="1">
      <c r="A63" s="53"/>
      <c r="F63" s="25"/>
      <c r="G63" s="30"/>
      <c r="H63" s="30"/>
      <c r="I63" s="30"/>
      <c r="J63" s="30"/>
    </row>
    <row r="64" spans="1:10" s="32" customFormat="1" ht="11.25">
      <c r="A64" s="56" t="s">
        <v>228</v>
      </c>
      <c r="B64" s="31" t="s">
        <v>229</v>
      </c>
      <c r="C64" s="31"/>
      <c r="D64" s="31"/>
      <c r="F64" s="33"/>
      <c r="G64" s="34">
        <v>26884.54099999999</v>
      </c>
      <c r="H64" s="34">
        <v>32.05310402384501</v>
      </c>
      <c r="I64" s="34">
        <v>15285.004999999994</v>
      </c>
      <c r="J64" s="34">
        <v>18.31748255435623</v>
      </c>
    </row>
    <row r="65" spans="1:10" ht="11.25">
      <c r="A65" s="53" t="s">
        <v>230</v>
      </c>
      <c r="B65" s="24" t="s">
        <v>231</v>
      </c>
      <c r="F65" s="25"/>
      <c r="G65" s="27">
        <v>2330.1680000000124</v>
      </c>
      <c r="H65" s="27">
        <v>2.778143666169896</v>
      </c>
      <c r="I65" s="27">
        <v>7940.7770000000055</v>
      </c>
      <c r="J65" s="27">
        <v>9.516192121987082</v>
      </c>
    </row>
    <row r="66" spans="1:10" ht="15" customHeight="1">
      <c r="A66" s="36"/>
      <c r="F66" s="50"/>
      <c r="G66" s="59"/>
      <c r="H66" s="59"/>
      <c r="I66" s="59"/>
      <c r="J66" s="59"/>
    </row>
    <row r="67" spans="1:10" ht="11.25">
      <c r="A67" s="140" t="s">
        <v>337</v>
      </c>
      <c r="B67" s="140"/>
      <c r="C67" s="140"/>
      <c r="D67" s="140"/>
      <c r="E67" s="140"/>
      <c r="F67" s="140"/>
      <c r="G67" s="140"/>
      <c r="H67" s="140"/>
      <c r="I67" s="140"/>
      <c r="J67" s="140"/>
    </row>
    <row r="68" spans="1:10" ht="15.75" customHeight="1" thickBot="1">
      <c r="A68" s="141" t="s">
        <v>338</v>
      </c>
      <c r="B68" s="141"/>
      <c r="C68" s="141"/>
      <c r="D68" s="141"/>
      <c r="E68" s="141"/>
      <c r="F68" s="141"/>
      <c r="G68" s="141"/>
      <c r="H68" s="141"/>
      <c r="I68" s="141"/>
      <c r="J68" s="141"/>
    </row>
    <row r="69" spans="1:10" ht="15" customHeight="1">
      <c r="A69" s="151" t="s">
        <v>140</v>
      </c>
      <c r="E69" s="122" t="s">
        <v>118</v>
      </c>
      <c r="F69" s="25"/>
      <c r="G69" s="161" t="s">
        <v>326</v>
      </c>
      <c r="H69" s="162"/>
      <c r="I69" s="143" t="s">
        <v>322</v>
      </c>
      <c r="J69" s="163"/>
    </row>
    <row r="70" spans="1:10" ht="15" customHeight="1">
      <c r="A70" s="159"/>
      <c r="E70" s="123"/>
      <c r="F70" s="25"/>
      <c r="G70" s="135"/>
      <c r="H70" s="169"/>
      <c r="I70" s="132"/>
      <c r="J70" s="164"/>
    </row>
    <row r="71" spans="1:10" ht="15" customHeight="1">
      <c r="A71" s="159"/>
      <c r="E71" s="123"/>
      <c r="F71" s="25"/>
      <c r="G71" s="170" t="s">
        <v>93</v>
      </c>
      <c r="H71" s="145" t="s">
        <v>323</v>
      </c>
      <c r="I71" s="167" t="s">
        <v>93</v>
      </c>
      <c r="J71" s="168" t="s">
        <v>323</v>
      </c>
    </row>
    <row r="72" spans="1:10" ht="15" customHeight="1" thickBot="1">
      <c r="A72" s="160"/>
      <c r="B72" s="23"/>
      <c r="C72" s="23"/>
      <c r="D72" s="23"/>
      <c r="E72" s="124"/>
      <c r="F72" s="25"/>
      <c r="G72" s="154"/>
      <c r="H72" s="111"/>
      <c r="I72" s="124"/>
      <c r="J72" s="144"/>
    </row>
    <row r="73" spans="1:10" ht="21.75" customHeight="1">
      <c r="A73" s="136" t="s">
        <v>95</v>
      </c>
      <c r="B73" s="136"/>
      <c r="C73" s="136"/>
      <c r="D73" s="136"/>
      <c r="E73" s="136"/>
      <c r="F73" s="136"/>
      <c r="G73" s="136"/>
      <c r="H73" s="136"/>
      <c r="I73" s="136"/>
      <c r="J73" s="136"/>
    </row>
    <row r="74" spans="1:10" ht="11.25">
      <c r="A74" s="53" t="s">
        <v>238</v>
      </c>
      <c r="B74" s="24" t="s">
        <v>120</v>
      </c>
      <c r="F74" s="25"/>
      <c r="G74" s="27">
        <v>66795.12600000003</v>
      </c>
      <c r="H74" s="27">
        <v>79.63651385991058</v>
      </c>
      <c r="I74" s="27">
        <v>52994.477</v>
      </c>
      <c r="J74" s="27">
        <v>63.50834742446812</v>
      </c>
    </row>
    <row r="75" spans="1:10" ht="11.25">
      <c r="A75" s="53" t="s">
        <v>239</v>
      </c>
      <c r="C75" s="24" t="s">
        <v>240</v>
      </c>
      <c r="F75" s="25"/>
      <c r="G75" s="27">
        <v>15436.278000000002</v>
      </c>
      <c r="H75" s="27">
        <v>18.40390819672131</v>
      </c>
      <c r="I75" s="27">
        <v>15837.211000000001</v>
      </c>
      <c r="J75" s="27">
        <v>18.979243788416067</v>
      </c>
    </row>
    <row r="76" spans="1:10" ht="11.25">
      <c r="A76" s="53" t="s">
        <v>241</v>
      </c>
      <c r="C76" s="24" t="s">
        <v>242</v>
      </c>
      <c r="F76" s="25"/>
      <c r="G76" s="27">
        <v>48299.85300000001</v>
      </c>
      <c r="H76" s="27">
        <v>57.58551773472429</v>
      </c>
      <c r="I76" s="27">
        <v>33157.369000000006</v>
      </c>
      <c r="J76" s="27">
        <v>39.7356447188504</v>
      </c>
    </row>
    <row r="77" spans="1:10" ht="11.25">
      <c r="A77" s="53" t="s">
        <v>243</v>
      </c>
      <c r="C77" s="24" t="s">
        <v>244</v>
      </c>
      <c r="F77" s="25"/>
      <c r="G77" s="27">
        <v>1552.845</v>
      </c>
      <c r="H77" s="27">
        <v>1.8513800298062593</v>
      </c>
      <c r="I77" s="27">
        <v>2657.5309999999995</v>
      </c>
      <c r="J77" s="27">
        <v>3.1847734253381574</v>
      </c>
    </row>
    <row r="78" spans="1:10" ht="11.25">
      <c r="A78" s="53" t="s">
        <v>245</v>
      </c>
      <c r="C78" s="24" t="s">
        <v>246</v>
      </c>
      <c r="F78" s="25"/>
      <c r="G78" s="27">
        <v>508.9589999999999</v>
      </c>
      <c r="H78" s="27">
        <v>0.6068065573770491</v>
      </c>
      <c r="I78" s="27">
        <v>433.09100000000007</v>
      </c>
      <c r="J78" s="27">
        <v>0.5190143435967927</v>
      </c>
    </row>
    <row r="79" spans="1:10" ht="11.25">
      <c r="A79" s="53" t="s">
        <v>247</v>
      </c>
      <c r="C79" s="24" t="s">
        <v>248</v>
      </c>
      <c r="F79" s="25"/>
      <c r="G79" s="27">
        <v>997.1910000000006</v>
      </c>
      <c r="H79" s="27">
        <v>1.1889013412816691</v>
      </c>
      <c r="I79" s="27">
        <v>909.275</v>
      </c>
      <c r="J79" s="27">
        <v>1.0896711482667005</v>
      </c>
    </row>
    <row r="80" spans="1:10" ht="11.25">
      <c r="A80" s="53" t="s">
        <v>249</v>
      </c>
      <c r="B80" s="24" t="s">
        <v>121</v>
      </c>
      <c r="F80" s="25"/>
      <c r="G80" s="27">
        <v>32662.907000000014</v>
      </c>
      <c r="H80" s="27">
        <v>38.94236304023845</v>
      </c>
      <c r="I80" s="27">
        <v>31674.72</v>
      </c>
      <c r="J80" s="27">
        <v>37.95884469871736</v>
      </c>
    </row>
    <row r="81" spans="1:10" ht="11.25">
      <c r="A81" s="53" t="s">
        <v>250</v>
      </c>
      <c r="C81" s="24" t="s">
        <v>251</v>
      </c>
      <c r="F81" s="25"/>
      <c r="G81" s="27">
        <v>12904.088999999994</v>
      </c>
      <c r="H81" s="27">
        <v>15.384904918032786</v>
      </c>
      <c r="I81" s="27">
        <v>13145.264999999989</v>
      </c>
      <c r="J81" s="27">
        <v>15.753227578917345</v>
      </c>
    </row>
    <row r="82" spans="1:10" ht="11.25">
      <c r="A82" s="53" t="s">
        <v>252</v>
      </c>
      <c r="C82" s="24" t="s">
        <v>253</v>
      </c>
      <c r="F82" s="25"/>
      <c r="G82" s="27">
        <v>12375.832000000006</v>
      </c>
      <c r="H82" s="27">
        <v>14.755090312965724</v>
      </c>
      <c r="I82" s="27">
        <v>12871.787000000013</v>
      </c>
      <c r="J82" s="27">
        <v>15.42549275030589</v>
      </c>
    </row>
    <row r="83" spans="1:10" ht="11.25">
      <c r="A83" s="53" t="s">
        <v>254</v>
      </c>
      <c r="C83" s="24" t="s">
        <v>255</v>
      </c>
      <c r="F83" s="25"/>
      <c r="G83" s="27">
        <v>7382.986000000001</v>
      </c>
      <c r="H83" s="27">
        <v>8.802367809239941</v>
      </c>
      <c r="I83" s="27">
        <v>5657.668000000002</v>
      </c>
      <c r="J83" s="27">
        <v>6.780124369494121</v>
      </c>
    </row>
    <row r="84" spans="1:10" ht="11.25">
      <c r="A84" s="53" t="s">
        <v>256</v>
      </c>
      <c r="B84" s="24" t="s">
        <v>122</v>
      </c>
      <c r="F84" s="25"/>
      <c r="G84" s="27">
        <v>2716.63</v>
      </c>
      <c r="H84" s="27">
        <v>3.238903129657228</v>
      </c>
      <c r="I84" s="27">
        <v>786.07</v>
      </c>
      <c r="J84" s="27">
        <v>0.9420228198487864</v>
      </c>
    </row>
    <row r="85" spans="1:10" ht="11.25">
      <c r="A85" s="53" t="s">
        <v>257</v>
      </c>
      <c r="C85" s="24" t="s">
        <v>124</v>
      </c>
      <c r="F85" s="25"/>
      <c r="G85" s="27">
        <v>0.741</v>
      </c>
      <c r="H85" s="27">
        <v>0.0008834575260804769</v>
      </c>
      <c r="I85" s="27" t="s">
        <v>164</v>
      </c>
      <c r="J85" s="27" t="s">
        <v>164</v>
      </c>
    </row>
    <row r="86" spans="1:10" ht="11.25">
      <c r="A86" s="53" t="s">
        <v>258</v>
      </c>
      <c r="C86" s="24" t="s">
        <v>125</v>
      </c>
      <c r="F86" s="25"/>
      <c r="G86" s="27">
        <v>2715.888999999999</v>
      </c>
      <c r="H86" s="27">
        <v>3.2380196721311476</v>
      </c>
      <c r="I86" s="27">
        <v>786.07</v>
      </c>
      <c r="J86" s="27">
        <v>0.9420228198487864</v>
      </c>
    </row>
    <row r="87" spans="1:10" ht="11.25">
      <c r="A87" s="53" t="s">
        <v>259</v>
      </c>
      <c r="B87" s="24" t="s">
        <v>123</v>
      </c>
      <c r="F87" s="25"/>
      <c r="G87" s="27">
        <v>98477.88200000007</v>
      </c>
      <c r="H87" s="27">
        <v>117.4102915052161</v>
      </c>
      <c r="I87" s="27">
        <v>97612.91</v>
      </c>
      <c r="J87" s="27">
        <v>116.97888067455291</v>
      </c>
    </row>
    <row r="88" spans="1:10" ht="11.25">
      <c r="A88" s="53" t="s">
        <v>260</v>
      </c>
      <c r="C88" s="24" t="s">
        <v>124</v>
      </c>
      <c r="F88" s="25"/>
      <c r="G88" s="27">
        <v>97998.15900000001</v>
      </c>
      <c r="H88" s="27">
        <v>116.83834157973175</v>
      </c>
      <c r="I88" s="27">
        <v>97138.72599999997</v>
      </c>
      <c r="J88" s="27">
        <v>116.41062066105897</v>
      </c>
    </row>
    <row r="89" spans="1:10" ht="11.25">
      <c r="A89" s="53" t="s">
        <v>261</v>
      </c>
      <c r="D89" s="24" t="s">
        <v>262</v>
      </c>
      <c r="F89" s="25"/>
      <c r="G89" s="27">
        <v>551.105</v>
      </c>
      <c r="H89" s="27">
        <v>0.6570551415797318</v>
      </c>
      <c r="I89" s="27">
        <v>336.613</v>
      </c>
      <c r="J89" s="27">
        <v>0.4033955340590018</v>
      </c>
    </row>
    <row r="90" spans="1:10" ht="11.25">
      <c r="A90" s="53" t="s">
        <v>263</v>
      </c>
      <c r="D90" s="24" t="s">
        <v>264</v>
      </c>
      <c r="F90" s="25"/>
      <c r="G90" s="27">
        <v>83143.16300000003</v>
      </c>
      <c r="H90" s="27">
        <v>99.12746706408346</v>
      </c>
      <c r="I90" s="27">
        <v>80325.66</v>
      </c>
      <c r="J90" s="27">
        <v>96.26191654612805</v>
      </c>
    </row>
    <row r="91" spans="1:10" ht="11.25">
      <c r="A91" s="53" t="s">
        <v>265</v>
      </c>
      <c r="E91" s="21" t="s">
        <v>266</v>
      </c>
      <c r="F91" s="25"/>
      <c r="G91" s="27">
        <v>75888.18800000004</v>
      </c>
      <c r="H91" s="27">
        <v>90.47772041728763</v>
      </c>
      <c r="I91" s="27">
        <v>72402.67200000002</v>
      </c>
      <c r="J91" s="27">
        <v>86.76704268325565</v>
      </c>
    </row>
    <row r="92" spans="1:10" ht="11.25">
      <c r="A92" s="53" t="s">
        <v>267</v>
      </c>
      <c r="D92" s="24" t="s">
        <v>268</v>
      </c>
      <c r="F92" s="25"/>
      <c r="G92" s="27">
        <v>11284.034999999994</v>
      </c>
      <c r="H92" s="27">
        <v>13.453394932935916</v>
      </c>
      <c r="I92" s="27">
        <v>12934.729000000005</v>
      </c>
      <c r="J92" s="27">
        <v>15.500922165404956</v>
      </c>
    </row>
    <row r="93" spans="1:10" ht="11.25">
      <c r="A93" s="53" t="s">
        <v>269</v>
      </c>
      <c r="D93" s="24" t="s">
        <v>270</v>
      </c>
      <c r="F93" s="25"/>
      <c r="G93" s="27">
        <v>16.25</v>
      </c>
      <c r="H93" s="27">
        <v>0.019374068554396422</v>
      </c>
      <c r="I93" s="27" t="s">
        <v>164</v>
      </c>
      <c r="J93" s="27" t="s">
        <v>164</v>
      </c>
    </row>
    <row r="94" spans="1:10" ht="11.25">
      <c r="A94" s="53" t="s">
        <v>271</v>
      </c>
      <c r="D94" s="24" t="s">
        <v>272</v>
      </c>
      <c r="F94" s="25"/>
      <c r="G94" s="27">
        <v>1992.3059999999996</v>
      </c>
      <c r="H94" s="27">
        <v>2.375327570789866</v>
      </c>
      <c r="I94" s="27">
        <v>2458.471</v>
      </c>
      <c r="J94" s="27">
        <v>2.946220799593504</v>
      </c>
    </row>
    <row r="95" spans="1:10" ht="11.25">
      <c r="A95" s="53" t="s">
        <v>273</v>
      </c>
      <c r="D95" s="24" t="s">
        <v>274</v>
      </c>
      <c r="F95" s="25"/>
      <c r="G95" s="27">
        <v>7.603</v>
      </c>
      <c r="H95" s="27">
        <v>0.009064679582712369</v>
      </c>
      <c r="I95" s="27">
        <v>24.68</v>
      </c>
      <c r="J95" s="27">
        <v>0.029576403111514306</v>
      </c>
    </row>
    <row r="96" spans="1:10" ht="11.25">
      <c r="A96" s="53" t="s">
        <v>275</v>
      </c>
      <c r="D96" s="24" t="s">
        <v>276</v>
      </c>
      <c r="F96" s="25"/>
      <c r="G96" s="27">
        <v>1003.6970000000001</v>
      </c>
      <c r="H96" s="27">
        <v>1.1966581222056631</v>
      </c>
      <c r="I96" s="27">
        <v>1058.5729999999994</v>
      </c>
      <c r="J96" s="27">
        <v>1.2685892127619542</v>
      </c>
    </row>
    <row r="97" spans="1:10" ht="11.25">
      <c r="A97" s="53" t="s">
        <v>277</v>
      </c>
      <c r="C97" s="24" t="s">
        <v>125</v>
      </c>
      <c r="F97" s="25"/>
      <c r="G97" s="27">
        <v>479.72300000000007</v>
      </c>
      <c r="H97" s="27">
        <v>0.5719499254843518</v>
      </c>
      <c r="I97" s="27">
        <v>474.18400000000014</v>
      </c>
      <c r="J97" s="27">
        <v>0.5682600134939343</v>
      </c>
    </row>
    <row r="98" spans="1:10" ht="4.5" customHeight="1">
      <c r="A98" s="53"/>
      <c r="F98" s="25"/>
      <c r="G98" s="27"/>
      <c r="H98" s="27"/>
      <c r="I98" s="27"/>
      <c r="J98" s="27"/>
    </row>
    <row r="99" spans="1:10" ht="11.25">
      <c r="A99" s="53" t="s">
        <v>278</v>
      </c>
      <c r="B99" s="24" t="s">
        <v>126</v>
      </c>
      <c r="F99" s="25"/>
      <c r="G99" s="27">
        <v>200652.5449999997</v>
      </c>
      <c r="H99" s="27">
        <v>239.22807153502237</v>
      </c>
      <c r="I99" s="27">
        <v>183068.177</v>
      </c>
      <c r="J99" s="27">
        <v>219.38809561758717</v>
      </c>
    </row>
    <row r="100" spans="1:10" ht="11.25">
      <c r="A100" s="53" t="s">
        <v>279</v>
      </c>
      <c r="B100" s="24" t="s">
        <v>103</v>
      </c>
      <c r="F100" s="25"/>
      <c r="G100" s="27">
        <v>2008.5559999999998</v>
      </c>
      <c r="H100" s="27">
        <v>2.3947016393442624</v>
      </c>
      <c r="I100" s="27">
        <v>2458.471</v>
      </c>
      <c r="J100" s="27">
        <v>2.946220799593504</v>
      </c>
    </row>
    <row r="101" spans="1:10" ht="4.5" customHeight="1">
      <c r="A101" s="53"/>
      <c r="F101" s="25"/>
      <c r="G101" s="30"/>
      <c r="H101" s="30"/>
      <c r="I101" s="30"/>
      <c r="J101" s="30"/>
    </row>
    <row r="102" spans="1:10" s="32" customFormat="1" ht="11.25">
      <c r="A102" s="56" t="s">
        <v>280</v>
      </c>
      <c r="B102" s="31" t="s">
        <v>127</v>
      </c>
      <c r="C102" s="31"/>
      <c r="D102" s="31"/>
      <c r="F102" s="33"/>
      <c r="G102" s="34">
        <v>198643.98899999968</v>
      </c>
      <c r="H102" s="34">
        <v>236.8333698956781</v>
      </c>
      <c r="I102" s="34">
        <v>180609.70599999998</v>
      </c>
      <c r="J102" s="34">
        <v>216.44187481799366</v>
      </c>
    </row>
    <row r="103" spans="1:10" ht="21.75" customHeight="1">
      <c r="A103" s="137" t="s">
        <v>105</v>
      </c>
      <c r="B103" s="137"/>
      <c r="C103" s="137"/>
      <c r="D103" s="137"/>
      <c r="E103" s="137"/>
      <c r="F103" s="137"/>
      <c r="G103" s="137"/>
      <c r="H103" s="137"/>
      <c r="I103" s="137"/>
      <c r="J103" s="137"/>
    </row>
    <row r="104" spans="1:10" ht="11.25">
      <c r="A104" s="53" t="s">
        <v>281</v>
      </c>
      <c r="B104" s="24" t="s">
        <v>128</v>
      </c>
      <c r="F104" s="25"/>
      <c r="G104" s="27">
        <v>4686.774000000002</v>
      </c>
      <c r="H104" s="27">
        <v>5.5878080476900145</v>
      </c>
      <c r="I104" s="27">
        <v>3441.2189999999996</v>
      </c>
      <c r="J104" s="27">
        <v>4.123941666896359</v>
      </c>
    </row>
    <row r="105" spans="1:10" ht="11.25">
      <c r="A105" s="53" t="s">
        <v>282</v>
      </c>
      <c r="B105" s="24" t="s">
        <v>110</v>
      </c>
      <c r="F105" s="25"/>
      <c r="G105" s="27">
        <v>13661.145000000008</v>
      </c>
      <c r="H105" s="27">
        <v>16.28750521609538</v>
      </c>
      <c r="I105" s="27">
        <v>19661.02</v>
      </c>
      <c r="J105" s="27">
        <v>23.5616796233203</v>
      </c>
    </row>
    <row r="106" spans="1:10" ht="11.25">
      <c r="A106" s="53" t="s">
        <v>283</v>
      </c>
      <c r="C106" s="24" t="s">
        <v>124</v>
      </c>
      <c r="F106" s="25"/>
      <c r="G106" s="27">
        <v>11704.074000000002</v>
      </c>
      <c r="H106" s="27">
        <v>13.954186587183308</v>
      </c>
      <c r="I106" s="27">
        <v>17574.692</v>
      </c>
      <c r="J106" s="27">
        <v>21.061433353026967</v>
      </c>
    </row>
    <row r="107" spans="1:10" ht="11.25">
      <c r="A107" s="53" t="s">
        <v>284</v>
      </c>
      <c r="D107" s="61" t="s">
        <v>262</v>
      </c>
      <c r="F107" s="25"/>
      <c r="G107" s="27">
        <v>63.826</v>
      </c>
      <c r="H107" s="27">
        <v>0.07609657228017884</v>
      </c>
      <c r="I107" s="27">
        <v>109.051</v>
      </c>
      <c r="J107" s="27">
        <v>0.13068623726554887</v>
      </c>
    </row>
    <row r="108" spans="1:10" ht="11.25">
      <c r="A108" s="53" t="s">
        <v>285</v>
      </c>
      <c r="D108" s="24" t="s">
        <v>286</v>
      </c>
      <c r="F108" s="25"/>
      <c r="G108" s="27">
        <v>11071.243</v>
      </c>
      <c r="H108" s="27">
        <v>13.199693591654247</v>
      </c>
      <c r="I108" s="27">
        <v>16418.44</v>
      </c>
      <c r="J108" s="27">
        <v>19.675786057626052</v>
      </c>
    </row>
    <row r="109" spans="1:10" ht="11.25">
      <c r="A109" s="53" t="s">
        <v>287</v>
      </c>
      <c r="D109" s="24" t="s">
        <v>288</v>
      </c>
      <c r="F109" s="25"/>
      <c r="G109" s="27">
        <v>193.177</v>
      </c>
      <c r="H109" s="27">
        <v>0.23031535022354693</v>
      </c>
      <c r="I109" s="27">
        <v>945.9010000000001</v>
      </c>
      <c r="J109" s="27">
        <v>1.1335635850723051</v>
      </c>
    </row>
    <row r="110" spans="1:10" ht="11.25">
      <c r="A110" s="53" t="s">
        <v>289</v>
      </c>
      <c r="D110" s="24" t="s">
        <v>274</v>
      </c>
      <c r="F110" s="25"/>
      <c r="G110" s="27">
        <v>359.441</v>
      </c>
      <c r="H110" s="27">
        <v>0.4285436661698957</v>
      </c>
      <c r="I110" s="27" t="s">
        <v>164</v>
      </c>
      <c r="J110" s="27" t="s">
        <v>164</v>
      </c>
    </row>
    <row r="111" spans="1:10" ht="11.25">
      <c r="A111" s="53" t="s">
        <v>290</v>
      </c>
      <c r="D111" s="24" t="s">
        <v>276</v>
      </c>
      <c r="F111" s="25"/>
      <c r="G111" s="27">
        <v>16.387</v>
      </c>
      <c r="H111" s="27">
        <v>0.019537406855439643</v>
      </c>
      <c r="I111" s="27">
        <v>101.3</v>
      </c>
      <c r="J111" s="27">
        <v>0.12139747306306317</v>
      </c>
    </row>
    <row r="112" spans="1:10" ht="11.25">
      <c r="A112" s="53" t="s">
        <v>291</v>
      </c>
      <c r="C112" s="24" t="s">
        <v>125</v>
      </c>
      <c r="F112" s="25"/>
      <c r="G112" s="27">
        <v>1957.0710000000008</v>
      </c>
      <c r="H112" s="27">
        <v>2.3333186289120715</v>
      </c>
      <c r="I112" s="27">
        <v>2086.328</v>
      </c>
      <c r="J112" s="27">
        <v>2.5002462702933315</v>
      </c>
    </row>
    <row r="113" spans="1:10" ht="11.25">
      <c r="A113" s="53" t="s">
        <v>292</v>
      </c>
      <c r="D113" s="24" t="s">
        <v>293</v>
      </c>
      <c r="F113" s="25"/>
      <c r="G113" s="27">
        <v>1632.895</v>
      </c>
      <c r="H113" s="27">
        <v>1.9468196721311475</v>
      </c>
      <c r="I113" s="27">
        <v>1800.472</v>
      </c>
      <c r="J113" s="27">
        <v>2.1576777010937755</v>
      </c>
    </row>
    <row r="114" spans="1:10" ht="11.25">
      <c r="A114" s="53" t="s">
        <v>294</v>
      </c>
      <c r="D114" s="24" t="s">
        <v>295</v>
      </c>
      <c r="F114" s="25"/>
      <c r="G114" s="27">
        <v>324.176</v>
      </c>
      <c r="H114" s="27">
        <v>0.386498956780924</v>
      </c>
      <c r="I114" s="27">
        <v>285.85599999999994</v>
      </c>
      <c r="J114" s="27">
        <v>0.34256856919955564</v>
      </c>
    </row>
    <row r="115" spans="1:10" ht="11.25">
      <c r="A115" s="53" t="s">
        <v>296</v>
      </c>
      <c r="B115" s="24" t="s">
        <v>129</v>
      </c>
      <c r="F115" s="25"/>
      <c r="G115" s="27">
        <v>420.44</v>
      </c>
      <c r="H115" s="27">
        <v>0.5012697466467958</v>
      </c>
      <c r="I115" s="27">
        <v>263.165</v>
      </c>
      <c r="J115" s="27">
        <v>0.3153757749125471</v>
      </c>
    </row>
    <row r="116" spans="1:10" ht="11.25">
      <c r="A116" s="53" t="s">
        <v>297</v>
      </c>
      <c r="B116" s="24" t="s">
        <v>130</v>
      </c>
      <c r="F116" s="25"/>
      <c r="G116" s="27">
        <v>700.919</v>
      </c>
      <c r="H116" s="27">
        <v>0.8356709388971684</v>
      </c>
      <c r="I116" s="27">
        <v>580.209</v>
      </c>
      <c r="J116" s="27">
        <v>0.6953199057102352</v>
      </c>
    </row>
    <row r="117" spans="1:10" ht="4.5" customHeight="1">
      <c r="A117" s="53"/>
      <c r="F117" s="25"/>
      <c r="G117" s="27"/>
      <c r="H117" s="27"/>
      <c r="I117" s="27"/>
      <c r="J117" s="27"/>
    </row>
    <row r="118" spans="1:10" ht="11.25">
      <c r="A118" s="53" t="s">
        <v>298</v>
      </c>
      <c r="B118" s="24" t="s">
        <v>131</v>
      </c>
      <c r="F118" s="25"/>
      <c r="G118" s="27">
        <v>19469.277999999995</v>
      </c>
      <c r="H118" s="27">
        <v>23.21225394932936</v>
      </c>
      <c r="I118" s="27">
        <v>23945.613000000012</v>
      </c>
      <c r="J118" s="27">
        <v>28.69631697083944</v>
      </c>
    </row>
    <row r="119" spans="1:10" ht="11.25">
      <c r="A119" s="53" t="s">
        <v>299</v>
      </c>
      <c r="B119" s="24" t="s">
        <v>103</v>
      </c>
      <c r="F119" s="25"/>
      <c r="G119" s="27">
        <v>201.86599999999999</v>
      </c>
      <c r="H119" s="27">
        <v>0.2406748137108793</v>
      </c>
      <c r="I119" s="27">
        <v>954.59</v>
      </c>
      <c r="J119" s="27">
        <v>1.1439764443363225</v>
      </c>
    </row>
    <row r="120" spans="1:10" ht="4.5" customHeight="1">
      <c r="A120" s="53"/>
      <c r="F120" s="25"/>
      <c r="G120" s="30"/>
      <c r="H120" s="30"/>
      <c r="I120" s="30"/>
      <c r="J120" s="30"/>
    </row>
    <row r="121" spans="1:10" s="32" customFormat="1" ht="11.25">
      <c r="A121" s="56" t="s">
        <v>300</v>
      </c>
      <c r="B121" s="31" t="s">
        <v>132</v>
      </c>
      <c r="C121" s="31"/>
      <c r="D121" s="31"/>
      <c r="F121" s="33"/>
      <c r="G121" s="34">
        <v>19267.411999999997</v>
      </c>
      <c r="H121" s="34">
        <v>22.97157913561848</v>
      </c>
      <c r="I121" s="34">
        <v>22991.023000000012</v>
      </c>
      <c r="J121" s="34">
        <v>27.55234052650312</v>
      </c>
    </row>
    <row r="122" spans="1:10" ht="4.5" customHeight="1">
      <c r="A122" s="53"/>
      <c r="F122" s="25"/>
      <c r="G122" s="34"/>
      <c r="H122" s="34"/>
      <c r="I122" s="34"/>
      <c r="J122" s="34"/>
    </row>
    <row r="123" spans="1:10" s="32" customFormat="1" ht="11.25">
      <c r="A123" s="56" t="s">
        <v>301</v>
      </c>
      <c r="B123" s="31" t="s">
        <v>302</v>
      </c>
      <c r="C123" s="31"/>
      <c r="D123" s="31"/>
      <c r="F123" s="33"/>
      <c r="G123" s="34">
        <v>217911.40099999952</v>
      </c>
      <c r="H123" s="34">
        <v>259.8049490312966</v>
      </c>
      <c r="I123" s="34">
        <v>203600.72899999982</v>
      </c>
      <c r="J123" s="34">
        <v>243.99421534449678</v>
      </c>
    </row>
    <row r="124" spans="1:10" ht="11.25">
      <c r="A124" s="53" t="s">
        <v>303</v>
      </c>
      <c r="B124" s="24" t="s">
        <v>304</v>
      </c>
      <c r="F124" s="25"/>
      <c r="G124" s="27">
        <v>9246.488000000914</v>
      </c>
      <c r="H124" s="27">
        <v>11.02412876304021</v>
      </c>
      <c r="I124" s="27">
        <v>30472.81199999983</v>
      </c>
      <c r="J124" s="27">
        <v>36.518483454351355</v>
      </c>
    </row>
    <row r="125" spans="1:10" ht="21.75" customHeight="1">
      <c r="A125" s="137" t="s">
        <v>215</v>
      </c>
      <c r="B125" s="137"/>
      <c r="C125" s="137"/>
      <c r="D125" s="137"/>
      <c r="E125" s="137"/>
      <c r="F125" s="137"/>
      <c r="G125" s="137"/>
      <c r="H125" s="137"/>
      <c r="I125" s="137"/>
      <c r="J125" s="137"/>
    </row>
    <row r="126" spans="1:10" ht="11.25">
      <c r="A126" s="53" t="s">
        <v>305</v>
      </c>
      <c r="B126" s="24" t="s">
        <v>306</v>
      </c>
      <c r="F126" s="25"/>
      <c r="G126" s="27">
        <v>6929.2080000000005</v>
      </c>
      <c r="H126" s="27">
        <v>8.261350819672131</v>
      </c>
      <c r="I126" s="27">
        <v>2819.519</v>
      </c>
      <c r="J126" s="27">
        <v>3.3788991298449638</v>
      </c>
    </row>
    <row r="127" spans="1:10" ht="11.25">
      <c r="A127" s="53" t="s">
        <v>307</v>
      </c>
      <c r="C127" s="24" t="s">
        <v>219</v>
      </c>
      <c r="F127" s="25"/>
      <c r="G127" s="27">
        <v>6929.2080000000005</v>
      </c>
      <c r="H127" s="27">
        <v>8.261350819672131</v>
      </c>
      <c r="I127" s="27">
        <v>2819.519</v>
      </c>
      <c r="J127" s="27">
        <v>3.3788991298449638</v>
      </c>
    </row>
    <row r="128" spans="1:10" ht="11.25">
      <c r="A128" s="53" t="s">
        <v>308</v>
      </c>
      <c r="C128" s="24" t="s">
        <v>221</v>
      </c>
      <c r="F128" s="25"/>
      <c r="G128" s="27" t="s">
        <v>164</v>
      </c>
      <c r="H128" s="27" t="s">
        <v>164</v>
      </c>
      <c r="I128" s="27" t="s">
        <v>164</v>
      </c>
      <c r="J128" s="27" t="s">
        <v>164</v>
      </c>
    </row>
    <row r="129" spans="1:10" ht="11.25">
      <c r="A129" s="53" t="s">
        <v>309</v>
      </c>
      <c r="B129" s="24" t="s">
        <v>310</v>
      </c>
      <c r="F129" s="25"/>
      <c r="G129" s="27">
        <v>21718.982</v>
      </c>
      <c r="H129" s="27">
        <v>25.89446438152012</v>
      </c>
      <c r="I129" s="27">
        <v>19808.686</v>
      </c>
      <c r="J129" s="27">
        <v>23.738641906215957</v>
      </c>
    </row>
    <row r="130" spans="1:10" ht="11.25" customHeight="1">
      <c r="A130" s="53" t="s">
        <v>311</v>
      </c>
      <c r="B130" s="24" t="s">
        <v>312</v>
      </c>
      <c r="F130" s="25"/>
      <c r="G130" s="27">
        <v>566.519</v>
      </c>
      <c r="H130" s="27">
        <v>0.6754324888226527</v>
      </c>
      <c r="I130" s="27">
        <v>597.577</v>
      </c>
      <c r="J130" s="27">
        <v>0.7161336402823899</v>
      </c>
    </row>
    <row r="131" spans="1:10" ht="4.5" customHeight="1">
      <c r="A131" s="53"/>
      <c r="F131" s="25"/>
      <c r="G131" s="30"/>
      <c r="H131" s="30"/>
      <c r="I131" s="30"/>
      <c r="J131" s="30"/>
    </row>
    <row r="132" spans="1:10" s="32" customFormat="1" ht="11.25">
      <c r="A132" s="56" t="s">
        <v>313</v>
      </c>
      <c r="B132" s="31" t="s">
        <v>314</v>
      </c>
      <c r="C132" s="31"/>
      <c r="D132" s="31"/>
      <c r="F132" s="33"/>
      <c r="G132" s="34">
        <v>29214.709000000003</v>
      </c>
      <c r="H132" s="34">
        <v>34.831247690014905</v>
      </c>
      <c r="I132" s="34">
        <v>23225.782</v>
      </c>
      <c r="J132" s="34">
        <v>27.83367467634331</v>
      </c>
    </row>
    <row r="133" spans="1:10" ht="11.25">
      <c r="A133" s="53" t="s">
        <v>315</v>
      </c>
      <c r="B133" s="24" t="s">
        <v>316</v>
      </c>
      <c r="F133" s="25"/>
      <c r="G133" s="27" t="s">
        <v>164</v>
      </c>
      <c r="H133" s="27" t="s">
        <v>164</v>
      </c>
      <c r="I133" s="27" t="s">
        <v>164</v>
      </c>
      <c r="J133" s="27" t="s">
        <v>164</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8"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dimension ref="A1:M133"/>
  <sheetViews>
    <sheetView workbookViewId="0" topLeftCell="A1">
      <selection activeCell="A1" sqref="A1:J1"/>
    </sheetView>
  </sheetViews>
  <sheetFormatPr defaultColWidth="11.421875" defaultRowHeight="12.75"/>
  <cols>
    <col min="1" max="1" width="3.28125" style="24" customWidth="1"/>
    <col min="2" max="4" width="0.9921875" style="24" customWidth="1"/>
    <col min="5" max="5" width="26.28125" style="21" customWidth="1"/>
    <col min="6" max="6" width="13.28125" style="21" customWidth="1"/>
    <col min="7" max="10" width="10.28125" style="21" customWidth="1"/>
    <col min="11" max="16384" width="11.421875" style="21" customWidth="1"/>
  </cols>
  <sheetData>
    <row r="1" spans="1:10" ht="11.25">
      <c r="A1" s="138" t="s">
        <v>339</v>
      </c>
      <c r="B1" s="138"/>
      <c r="C1" s="138"/>
      <c r="D1" s="138"/>
      <c r="E1" s="138"/>
      <c r="F1" s="138"/>
      <c r="G1" s="138"/>
      <c r="H1" s="138"/>
      <c r="I1" s="138"/>
      <c r="J1" s="138"/>
    </row>
    <row r="2" spans="1:10" ht="15.75" customHeight="1" thickBot="1">
      <c r="A2" s="139" t="s">
        <v>340</v>
      </c>
      <c r="B2" s="139"/>
      <c r="C2" s="139"/>
      <c r="D2" s="139"/>
      <c r="E2" s="139"/>
      <c r="F2" s="139"/>
      <c r="G2" s="139"/>
      <c r="H2" s="139"/>
      <c r="I2" s="139"/>
      <c r="J2" s="139"/>
    </row>
    <row r="3" spans="1:10" ht="15" customHeight="1">
      <c r="A3" s="151" t="s">
        <v>140</v>
      </c>
      <c r="E3" s="122" t="s">
        <v>89</v>
      </c>
      <c r="F3" s="25"/>
      <c r="G3" s="161" t="s">
        <v>326</v>
      </c>
      <c r="H3" s="162"/>
      <c r="I3" s="143" t="s">
        <v>322</v>
      </c>
      <c r="J3" s="163"/>
    </row>
    <row r="4" spans="1:10" ht="15" customHeight="1">
      <c r="A4" s="159"/>
      <c r="E4" s="123"/>
      <c r="F4" s="25"/>
      <c r="G4" s="135"/>
      <c r="H4" s="169"/>
      <c r="I4" s="132"/>
      <c r="J4" s="164"/>
    </row>
    <row r="5" spans="1:10" ht="15" customHeight="1">
      <c r="A5" s="159"/>
      <c r="E5" s="123"/>
      <c r="F5" s="25"/>
      <c r="G5" s="170" t="s">
        <v>93</v>
      </c>
      <c r="H5" s="145" t="s">
        <v>323</v>
      </c>
      <c r="I5" s="167" t="s">
        <v>93</v>
      </c>
      <c r="J5" s="168" t="s">
        <v>323</v>
      </c>
    </row>
    <row r="6" spans="1:10" ht="15" customHeight="1" thickBot="1">
      <c r="A6" s="160"/>
      <c r="B6" s="23"/>
      <c r="C6" s="23"/>
      <c r="D6" s="23"/>
      <c r="E6" s="124"/>
      <c r="F6" s="25"/>
      <c r="G6" s="154"/>
      <c r="H6" s="111"/>
      <c r="I6" s="124"/>
      <c r="J6" s="144"/>
    </row>
    <row r="7" spans="1:10" ht="21.75" customHeight="1">
      <c r="A7" s="136" t="s">
        <v>95</v>
      </c>
      <c r="B7" s="136"/>
      <c r="C7" s="136"/>
      <c r="D7" s="136"/>
      <c r="E7" s="136"/>
      <c r="F7" s="136"/>
      <c r="G7" s="136"/>
      <c r="H7" s="136"/>
      <c r="I7" s="136"/>
      <c r="J7" s="136"/>
    </row>
    <row r="8" spans="1:13" ht="11.25">
      <c r="A8" s="53" t="s">
        <v>155</v>
      </c>
      <c r="B8" s="21" t="s">
        <v>96</v>
      </c>
      <c r="F8" s="25"/>
      <c r="G8" s="27">
        <v>23233.38699999999</v>
      </c>
      <c r="H8" s="27">
        <v>69.0387012037667</v>
      </c>
      <c r="I8" s="27">
        <v>22600.590999999986</v>
      </c>
      <c r="J8" s="27">
        <v>67.95882584653134</v>
      </c>
      <c r="L8" s="62"/>
      <c r="M8" s="62"/>
    </row>
    <row r="9" spans="1:10" ht="11.25">
      <c r="A9" s="53" t="s">
        <v>156</v>
      </c>
      <c r="B9" s="21" t="s">
        <v>97</v>
      </c>
      <c r="F9" s="25"/>
      <c r="G9" s="27">
        <v>15806.231999999996</v>
      </c>
      <c r="H9" s="27">
        <v>46.96868899077934</v>
      </c>
      <c r="I9" s="27">
        <v>15882.45</v>
      </c>
      <c r="J9" s="27">
        <v>47.757718086497896</v>
      </c>
    </row>
    <row r="10" spans="1:10" ht="11.25">
      <c r="A10" s="53" t="s">
        <v>157</v>
      </c>
      <c r="C10" s="21" t="s">
        <v>158</v>
      </c>
      <c r="F10" s="25"/>
      <c r="G10" s="27">
        <v>15750.843999999996</v>
      </c>
      <c r="H10" s="27">
        <v>46.804101899698985</v>
      </c>
      <c r="I10" s="27">
        <v>15811.368999999995</v>
      </c>
      <c r="J10" s="27">
        <v>47.543981140415504</v>
      </c>
    </row>
    <row r="11" spans="1:10" ht="11.25">
      <c r="A11" s="53" t="s">
        <v>159</v>
      </c>
      <c r="C11" s="21" t="s">
        <v>160</v>
      </c>
      <c r="F11" s="25"/>
      <c r="G11" s="27">
        <v>55.388000000000005</v>
      </c>
      <c r="H11" s="27">
        <v>0.16458709108035907</v>
      </c>
      <c r="I11" s="27">
        <v>71.081</v>
      </c>
      <c r="J11" s="27">
        <v>0.2137369460823964</v>
      </c>
    </row>
    <row r="12" spans="1:10" ht="11.25">
      <c r="A12" s="53" t="s">
        <v>161</v>
      </c>
      <c r="B12" s="21" t="s">
        <v>98</v>
      </c>
      <c r="F12" s="25"/>
      <c r="G12" s="27">
        <v>2297.331000000001</v>
      </c>
      <c r="H12" s="27">
        <v>6.826587465493111</v>
      </c>
      <c r="I12" s="27">
        <v>2195.3420000000006</v>
      </c>
      <c r="J12" s="27">
        <v>6.601281561689063</v>
      </c>
    </row>
    <row r="13" spans="1:10" ht="11.25">
      <c r="A13" s="53" t="s">
        <v>162</v>
      </c>
      <c r="C13" s="21" t="s">
        <v>163</v>
      </c>
      <c r="F13" s="25"/>
      <c r="G13" s="27" t="s">
        <v>164</v>
      </c>
      <c r="H13" s="27" t="s">
        <v>164</v>
      </c>
      <c r="I13" s="27" t="s">
        <v>164</v>
      </c>
      <c r="J13" s="27" t="s">
        <v>164</v>
      </c>
    </row>
    <row r="14" spans="1:10" ht="11.25">
      <c r="A14" s="53" t="s">
        <v>165</v>
      </c>
      <c r="C14" s="21" t="s">
        <v>166</v>
      </c>
      <c r="F14" s="25"/>
      <c r="G14" s="27">
        <v>2297.331000000001</v>
      </c>
      <c r="H14" s="27">
        <v>6.826587465493111</v>
      </c>
      <c r="I14" s="27">
        <v>2195.3420000000006</v>
      </c>
      <c r="J14" s="27">
        <v>6.601281561689063</v>
      </c>
    </row>
    <row r="15" spans="1:10" ht="11.25">
      <c r="A15" s="53" t="s">
        <v>167</v>
      </c>
      <c r="B15" s="21" t="s">
        <v>168</v>
      </c>
      <c r="F15" s="25"/>
      <c r="G15" s="27"/>
      <c r="H15" s="27"/>
      <c r="I15" s="27"/>
      <c r="J15" s="27"/>
    </row>
    <row r="16" spans="1:10" ht="11.25">
      <c r="A16" s="53"/>
      <c r="B16" s="21"/>
      <c r="E16" s="21" t="s">
        <v>169</v>
      </c>
      <c r="F16" s="25"/>
      <c r="G16" s="27">
        <v>34949.328000000016</v>
      </c>
      <c r="H16" s="27">
        <v>103.85296870681996</v>
      </c>
      <c r="I16" s="27">
        <v>34404.553</v>
      </c>
      <c r="J16" s="27">
        <v>103.45273827816084</v>
      </c>
    </row>
    <row r="17" spans="1:10" ht="11.25">
      <c r="A17" s="53" t="s">
        <v>170</v>
      </c>
      <c r="C17" s="21" t="s">
        <v>163</v>
      </c>
      <c r="F17" s="33"/>
      <c r="G17" s="27">
        <v>23554.02500000003</v>
      </c>
      <c r="H17" s="27">
        <v>69.99148656719966</v>
      </c>
      <c r="I17" s="27">
        <v>23342.977000000017</v>
      </c>
      <c r="J17" s="27">
        <v>70.191142730851</v>
      </c>
    </row>
    <row r="18" spans="1:10" ht="11.25">
      <c r="A18" s="53" t="s">
        <v>171</v>
      </c>
      <c r="D18" s="21" t="s">
        <v>172</v>
      </c>
      <c r="F18" s="25"/>
      <c r="G18" s="27">
        <v>20945.692000000006</v>
      </c>
      <c r="H18" s="27">
        <v>62.24074739916857</v>
      </c>
      <c r="I18" s="27">
        <v>20712.411000000007</v>
      </c>
      <c r="J18" s="27">
        <v>62.2811647717876</v>
      </c>
    </row>
    <row r="19" spans="1:10" ht="11.25">
      <c r="A19" s="53" t="s">
        <v>173</v>
      </c>
      <c r="E19" s="21" t="s">
        <v>174</v>
      </c>
      <c r="F19" s="25"/>
      <c r="G19" s="27">
        <v>83.468</v>
      </c>
      <c r="H19" s="27">
        <v>0.24802764711301026</v>
      </c>
      <c r="I19" s="27">
        <v>154.439</v>
      </c>
      <c r="J19" s="27">
        <v>0.46439020576552414</v>
      </c>
    </row>
    <row r="20" spans="1:10" ht="11.25">
      <c r="A20" s="53" t="s">
        <v>175</v>
      </c>
      <c r="E20" s="21" t="s">
        <v>176</v>
      </c>
      <c r="F20" s="25"/>
      <c r="G20" s="27">
        <v>20862.224000000006</v>
      </c>
      <c r="H20" s="27">
        <v>61.99271975205556</v>
      </c>
      <c r="I20" s="27">
        <v>20557.97200000001</v>
      </c>
      <c r="J20" s="27">
        <v>61.816774566022076</v>
      </c>
    </row>
    <row r="21" spans="1:10" ht="11.25">
      <c r="A21" s="53" t="s">
        <v>177</v>
      </c>
      <c r="E21" s="21" t="s">
        <v>178</v>
      </c>
      <c r="F21" s="25"/>
      <c r="G21" s="27" t="s">
        <v>164</v>
      </c>
      <c r="H21" s="27" t="s">
        <v>164</v>
      </c>
      <c r="I21" s="27" t="s">
        <v>164</v>
      </c>
      <c r="J21" s="27" t="s">
        <v>164</v>
      </c>
    </row>
    <row r="22" spans="1:10" ht="11.25">
      <c r="A22" s="53" t="s">
        <v>179</v>
      </c>
      <c r="D22" s="21" t="s">
        <v>180</v>
      </c>
      <c r="F22" s="25"/>
      <c r="G22" s="27"/>
      <c r="H22" s="27"/>
      <c r="I22" s="27"/>
      <c r="J22" s="27"/>
    </row>
    <row r="23" spans="1:10" ht="11.25">
      <c r="A23" s="53"/>
      <c r="D23" s="21"/>
      <c r="E23" s="21" t="s">
        <v>169</v>
      </c>
      <c r="F23" s="25"/>
      <c r="G23" s="27">
        <v>2608.332999999999</v>
      </c>
      <c r="H23" s="27">
        <v>7.750739168031094</v>
      </c>
      <c r="I23" s="27">
        <v>2630.5659999999993</v>
      </c>
      <c r="J23" s="27">
        <v>7.909977959063395</v>
      </c>
    </row>
    <row r="24" spans="1:10" ht="11.25">
      <c r="A24" s="53" t="s">
        <v>181</v>
      </c>
      <c r="C24" s="21" t="s">
        <v>166</v>
      </c>
      <c r="F24" s="25"/>
      <c r="G24" s="27">
        <v>11395.303000000005</v>
      </c>
      <c r="H24" s="27">
        <v>33.8614821396203</v>
      </c>
      <c r="I24" s="27">
        <v>11061.575999999997</v>
      </c>
      <c r="J24" s="27">
        <v>33.26159554730983</v>
      </c>
    </row>
    <row r="25" spans="1:10" ht="11.25">
      <c r="A25" s="53" t="s">
        <v>182</v>
      </c>
      <c r="D25" s="24" t="s">
        <v>183</v>
      </c>
      <c r="F25" s="25"/>
      <c r="G25" s="27">
        <v>2026.171</v>
      </c>
      <c r="H25" s="27">
        <v>6.020827452180657</v>
      </c>
      <c r="I25" s="27">
        <v>1694.4309999999996</v>
      </c>
      <c r="J25" s="27">
        <v>5.09506770145807</v>
      </c>
    </row>
    <row r="26" spans="1:10" ht="11.25">
      <c r="A26" s="53" t="s">
        <v>184</v>
      </c>
      <c r="D26" s="24" t="s">
        <v>185</v>
      </c>
      <c r="F26" s="25"/>
      <c r="G26" s="27">
        <v>8716.828000000005</v>
      </c>
      <c r="H26" s="27">
        <v>25.902313930234424</v>
      </c>
      <c r="I26" s="27">
        <v>8664.476</v>
      </c>
      <c r="J26" s="27">
        <v>26.053637957319363</v>
      </c>
    </row>
    <row r="27" spans="1:10" ht="11.25">
      <c r="A27" s="53" t="s">
        <v>186</v>
      </c>
      <c r="D27" s="24" t="s">
        <v>187</v>
      </c>
      <c r="F27" s="25"/>
      <c r="G27" s="27">
        <v>502.799</v>
      </c>
      <c r="H27" s="27">
        <v>1.4940821984565875</v>
      </c>
      <c r="I27" s="27">
        <v>458.37200000000007</v>
      </c>
      <c r="J27" s="27">
        <v>1.3783012541984527</v>
      </c>
    </row>
    <row r="28" spans="1:10" ht="11.25">
      <c r="A28" s="53" t="s">
        <v>188</v>
      </c>
      <c r="D28" s="24" t="s">
        <v>169</v>
      </c>
      <c r="F28" s="25"/>
      <c r="G28" s="27">
        <v>149.505</v>
      </c>
      <c r="H28" s="27">
        <v>0.4442585587486294</v>
      </c>
      <c r="I28" s="27">
        <v>244.297</v>
      </c>
      <c r="J28" s="27">
        <v>0.7345886343339457</v>
      </c>
    </row>
    <row r="29" spans="1:10" ht="4.5" customHeight="1">
      <c r="A29" s="53"/>
      <c r="F29" s="25"/>
      <c r="G29" s="27"/>
      <c r="H29" s="27"/>
      <c r="I29" s="27"/>
      <c r="J29" s="27"/>
    </row>
    <row r="30" spans="1:10" ht="11.25">
      <c r="A30" s="53" t="s">
        <v>189</v>
      </c>
      <c r="B30" s="24" t="s">
        <v>102</v>
      </c>
      <c r="F30" s="25"/>
      <c r="G30" s="27">
        <v>76286.27800000002</v>
      </c>
      <c r="H30" s="27">
        <v>226.68694636685913</v>
      </c>
      <c r="I30" s="27">
        <v>75082.93599999989</v>
      </c>
      <c r="J30" s="27">
        <v>225.77056377287911</v>
      </c>
    </row>
    <row r="31" spans="1:10" ht="11.25">
      <c r="A31" s="53" t="s">
        <v>190</v>
      </c>
      <c r="B31" s="24" t="s">
        <v>103</v>
      </c>
      <c r="F31" s="25"/>
      <c r="G31" s="27">
        <v>2698.8139999999994</v>
      </c>
      <c r="H31" s="27">
        <v>8.019606153443855</v>
      </c>
      <c r="I31" s="27">
        <v>2786.5229999999997</v>
      </c>
      <c r="J31" s="27">
        <v>8.3789327135009</v>
      </c>
    </row>
    <row r="32" spans="1:10" ht="4.5" customHeight="1">
      <c r="A32" s="53"/>
      <c r="F32" s="25"/>
      <c r="G32" s="30"/>
      <c r="H32" s="30"/>
      <c r="I32" s="30"/>
      <c r="J32" s="30"/>
    </row>
    <row r="33" spans="1:10" s="32" customFormat="1" ht="11.25">
      <c r="A33" s="56" t="s">
        <v>191</v>
      </c>
      <c r="B33" s="31" t="s">
        <v>104</v>
      </c>
      <c r="C33" s="31"/>
      <c r="D33" s="31"/>
      <c r="F33" s="33"/>
      <c r="G33" s="34">
        <v>73587.46400000002</v>
      </c>
      <c r="H33" s="34">
        <v>218.6673402134153</v>
      </c>
      <c r="I33" s="34">
        <v>72296.41299999988</v>
      </c>
      <c r="J33" s="34">
        <v>217.39163105937823</v>
      </c>
    </row>
    <row r="34" spans="1:10" ht="21.75" customHeight="1">
      <c r="A34" s="142" t="s">
        <v>105</v>
      </c>
      <c r="B34" s="142"/>
      <c r="C34" s="142"/>
      <c r="D34" s="142"/>
      <c r="E34" s="142"/>
      <c r="F34" s="142"/>
      <c r="G34" s="142"/>
      <c r="H34" s="142"/>
      <c r="I34" s="142"/>
      <c r="J34" s="142"/>
    </row>
    <row r="35" spans="1:10" ht="11.25">
      <c r="A35" s="53" t="s">
        <v>192</v>
      </c>
      <c r="B35" s="24" t="s">
        <v>106</v>
      </c>
      <c r="F35" s="25"/>
      <c r="G35" s="27">
        <v>14702.648000000001</v>
      </c>
      <c r="H35" s="27">
        <v>43.689356277505226</v>
      </c>
      <c r="I35" s="27">
        <v>13653.828000000003</v>
      </c>
      <c r="J35" s="27">
        <v>41.05636526011613</v>
      </c>
    </row>
    <row r="36" spans="1:10" ht="11.25">
      <c r="A36" s="53" t="s">
        <v>193</v>
      </c>
      <c r="C36" s="24" t="s">
        <v>108</v>
      </c>
      <c r="F36" s="25"/>
      <c r="G36" s="27">
        <v>12771.315999999997</v>
      </c>
      <c r="H36" s="27">
        <v>37.950345737489116</v>
      </c>
      <c r="I36" s="27">
        <v>11860.823</v>
      </c>
      <c r="J36" s="27">
        <v>35.664890562088985</v>
      </c>
    </row>
    <row r="37" spans="1:10" ht="11.25">
      <c r="A37" s="53" t="s">
        <v>194</v>
      </c>
      <c r="D37" s="24" t="s">
        <v>195</v>
      </c>
      <c r="F37" s="25"/>
      <c r="G37" s="27">
        <v>62.34</v>
      </c>
      <c r="H37" s="27">
        <v>0.18524516606394137</v>
      </c>
      <c r="I37" s="27">
        <v>309.55</v>
      </c>
      <c r="J37" s="27">
        <v>0.9308010812988817</v>
      </c>
    </row>
    <row r="38" spans="1:10" ht="11.25">
      <c r="A38" s="53" t="s">
        <v>196</v>
      </c>
      <c r="D38" s="24" t="s">
        <v>197</v>
      </c>
      <c r="F38" s="25"/>
      <c r="G38" s="27">
        <v>2976.5629999999996</v>
      </c>
      <c r="H38" s="27">
        <v>8.844945576432202</v>
      </c>
      <c r="I38" s="27">
        <v>2726.9</v>
      </c>
      <c r="J38" s="27">
        <v>8.199649389739688</v>
      </c>
    </row>
    <row r="39" spans="1:10" ht="11.25">
      <c r="A39" s="53" t="s">
        <v>198</v>
      </c>
      <c r="D39" s="24" t="s">
        <v>199</v>
      </c>
      <c r="F39" s="25"/>
      <c r="G39" s="27">
        <v>3035.8870000000006</v>
      </c>
      <c r="H39" s="27">
        <v>9.021228608700046</v>
      </c>
      <c r="I39" s="27">
        <v>2430.957999999999</v>
      </c>
      <c r="J39" s="27">
        <v>7.309766871239434</v>
      </c>
    </row>
    <row r="40" spans="1:10" ht="11.25">
      <c r="A40" s="53" t="s">
        <v>200</v>
      </c>
      <c r="D40" s="24" t="s">
        <v>201</v>
      </c>
      <c r="F40" s="25"/>
      <c r="G40" s="27">
        <v>4.816999999999999</v>
      </c>
      <c r="H40" s="27">
        <v>0.014313858917709426</v>
      </c>
      <c r="I40" s="27">
        <v>74.61099999999999</v>
      </c>
      <c r="J40" s="27">
        <v>0.22435147626164065</v>
      </c>
    </row>
    <row r="41" spans="1:10" ht="11.25">
      <c r="A41" s="53" t="s">
        <v>202</v>
      </c>
      <c r="C41" s="24" t="s">
        <v>109</v>
      </c>
      <c r="F41" s="25"/>
      <c r="G41" s="27">
        <v>1931.332</v>
      </c>
      <c r="H41" s="27">
        <v>5.739010540016106</v>
      </c>
      <c r="I41" s="27">
        <v>1793.005</v>
      </c>
      <c r="J41" s="27">
        <v>5.391474698027141</v>
      </c>
    </row>
    <row r="42" spans="1:10" ht="11.25">
      <c r="A42" s="53" t="s">
        <v>203</v>
      </c>
      <c r="B42" s="24" t="s">
        <v>110</v>
      </c>
      <c r="F42" s="25"/>
      <c r="G42" s="27">
        <v>2868.66</v>
      </c>
      <c r="H42" s="27">
        <v>8.524308599310011</v>
      </c>
      <c r="I42" s="27">
        <v>4978.08</v>
      </c>
      <c r="J42" s="27">
        <v>14.968832973000604</v>
      </c>
    </row>
    <row r="43" spans="1:10" ht="11.25">
      <c r="A43" s="53" t="s">
        <v>204</v>
      </c>
      <c r="C43" s="24" t="s">
        <v>163</v>
      </c>
      <c r="F43" s="25"/>
      <c r="G43" s="27">
        <v>900.18</v>
      </c>
      <c r="H43" s="27">
        <v>2.6749116712774903</v>
      </c>
      <c r="I43" s="27">
        <v>2080.4210000000003</v>
      </c>
      <c r="J43" s="27">
        <v>6.255719968848008</v>
      </c>
    </row>
    <row r="44" spans="1:10" ht="11.25">
      <c r="A44" s="53" t="s">
        <v>205</v>
      </c>
      <c r="C44" s="24" t="s">
        <v>166</v>
      </c>
      <c r="F44" s="25"/>
      <c r="G44" s="27">
        <v>1968.48</v>
      </c>
      <c r="H44" s="27">
        <v>5.849396928032521</v>
      </c>
      <c r="I44" s="27">
        <v>2897.6589999999997</v>
      </c>
      <c r="J44" s="27">
        <v>8.713113004152596</v>
      </c>
    </row>
    <row r="45" spans="1:10" ht="11.25">
      <c r="A45" s="53" t="s">
        <v>206</v>
      </c>
      <c r="B45" s="24" t="s">
        <v>111</v>
      </c>
      <c r="F45" s="25"/>
      <c r="G45" s="27" t="s">
        <v>164</v>
      </c>
      <c r="H45" s="27" t="s">
        <v>164</v>
      </c>
      <c r="I45" s="27">
        <v>17.439</v>
      </c>
      <c r="J45" s="27">
        <v>0.052438184644713934</v>
      </c>
    </row>
    <row r="46" spans="1:10" ht="11.25">
      <c r="A46" s="53" t="s">
        <v>207</v>
      </c>
      <c r="B46" s="24" t="s">
        <v>112</v>
      </c>
      <c r="F46" s="25"/>
      <c r="G46" s="27" t="s">
        <v>164</v>
      </c>
      <c r="H46" s="27" t="s">
        <v>164</v>
      </c>
      <c r="I46" s="27">
        <v>10.25</v>
      </c>
      <c r="J46" s="27">
        <v>0.030821227857578865</v>
      </c>
    </row>
    <row r="47" spans="1:10" ht="11.25">
      <c r="A47" s="53" t="s">
        <v>208</v>
      </c>
      <c r="B47" s="24" t="s">
        <v>113</v>
      </c>
      <c r="F47" s="25"/>
      <c r="G47" s="27">
        <v>649</v>
      </c>
      <c r="H47" s="27">
        <v>1.9285228228344233</v>
      </c>
      <c r="I47" s="27" t="s">
        <v>164</v>
      </c>
      <c r="J47" s="27" t="s">
        <v>164</v>
      </c>
    </row>
    <row r="48" spans="1:10" ht="4.5" customHeight="1">
      <c r="A48" s="53"/>
      <c r="F48" s="25"/>
      <c r="G48" s="27"/>
      <c r="H48" s="27"/>
      <c r="I48" s="27"/>
      <c r="J48" s="27"/>
    </row>
    <row r="49" spans="1:10" ht="11.25">
      <c r="A49" s="53" t="s">
        <v>209</v>
      </c>
      <c r="B49" s="24" t="s">
        <v>114</v>
      </c>
      <c r="F49" s="25"/>
      <c r="G49" s="27">
        <v>18220.307999999997</v>
      </c>
      <c r="H49" s="27">
        <v>54.142187699649654</v>
      </c>
      <c r="I49" s="27">
        <v>18659.596999999998</v>
      </c>
      <c r="J49" s="27">
        <v>56.108457645619026</v>
      </c>
    </row>
    <row r="50" spans="1:10" ht="11.25">
      <c r="A50" s="53" t="s">
        <v>210</v>
      </c>
      <c r="B50" s="24" t="s">
        <v>103</v>
      </c>
      <c r="F50" s="25"/>
      <c r="G50" s="27">
        <v>11.128</v>
      </c>
      <c r="H50" s="27">
        <v>0.03306718331664324</v>
      </c>
      <c r="I50" s="27">
        <v>3.224</v>
      </c>
      <c r="J50" s="27">
        <v>0.00969440376710578</v>
      </c>
    </row>
    <row r="51" spans="1:10" ht="4.5" customHeight="1">
      <c r="A51" s="53"/>
      <c r="F51" s="25"/>
      <c r="G51" s="30"/>
      <c r="H51" s="30"/>
      <c r="I51" s="30"/>
      <c r="J51" s="30"/>
    </row>
    <row r="52" spans="1:10" s="32" customFormat="1" ht="11.25">
      <c r="A52" s="56" t="s">
        <v>211</v>
      </c>
      <c r="B52" s="31" t="s">
        <v>115</v>
      </c>
      <c r="C52" s="31"/>
      <c r="D52" s="31"/>
      <c r="F52" s="33"/>
      <c r="G52" s="34">
        <v>18209.18</v>
      </c>
      <c r="H52" s="34">
        <v>54.10912051633301</v>
      </c>
      <c r="I52" s="34">
        <v>18656.373</v>
      </c>
      <c r="J52" s="34">
        <v>56.09876324185192</v>
      </c>
    </row>
    <row r="53" spans="1:10" ht="4.5" customHeight="1">
      <c r="A53" s="53"/>
      <c r="F53" s="25"/>
      <c r="G53" s="34"/>
      <c r="H53" s="34"/>
      <c r="I53" s="34"/>
      <c r="J53" s="34"/>
    </row>
    <row r="54" spans="1:10" s="32" customFormat="1" ht="11.25">
      <c r="A54" s="56" t="s">
        <v>212</v>
      </c>
      <c r="B54" s="31" t="s">
        <v>116</v>
      </c>
      <c r="C54" s="31"/>
      <c r="D54" s="31"/>
      <c r="F54" s="33"/>
      <c r="G54" s="34">
        <v>91796.6440000001</v>
      </c>
      <c r="H54" s="34">
        <v>272.7764607297483</v>
      </c>
      <c r="I54" s="34">
        <v>90952.78599999988</v>
      </c>
      <c r="J54" s="34">
        <v>273.49039430123014</v>
      </c>
    </row>
    <row r="55" spans="1:10" ht="11.25">
      <c r="A55" s="53" t="s">
        <v>213</v>
      </c>
      <c r="B55" s="24" t="s">
        <v>214</v>
      </c>
      <c r="F55" s="25"/>
      <c r="G55" s="27" t="s">
        <v>164</v>
      </c>
      <c r="H55" s="27" t="s">
        <v>164</v>
      </c>
      <c r="I55" s="27" t="s">
        <v>164</v>
      </c>
      <c r="J55" s="27" t="s">
        <v>164</v>
      </c>
    </row>
    <row r="56" spans="1:10" ht="21.75" customHeight="1">
      <c r="A56" s="142" t="s">
        <v>215</v>
      </c>
      <c r="B56" s="142"/>
      <c r="C56" s="142"/>
      <c r="D56" s="142"/>
      <c r="E56" s="142"/>
      <c r="F56" s="142"/>
      <c r="G56" s="142"/>
      <c r="H56" s="142"/>
      <c r="I56" s="142"/>
      <c r="J56" s="142"/>
    </row>
    <row r="57" spans="1:10" ht="11.25">
      <c r="A57" s="53" t="s">
        <v>216</v>
      </c>
      <c r="B57" s="24" t="s">
        <v>217</v>
      </c>
      <c r="F57" s="25"/>
      <c r="G57" s="27">
        <v>7426.002999999999</v>
      </c>
      <c r="H57" s="27">
        <v>22.066589010688592</v>
      </c>
      <c r="I57" s="27">
        <v>3620.1540000000014</v>
      </c>
      <c r="J57" s="27">
        <v>10.885618664734201</v>
      </c>
    </row>
    <row r="58" spans="1:10" ht="11.25">
      <c r="A58" s="53" t="s">
        <v>218</v>
      </c>
      <c r="C58" s="24" t="s">
        <v>219</v>
      </c>
      <c r="F58" s="25"/>
      <c r="G58" s="27">
        <v>7426.002999999999</v>
      </c>
      <c r="H58" s="27">
        <v>22.066589010688592</v>
      </c>
      <c r="I58" s="27">
        <v>3620.1540000000014</v>
      </c>
      <c r="J58" s="27">
        <v>10.885618664734201</v>
      </c>
    </row>
    <row r="59" spans="1:10" ht="11.25">
      <c r="A59" s="53" t="s">
        <v>220</v>
      </c>
      <c r="C59" s="24" t="s">
        <v>221</v>
      </c>
      <c r="F59" s="25"/>
      <c r="G59" s="27" t="s">
        <v>164</v>
      </c>
      <c r="H59" s="27" t="s">
        <v>164</v>
      </c>
      <c r="I59" s="27" t="s">
        <v>164</v>
      </c>
      <c r="J59" s="27" t="s">
        <v>164</v>
      </c>
    </row>
    <row r="60" spans="1:10" ht="11.25">
      <c r="A60" s="53" t="s">
        <v>222</v>
      </c>
      <c r="B60" s="24" t="s">
        <v>223</v>
      </c>
      <c r="F60" s="25"/>
      <c r="G60" s="27">
        <v>20576.319000000003</v>
      </c>
      <c r="H60" s="27">
        <v>61.14314453223664</v>
      </c>
      <c r="I60" s="27">
        <v>6254.098999999998</v>
      </c>
      <c r="J60" s="27">
        <v>18.80575710466889</v>
      </c>
    </row>
    <row r="61" spans="1:10" ht="11.25" customHeight="1">
      <c r="A61" s="53" t="s">
        <v>224</v>
      </c>
      <c r="B61" s="24" t="s">
        <v>225</v>
      </c>
      <c r="F61" s="25"/>
      <c r="G61" s="27">
        <v>12.105</v>
      </c>
      <c r="H61" s="27">
        <v>0.035970367905101226</v>
      </c>
      <c r="I61" s="27">
        <v>130.591</v>
      </c>
      <c r="J61" s="27">
        <v>0.3926804845999104</v>
      </c>
    </row>
    <row r="62" spans="1:10" ht="11.25">
      <c r="A62" s="53" t="s">
        <v>226</v>
      </c>
      <c r="B62" s="24" t="s">
        <v>227</v>
      </c>
      <c r="F62" s="25"/>
      <c r="G62" s="27" t="s">
        <v>164</v>
      </c>
      <c r="H62" s="27" t="s">
        <v>164</v>
      </c>
      <c r="I62" s="27" t="s">
        <v>164</v>
      </c>
      <c r="J62" s="27" t="s">
        <v>164</v>
      </c>
    </row>
    <row r="63" spans="1:10" ht="4.5" customHeight="1">
      <c r="A63" s="53"/>
      <c r="F63" s="25"/>
      <c r="G63" s="30"/>
      <c r="H63" s="30"/>
      <c r="I63" s="30"/>
      <c r="J63" s="30"/>
    </row>
    <row r="64" spans="1:10" s="32" customFormat="1" ht="11.25">
      <c r="A64" s="56" t="s">
        <v>228</v>
      </c>
      <c r="B64" s="31" t="s">
        <v>229</v>
      </c>
      <c r="C64" s="31"/>
      <c r="D64" s="31"/>
      <c r="F64" s="33"/>
      <c r="G64" s="34">
        <v>28014.427000000003</v>
      </c>
      <c r="H64" s="34">
        <v>83.24570391083033</v>
      </c>
      <c r="I64" s="34">
        <v>10004.844</v>
      </c>
      <c r="J64" s="34">
        <v>30.084056254003002</v>
      </c>
    </row>
    <row r="65" spans="1:10" ht="11.25">
      <c r="A65" s="53" t="s">
        <v>230</v>
      </c>
      <c r="B65" s="24" t="s">
        <v>231</v>
      </c>
      <c r="F65" s="25"/>
      <c r="G65" s="27" t="s">
        <v>164</v>
      </c>
      <c r="H65" s="27" t="s">
        <v>164</v>
      </c>
      <c r="I65" s="27" t="s">
        <v>164</v>
      </c>
      <c r="J65" s="27" t="s">
        <v>164</v>
      </c>
    </row>
    <row r="66" spans="1:10" ht="15" customHeight="1">
      <c r="A66" s="36"/>
      <c r="F66" s="50"/>
      <c r="G66" s="59"/>
      <c r="H66" s="59"/>
      <c r="I66" s="59"/>
      <c r="J66" s="59"/>
    </row>
    <row r="67" spans="1:10" ht="11.25">
      <c r="A67" s="140" t="s">
        <v>341</v>
      </c>
      <c r="B67" s="140"/>
      <c r="C67" s="140"/>
      <c r="D67" s="140"/>
      <c r="E67" s="140"/>
      <c r="F67" s="140"/>
      <c r="G67" s="140"/>
      <c r="H67" s="140"/>
      <c r="I67" s="140"/>
      <c r="J67" s="140"/>
    </row>
    <row r="68" spans="1:10" ht="15.75" customHeight="1" thickBot="1">
      <c r="A68" s="141" t="s">
        <v>342</v>
      </c>
      <c r="B68" s="141"/>
      <c r="C68" s="141"/>
      <c r="D68" s="141"/>
      <c r="E68" s="141"/>
      <c r="F68" s="141"/>
      <c r="G68" s="141"/>
      <c r="H68" s="141"/>
      <c r="I68" s="141"/>
      <c r="J68" s="141"/>
    </row>
    <row r="69" spans="1:10" ht="15" customHeight="1">
      <c r="A69" s="151" t="s">
        <v>140</v>
      </c>
      <c r="E69" s="122" t="s">
        <v>118</v>
      </c>
      <c r="F69" s="25"/>
      <c r="G69" s="161" t="s">
        <v>326</v>
      </c>
      <c r="H69" s="162"/>
      <c r="I69" s="143" t="s">
        <v>322</v>
      </c>
      <c r="J69" s="163"/>
    </row>
    <row r="70" spans="1:10" ht="15" customHeight="1">
      <c r="A70" s="159"/>
      <c r="E70" s="123"/>
      <c r="F70" s="25"/>
      <c r="G70" s="135"/>
      <c r="H70" s="169"/>
      <c r="I70" s="132"/>
      <c r="J70" s="164"/>
    </row>
    <row r="71" spans="1:10" ht="15" customHeight="1">
      <c r="A71" s="159"/>
      <c r="E71" s="123"/>
      <c r="F71" s="25"/>
      <c r="G71" s="170" t="s">
        <v>93</v>
      </c>
      <c r="H71" s="145" t="s">
        <v>323</v>
      </c>
      <c r="I71" s="167" t="s">
        <v>93</v>
      </c>
      <c r="J71" s="168" t="s">
        <v>323</v>
      </c>
    </row>
    <row r="72" spans="1:10" ht="15" customHeight="1" thickBot="1">
      <c r="A72" s="160"/>
      <c r="B72" s="23"/>
      <c r="C72" s="23"/>
      <c r="D72" s="23"/>
      <c r="E72" s="124"/>
      <c r="F72" s="25"/>
      <c r="G72" s="154"/>
      <c r="H72" s="111"/>
      <c r="I72" s="124"/>
      <c r="J72" s="144"/>
    </row>
    <row r="73" spans="1:10" ht="21.75" customHeight="1">
      <c r="A73" s="136" t="s">
        <v>95</v>
      </c>
      <c r="B73" s="136"/>
      <c r="C73" s="136"/>
      <c r="D73" s="136"/>
      <c r="E73" s="136"/>
      <c r="F73" s="136"/>
      <c r="G73" s="136"/>
      <c r="H73" s="136"/>
      <c r="I73" s="136"/>
      <c r="J73" s="136"/>
    </row>
    <row r="74" spans="1:10" ht="11.25">
      <c r="A74" s="53" t="s">
        <v>238</v>
      </c>
      <c r="B74" s="24" t="s">
        <v>120</v>
      </c>
      <c r="F74" s="25"/>
      <c r="G74" s="27">
        <v>30418.640999999985</v>
      </c>
      <c r="H74" s="27">
        <v>90.38989739307692</v>
      </c>
      <c r="I74" s="27">
        <v>21569.273000000005</v>
      </c>
      <c r="J74" s="27">
        <v>64.85770515661693</v>
      </c>
    </row>
    <row r="75" spans="1:10" ht="11.25">
      <c r="A75" s="53" t="s">
        <v>239</v>
      </c>
      <c r="C75" s="24" t="s">
        <v>240</v>
      </c>
      <c r="F75" s="25"/>
      <c r="G75" s="27">
        <v>5932.042000000004</v>
      </c>
      <c r="H75" s="27">
        <v>17.62723941912536</v>
      </c>
      <c r="I75" s="27">
        <v>5966.8780000000015</v>
      </c>
      <c r="J75" s="27">
        <v>17.94209818891458</v>
      </c>
    </row>
    <row r="76" spans="1:10" ht="11.25">
      <c r="A76" s="53" t="s">
        <v>241</v>
      </c>
      <c r="C76" s="24" t="s">
        <v>242</v>
      </c>
      <c r="F76" s="25"/>
      <c r="G76" s="27">
        <v>23418.631999999998</v>
      </c>
      <c r="H76" s="27">
        <v>69.58916223661103</v>
      </c>
      <c r="I76" s="27">
        <v>14057.22</v>
      </c>
      <c r="J76" s="27">
        <v>42.269344455035586</v>
      </c>
    </row>
    <row r="77" spans="1:10" ht="11.25">
      <c r="A77" s="53" t="s">
        <v>243</v>
      </c>
      <c r="C77" s="24" t="s">
        <v>244</v>
      </c>
      <c r="F77" s="25"/>
      <c r="G77" s="27">
        <v>556.7570000000001</v>
      </c>
      <c r="H77" s="27">
        <v>1.6544200019612096</v>
      </c>
      <c r="I77" s="27">
        <v>1081.1170000000006</v>
      </c>
      <c r="J77" s="27">
        <v>3.250863746117277</v>
      </c>
    </row>
    <row r="78" spans="1:10" ht="11.25">
      <c r="A78" s="53" t="s">
        <v>245</v>
      </c>
      <c r="C78" s="24" t="s">
        <v>246</v>
      </c>
      <c r="F78" s="25"/>
      <c r="G78" s="27">
        <v>183.182</v>
      </c>
      <c r="H78" s="27">
        <v>0.5443307669221191</v>
      </c>
      <c r="I78" s="27">
        <v>156.20100000000002</v>
      </c>
      <c r="J78" s="27">
        <v>0.46968845000796844</v>
      </c>
    </row>
    <row r="79" spans="1:10" ht="11.25">
      <c r="A79" s="53" t="s">
        <v>247</v>
      </c>
      <c r="C79" s="24" t="s">
        <v>248</v>
      </c>
      <c r="F79" s="25"/>
      <c r="G79" s="27">
        <v>328.02799999999996</v>
      </c>
      <c r="H79" s="27">
        <v>0.9747449684572115</v>
      </c>
      <c r="I79" s="27">
        <v>307.8569999999999</v>
      </c>
      <c r="J79" s="27">
        <v>0.9257103165415275</v>
      </c>
    </row>
    <row r="80" spans="1:10" ht="11.25">
      <c r="A80" s="53" t="s">
        <v>249</v>
      </c>
      <c r="B80" s="24" t="s">
        <v>121</v>
      </c>
      <c r="F80" s="25"/>
      <c r="G80" s="27">
        <v>10669.57</v>
      </c>
      <c r="H80" s="27">
        <v>31.704944922695653</v>
      </c>
      <c r="I80" s="27">
        <v>10888.283000000027</v>
      </c>
      <c r="J80" s="27">
        <v>32.74051232398072</v>
      </c>
    </row>
    <row r="81" spans="1:10" ht="11.25">
      <c r="A81" s="53" t="s">
        <v>250</v>
      </c>
      <c r="C81" s="24" t="s">
        <v>251</v>
      </c>
      <c r="F81" s="25"/>
      <c r="G81" s="27">
        <v>4130.713000000005</v>
      </c>
      <c r="H81" s="27">
        <v>12.274536664220108</v>
      </c>
      <c r="I81" s="27">
        <v>3780.7580000000044</v>
      </c>
      <c r="J81" s="27">
        <v>11.368546711450161</v>
      </c>
    </row>
    <row r="82" spans="1:10" ht="11.25">
      <c r="A82" s="53" t="s">
        <v>252</v>
      </c>
      <c r="C82" s="24" t="s">
        <v>253</v>
      </c>
      <c r="F82" s="25"/>
      <c r="G82" s="27">
        <v>4369.078000000001</v>
      </c>
      <c r="H82" s="27">
        <v>12.982845358619072</v>
      </c>
      <c r="I82" s="27">
        <v>4916.058999999998</v>
      </c>
      <c r="J82" s="27">
        <v>14.78233898539525</v>
      </c>
    </row>
    <row r="83" spans="1:10" ht="11.25">
      <c r="A83" s="53" t="s">
        <v>254</v>
      </c>
      <c r="C83" s="24" t="s">
        <v>255</v>
      </c>
      <c r="F83" s="25"/>
      <c r="G83" s="27">
        <v>2169.778999999999</v>
      </c>
      <c r="H83" s="27">
        <v>6.447562899856475</v>
      </c>
      <c r="I83" s="27">
        <v>2191.4659999999994</v>
      </c>
      <c r="J83" s="27">
        <v>6.58962662713531</v>
      </c>
    </row>
    <row r="84" spans="1:10" ht="11.25">
      <c r="A84" s="53" t="s">
        <v>256</v>
      </c>
      <c r="B84" s="24" t="s">
        <v>122</v>
      </c>
      <c r="F84" s="25"/>
      <c r="G84" s="27">
        <v>899.8219999999998</v>
      </c>
      <c r="H84" s="27">
        <v>2.6738478636186693</v>
      </c>
      <c r="I84" s="27">
        <v>497.15200000000004</v>
      </c>
      <c r="J84" s="27">
        <v>1.4949107387171754</v>
      </c>
    </row>
    <row r="85" spans="1:10" ht="11.25">
      <c r="A85" s="53" t="s">
        <v>257</v>
      </c>
      <c r="C85" s="24" t="s">
        <v>124</v>
      </c>
      <c r="F85" s="25"/>
      <c r="G85" s="27">
        <v>0.482</v>
      </c>
      <c r="H85" s="27">
        <v>0.0014322773507029153</v>
      </c>
      <c r="I85" s="27">
        <v>31.267</v>
      </c>
      <c r="J85" s="27">
        <v>0.09401827623638227</v>
      </c>
    </row>
    <row r="86" spans="1:10" ht="11.25">
      <c r="A86" s="53" t="s">
        <v>258</v>
      </c>
      <c r="C86" s="24" t="s">
        <v>125</v>
      </c>
      <c r="F86" s="25"/>
      <c r="G86" s="27">
        <v>899.34</v>
      </c>
      <c r="H86" s="27">
        <v>2.6724155862679666</v>
      </c>
      <c r="I86" s="27">
        <v>465.885</v>
      </c>
      <c r="J86" s="27">
        <v>1.400892462480793</v>
      </c>
    </row>
    <row r="87" spans="1:10" ht="11.25">
      <c r="A87" s="53" t="s">
        <v>259</v>
      </c>
      <c r="B87" s="24" t="s">
        <v>123</v>
      </c>
      <c r="F87" s="25"/>
      <c r="G87" s="27">
        <v>40103.73</v>
      </c>
      <c r="H87" s="27">
        <v>119.16942771308098</v>
      </c>
      <c r="I87" s="27">
        <v>40225.968000000015</v>
      </c>
      <c r="J87" s="27">
        <v>120.95743663606595</v>
      </c>
    </row>
    <row r="88" spans="1:10" ht="11.25">
      <c r="A88" s="53" t="s">
        <v>260</v>
      </c>
      <c r="C88" s="24" t="s">
        <v>124</v>
      </c>
      <c r="F88" s="25"/>
      <c r="G88" s="27">
        <v>39989.86400000001</v>
      </c>
      <c r="H88" s="27">
        <v>118.83107150392094</v>
      </c>
      <c r="I88" s="27">
        <v>40128.11</v>
      </c>
      <c r="J88" s="27">
        <v>120.66318261502332</v>
      </c>
    </row>
    <row r="89" spans="1:10" ht="11.25">
      <c r="A89" s="53" t="s">
        <v>261</v>
      </c>
      <c r="D89" s="24" t="s">
        <v>262</v>
      </c>
      <c r="F89" s="25"/>
      <c r="G89" s="27">
        <v>57.651</v>
      </c>
      <c r="H89" s="27">
        <v>0.171311662957207</v>
      </c>
      <c r="I89" s="27">
        <v>56.11100000000002</v>
      </c>
      <c r="J89" s="27">
        <v>0.1687229186650349</v>
      </c>
    </row>
    <row r="90" spans="1:10" ht="11.25">
      <c r="A90" s="53" t="s">
        <v>263</v>
      </c>
      <c r="D90" s="24" t="s">
        <v>264</v>
      </c>
      <c r="F90" s="25"/>
      <c r="G90" s="27">
        <v>32221.765</v>
      </c>
      <c r="H90" s="27">
        <v>95.74793404392516</v>
      </c>
      <c r="I90" s="27">
        <v>31547.262000000013</v>
      </c>
      <c r="J90" s="27">
        <v>94.86100979363309</v>
      </c>
    </row>
    <row r="91" spans="1:10" ht="11.25">
      <c r="A91" s="53" t="s">
        <v>265</v>
      </c>
      <c r="E91" s="21" t="s">
        <v>266</v>
      </c>
      <c r="F91" s="25"/>
      <c r="G91" s="27">
        <v>29315.239</v>
      </c>
      <c r="H91" s="27">
        <v>87.11110549822153</v>
      </c>
      <c r="I91" s="27">
        <v>28586.643000000004</v>
      </c>
      <c r="J91" s="27">
        <v>85.95857927670848</v>
      </c>
    </row>
    <row r="92" spans="1:10" ht="11.25">
      <c r="A92" s="53" t="s">
        <v>267</v>
      </c>
      <c r="D92" s="24" t="s">
        <v>268</v>
      </c>
      <c r="F92" s="25"/>
      <c r="G92" s="27">
        <v>4383.835</v>
      </c>
      <c r="H92" s="27">
        <v>13.02669622348281</v>
      </c>
      <c r="I92" s="27">
        <v>5140.22</v>
      </c>
      <c r="J92" s="27">
        <v>15.456379693471613</v>
      </c>
    </row>
    <row r="93" spans="1:10" ht="11.25">
      <c r="A93" s="53" t="s">
        <v>269</v>
      </c>
      <c r="D93" s="24" t="s">
        <v>270</v>
      </c>
      <c r="F93" s="25"/>
      <c r="G93" s="27">
        <v>1499.1540000000002</v>
      </c>
      <c r="H93" s="27">
        <v>4.454780745675682</v>
      </c>
      <c r="I93" s="27">
        <v>1526</v>
      </c>
      <c r="J93" s="27">
        <v>4.588604264455156</v>
      </c>
    </row>
    <row r="94" spans="1:10" ht="11.25">
      <c r="A94" s="53" t="s">
        <v>271</v>
      </c>
      <c r="D94" s="24" t="s">
        <v>272</v>
      </c>
      <c r="F94" s="25"/>
      <c r="G94" s="27">
        <v>1199.66</v>
      </c>
      <c r="H94" s="27">
        <v>3.564825407768173</v>
      </c>
      <c r="I94" s="27">
        <v>1260.468000000001</v>
      </c>
      <c r="J94" s="27">
        <v>3.7901630668474846</v>
      </c>
    </row>
    <row r="95" spans="1:10" ht="11.25">
      <c r="A95" s="53" t="s">
        <v>273</v>
      </c>
      <c r="D95" s="24" t="s">
        <v>274</v>
      </c>
      <c r="F95" s="25"/>
      <c r="G95" s="27">
        <v>5.5569999999999995</v>
      </c>
      <c r="H95" s="27">
        <v>0.016512790949908922</v>
      </c>
      <c r="I95" s="27">
        <v>2.944</v>
      </c>
      <c r="J95" s="27">
        <v>0.008852458030508506</v>
      </c>
    </row>
    <row r="96" spans="1:10" ht="11.25">
      <c r="A96" s="53" t="s">
        <v>275</v>
      </c>
      <c r="D96" s="24" t="s">
        <v>276</v>
      </c>
      <c r="F96" s="25"/>
      <c r="G96" s="27">
        <v>622.2419999999998</v>
      </c>
      <c r="H96" s="27">
        <v>1.849010629161999</v>
      </c>
      <c r="I96" s="27">
        <v>595.105</v>
      </c>
      <c r="J96" s="27">
        <v>1.7894504199204362</v>
      </c>
    </row>
    <row r="97" spans="1:10" ht="11.25">
      <c r="A97" s="53" t="s">
        <v>277</v>
      </c>
      <c r="C97" s="24" t="s">
        <v>125</v>
      </c>
      <c r="F97" s="25"/>
      <c r="G97" s="27">
        <v>113.866</v>
      </c>
      <c r="H97" s="27">
        <v>0.33835620916003767</v>
      </c>
      <c r="I97" s="27">
        <v>97.85799999999998</v>
      </c>
      <c r="J97" s="27">
        <v>0.29425402104262954</v>
      </c>
    </row>
    <row r="98" spans="1:10" ht="4.5" customHeight="1">
      <c r="A98" s="53"/>
      <c r="F98" s="25"/>
      <c r="G98" s="27"/>
      <c r="H98" s="27"/>
      <c r="I98" s="27"/>
      <c r="J98" s="27"/>
    </row>
    <row r="99" spans="1:10" ht="11.25">
      <c r="A99" s="53" t="s">
        <v>278</v>
      </c>
      <c r="B99" s="24" t="s">
        <v>126</v>
      </c>
      <c r="F99" s="25"/>
      <c r="G99" s="27">
        <v>82091.76300000015</v>
      </c>
      <c r="H99" s="27">
        <v>243.93811789247223</v>
      </c>
      <c r="I99" s="27">
        <v>73180.67599999988</v>
      </c>
      <c r="J99" s="27">
        <v>220.0505648553808</v>
      </c>
    </row>
    <row r="100" spans="1:10" ht="11.25">
      <c r="A100" s="53" t="s">
        <v>279</v>
      </c>
      <c r="B100" s="24" t="s">
        <v>103</v>
      </c>
      <c r="F100" s="25"/>
      <c r="G100" s="27">
        <v>2698.8139999999994</v>
      </c>
      <c r="H100" s="27">
        <v>8.019606153443855</v>
      </c>
      <c r="I100" s="27">
        <v>2786.5229999999997</v>
      </c>
      <c r="J100" s="27">
        <v>8.3789327135009</v>
      </c>
    </row>
    <row r="101" spans="1:10" ht="4.5" customHeight="1">
      <c r="A101" s="53"/>
      <c r="F101" s="25"/>
      <c r="G101" s="30"/>
      <c r="H101" s="30"/>
      <c r="I101" s="30"/>
      <c r="J101" s="30"/>
    </row>
    <row r="102" spans="1:10" s="32" customFormat="1" ht="11.25">
      <c r="A102" s="56" t="s">
        <v>280</v>
      </c>
      <c r="B102" s="31" t="s">
        <v>127</v>
      </c>
      <c r="C102" s="31"/>
      <c r="D102" s="31"/>
      <c r="F102" s="33"/>
      <c r="G102" s="34">
        <v>79392.94900000015</v>
      </c>
      <c r="H102" s="34">
        <v>235.91851173902836</v>
      </c>
      <c r="I102" s="34">
        <v>70394.15299999987</v>
      </c>
      <c r="J102" s="34">
        <v>211.67163214187988</v>
      </c>
    </row>
    <row r="103" spans="1:10" ht="21.75" customHeight="1">
      <c r="A103" s="137" t="s">
        <v>105</v>
      </c>
      <c r="B103" s="137"/>
      <c r="C103" s="137"/>
      <c r="D103" s="137"/>
      <c r="E103" s="137"/>
      <c r="F103" s="137"/>
      <c r="G103" s="137"/>
      <c r="H103" s="137"/>
      <c r="I103" s="137"/>
      <c r="J103" s="137"/>
    </row>
    <row r="104" spans="1:10" ht="11.25">
      <c r="A104" s="53" t="s">
        <v>281</v>
      </c>
      <c r="B104" s="24" t="s">
        <v>128</v>
      </c>
      <c r="F104" s="25"/>
      <c r="G104" s="27">
        <v>2235.115</v>
      </c>
      <c r="H104" s="27">
        <v>6.641710769121051</v>
      </c>
      <c r="I104" s="27">
        <v>2266.784000000001</v>
      </c>
      <c r="J104" s="27">
        <v>6.816104016381859</v>
      </c>
    </row>
    <row r="105" spans="1:10" ht="11.25">
      <c r="A105" s="53" t="s">
        <v>282</v>
      </c>
      <c r="B105" s="24" t="s">
        <v>110</v>
      </c>
      <c r="F105" s="25"/>
      <c r="G105" s="27">
        <v>5570.909000000001</v>
      </c>
      <c r="H105" s="27">
        <v>16.554121957524952</v>
      </c>
      <c r="I105" s="27">
        <v>8899.938000000002</v>
      </c>
      <c r="J105" s="27">
        <v>26.761660196714608</v>
      </c>
    </row>
    <row r="106" spans="1:10" ht="11.25">
      <c r="A106" s="53" t="s">
        <v>283</v>
      </c>
      <c r="C106" s="24" t="s">
        <v>124</v>
      </c>
      <c r="F106" s="25"/>
      <c r="G106" s="27">
        <v>4265.197</v>
      </c>
      <c r="H106" s="27">
        <v>12.67415987424486</v>
      </c>
      <c r="I106" s="27">
        <v>7702.226000000002</v>
      </c>
      <c r="J106" s="27">
        <v>23.160201225031045</v>
      </c>
    </row>
    <row r="107" spans="1:10" ht="11.25">
      <c r="A107" s="53" t="s">
        <v>284</v>
      </c>
      <c r="D107" s="61" t="s">
        <v>262</v>
      </c>
      <c r="F107" s="25"/>
      <c r="G107" s="27">
        <v>148.983</v>
      </c>
      <c r="H107" s="27">
        <v>0.44270742020699677</v>
      </c>
      <c r="I107" s="27">
        <v>43.781</v>
      </c>
      <c r="J107" s="27">
        <v>0.13164723676416198</v>
      </c>
    </row>
    <row r="108" spans="1:10" ht="11.25">
      <c r="A108" s="53" t="s">
        <v>285</v>
      </c>
      <c r="D108" s="24" t="s">
        <v>286</v>
      </c>
      <c r="F108" s="25"/>
      <c r="G108" s="27">
        <v>4102.846</v>
      </c>
      <c r="H108" s="27">
        <v>12.191729044029156</v>
      </c>
      <c r="I108" s="27">
        <v>7654.278000000002</v>
      </c>
      <c r="J108" s="27">
        <v>23.016024031536883</v>
      </c>
    </row>
    <row r="109" spans="1:10" ht="11.25">
      <c r="A109" s="53" t="s">
        <v>287</v>
      </c>
      <c r="D109" s="24" t="s">
        <v>288</v>
      </c>
      <c r="F109" s="25"/>
      <c r="G109" s="27">
        <v>10.493</v>
      </c>
      <c r="H109" s="27">
        <v>0.031180261910634215</v>
      </c>
      <c r="I109" s="27">
        <v>3.224</v>
      </c>
      <c r="J109" s="27">
        <v>0.00969440376710578</v>
      </c>
    </row>
    <row r="110" spans="1:10" ht="11.25">
      <c r="A110" s="53" t="s">
        <v>289</v>
      </c>
      <c r="D110" s="24" t="s">
        <v>274</v>
      </c>
      <c r="F110" s="25"/>
      <c r="G110" s="27" t="s">
        <v>164</v>
      </c>
      <c r="H110" s="27" t="s">
        <v>164</v>
      </c>
      <c r="I110" s="27">
        <v>0.943</v>
      </c>
      <c r="J110" s="27">
        <v>0.0028355529628972557</v>
      </c>
    </row>
    <row r="111" spans="1:10" ht="11.25">
      <c r="A111" s="53" t="s">
        <v>290</v>
      </c>
      <c r="D111" s="24" t="s">
        <v>276</v>
      </c>
      <c r="F111" s="25"/>
      <c r="G111" s="27">
        <v>2.875</v>
      </c>
      <c r="H111" s="27">
        <v>0.008543148098072368</v>
      </c>
      <c r="I111" s="27" t="s">
        <v>164</v>
      </c>
      <c r="J111" s="27" t="s">
        <v>164</v>
      </c>
    </row>
    <row r="112" spans="1:10" ht="11.25">
      <c r="A112" s="53" t="s">
        <v>291</v>
      </c>
      <c r="C112" s="24" t="s">
        <v>125</v>
      </c>
      <c r="F112" s="25"/>
      <c r="G112" s="27">
        <v>1305.712</v>
      </c>
      <c r="H112" s="27">
        <v>3.8799620832800934</v>
      </c>
      <c r="I112" s="27">
        <v>1197.7119999999998</v>
      </c>
      <c r="J112" s="27">
        <v>3.6014589716835608</v>
      </c>
    </row>
    <row r="113" spans="1:10" ht="11.25">
      <c r="A113" s="53" t="s">
        <v>292</v>
      </c>
      <c r="D113" s="24" t="s">
        <v>293</v>
      </c>
      <c r="F113" s="25"/>
      <c r="G113" s="27">
        <v>944.569</v>
      </c>
      <c r="H113" s="27">
        <v>2.8068149063819545</v>
      </c>
      <c r="I113" s="27">
        <v>1074.211</v>
      </c>
      <c r="J113" s="27">
        <v>3.230097755913917</v>
      </c>
    </row>
    <row r="114" spans="1:10" ht="11.25">
      <c r="A114" s="53" t="s">
        <v>294</v>
      </c>
      <c r="D114" s="24" t="s">
        <v>295</v>
      </c>
      <c r="F114" s="25"/>
      <c r="G114" s="27">
        <v>361.143</v>
      </c>
      <c r="H114" s="27">
        <v>1.0731471768981389</v>
      </c>
      <c r="I114" s="27">
        <v>123.50100000000003</v>
      </c>
      <c r="J114" s="27">
        <v>0.37136121576964365</v>
      </c>
    </row>
    <row r="115" spans="1:10" ht="11.25">
      <c r="A115" s="53" t="s">
        <v>296</v>
      </c>
      <c r="B115" s="24" t="s">
        <v>129</v>
      </c>
      <c r="F115" s="25"/>
      <c r="G115" s="27">
        <v>56.365</v>
      </c>
      <c r="H115" s="27">
        <v>0.16749027566881705</v>
      </c>
      <c r="I115" s="27">
        <v>92.278</v>
      </c>
      <c r="J115" s="27">
        <v>0.2774752452918695</v>
      </c>
    </row>
    <row r="116" spans="1:10" ht="11.25">
      <c r="A116" s="53" t="s">
        <v>297</v>
      </c>
      <c r="B116" s="24" t="s">
        <v>130</v>
      </c>
      <c r="F116" s="25"/>
      <c r="G116" s="27" t="s">
        <v>164</v>
      </c>
      <c r="H116" s="27" t="s">
        <v>164</v>
      </c>
      <c r="I116" s="27">
        <v>104.4</v>
      </c>
      <c r="J116" s="27">
        <v>0.313925481788413</v>
      </c>
    </row>
    <row r="117" spans="1:10" ht="4.5" customHeight="1">
      <c r="A117" s="53"/>
      <c r="F117" s="25"/>
      <c r="G117" s="27"/>
      <c r="H117" s="27"/>
      <c r="I117" s="27"/>
      <c r="J117" s="27"/>
    </row>
    <row r="118" spans="1:10" ht="11.25">
      <c r="A118" s="53" t="s">
        <v>298</v>
      </c>
      <c r="B118" s="24" t="s">
        <v>131</v>
      </c>
      <c r="F118" s="25"/>
      <c r="G118" s="27">
        <v>7862.389</v>
      </c>
      <c r="H118" s="27">
        <v>23.36332300231482</v>
      </c>
      <c r="I118" s="27">
        <v>11363.4</v>
      </c>
      <c r="J118" s="27">
        <v>34.16916494017675</v>
      </c>
    </row>
    <row r="119" spans="1:10" ht="11.25">
      <c r="A119" s="53" t="s">
        <v>299</v>
      </c>
      <c r="B119" s="24" t="s">
        <v>103</v>
      </c>
      <c r="F119" s="25"/>
      <c r="G119" s="27">
        <v>11.128</v>
      </c>
      <c r="H119" s="27">
        <v>0.03306718331664324</v>
      </c>
      <c r="I119" s="27">
        <v>3.224</v>
      </c>
      <c r="J119" s="27">
        <v>0.00969440376710578</v>
      </c>
    </row>
    <row r="120" spans="1:10" ht="4.5" customHeight="1">
      <c r="A120" s="53"/>
      <c r="F120" s="25"/>
      <c r="G120" s="30"/>
      <c r="H120" s="30"/>
      <c r="I120" s="30"/>
      <c r="J120" s="30"/>
    </row>
    <row r="121" spans="1:10" s="32" customFormat="1" ht="11.25">
      <c r="A121" s="56" t="s">
        <v>300</v>
      </c>
      <c r="B121" s="31" t="s">
        <v>132</v>
      </c>
      <c r="C121" s="31"/>
      <c r="D121" s="31"/>
      <c r="F121" s="33"/>
      <c r="G121" s="34">
        <v>7851.261</v>
      </c>
      <c r="H121" s="34">
        <v>23.33025581899818</v>
      </c>
      <c r="I121" s="34">
        <v>11360.176</v>
      </c>
      <c r="J121" s="34">
        <v>34.15947053640964</v>
      </c>
    </row>
    <row r="122" spans="1:10" ht="4.5" customHeight="1">
      <c r="A122" s="53"/>
      <c r="F122" s="25"/>
      <c r="G122" s="34"/>
      <c r="H122" s="34"/>
      <c r="I122" s="34"/>
      <c r="J122" s="34"/>
    </row>
    <row r="123" spans="1:10" s="32" customFormat="1" ht="11.25">
      <c r="A123" s="56" t="s">
        <v>301</v>
      </c>
      <c r="B123" s="31" t="s">
        <v>302</v>
      </c>
      <c r="C123" s="31"/>
      <c r="D123" s="31"/>
      <c r="F123" s="33"/>
      <c r="G123" s="34">
        <v>87244.21000000008</v>
      </c>
      <c r="H123" s="34">
        <v>259.24876755802654</v>
      </c>
      <c r="I123" s="34">
        <v>81754.3289999999</v>
      </c>
      <c r="J123" s="34">
        <v>245.83110267828954</v>
      </c>
    </row>
    <row r="124" spans="1:10" ht="11.25">
      <c r="A124" s="53" t="s">
        <v>303</v>
      </c>
      <c r="B124" s="24" t="s">
        <v>304</v>
      </c>
      <c r="F124" s="25"/>
      <c r="G124" s="27">
        <v>4552.434000000023</v>
      </c>
      <c r="H124" s="27">
        <v>13.52769317172175</v>
      </c>
      <c r="I124" s="27">
        <v>9198.45699999998</v>
      </c>
      <c r="J124" s="27">
        <v>27.6592916229406</v>
      </c>
    </row>
    <row r="125" spans="1:10" ht="21.75" customHeight="1">
      <c r="A125" s="137" t="s">
        <v>215</v>
      </c>
      <c r="B125" s="137"/>
      <c r="C125" s="137"/>
      <c r="D125" s="137"/>
      <c r="E125" s="137"/>
      <c r="F125" s="137"/>
      <c r="G125" s="137"/>
      <c r="H125" s="137"/>
      <c r="I125" s="137"/>
      <c r="J125" s="137"/>
    </row>
    <row r="126" spans="1:10" ht="11.25">
      <c r="A126" s="53" t="s">
        <v>305</v>
      </c>
      <c r="B126" s="24" t="s">
        <v>306</v>
      </c>
      <c r="F126" s="25"/>
      <c r="G126" s="27">
        <v>4167.503999999999</v>
      </c>
      <c r="H126" s="27">
        <v>12.383862216107474</v>
      </c>
      <c r="I126" s="27">
        <v>775.31</v>
      </c>
      <c r="J126" s="27">
        <v>2.3313176751472655</v>
      </c>
    </row>
    <row r="127" spans="1:10" ht="11.25">
      <c r="A127" s="53" t="s">
        <v>307</v>
      </c>
      <c r="C127" s="24" t="s">
        <v>219</v>
      </c>
      <c r="F127" s="25"/>
      <c r="G127" s="27">
        <v>4167.503999999999</v>
      </c>
      <c r="H127" s="27">
        <v>12.383862216107474</v>
      </c>
      <c r="I127" s="27">
        <v>775.31</v>
      </c>
      <c r="J127" s="27">
        <v>2.3313176751472655</v>
      </c>
    </row>
    <row r="128" spans="1:10" ht="11.25">
      <c r="A128" s="53" t="s">
        <v>308</v>
      </c>
      <c r="C128" s="24" t="s">
        <v>221</v>
      </c>
      <c r="F128" s="25"/>
      <c r="G128" s="27" t="s">
        <v>164</v>
      </c>
      <c r="H128" s="27" t="s">
        <v>164</v>
      </c>
      <c r="I128" s="27" t="s">
        <v>164</v>
      </c>
      <c r="J128" s="27" t="s">
        <v>164</v>
      </c>
    </row>
    <row r="129" spans="1:10" ht="11.25">
      <c r="A129" s="53" t="s">
        <v>309</v>
      </c>
      <c r="B129" s="24" t="s">
        <v>310</v>
      </c>
      <c r="F129" s="25"/>
      <c r="G129" s="27">
        <v>3616.5290000000005</v>
      </c>
      <c r="H129" s="27">
        <v>10.746623599295154</v>
      </c>
      <c r="I129" s="27">
        <v>7956.797</v>
      </c>
      <c r="J129" s="27">
        <v>23.925683253999996</v>
      </c>
    </row>
    <row r="130" spans="1:10" ht="11.25" customHeight="1">
      <c r="A130" s="53" t="s">
        <v>311</v>
      </c>
      <c r="B130" s="24" t="s">
        <v>312</v>
      </c>
      <c r="F130" s="25"/>
      <c r="G130" s="27" t="s">
        <v>164</v>
      </c>
      <c r="H130" s="27" t="s">
        <v>164</v>
      </c>
      <c r="I130" s="27" t="s">
        <v>164</v>
      </c>
      <c r="J130" s="27" t="s">
        <v>164</v>
      </c>
    </row>
    <row r="131" spans="1:10" ht="4.5" customHeight="1">
      <c r="A131" s="53"/>
      <c r="F131" s="25"/>
      <c r="G131" s="30"/>
      <c r="H131" s="30"/>
      <c r="I131" s="30"/>
      <c r="J131" s="30"/>
    </row>
    <row r="132" spans="1:10" s="32" customFormat="1" ht="11.25">
      <c r="A132" s="56" t="s">
        <v>313</v>
      </c>
      <c r="B132" s="31" t="s">
        <v>314</v>
      </c>
      <c r="C132" s="31"/>
      <c r="D132" s="31"/>
      <c r="F132" s="33"/>
      <c r="G132" s="34">
        <v>7784.032999999999</v>
      </c>
      <c r="H132" s="34">
        <v>23.13048581540263</v>
      </c>
      <c r="I132" s="34">
        <v>8732.106999999998</v>
      </c>
      <c r="J132" s="34">
        <v>26.25700092914726</v>
      </c>
    </row>
    <row r="133" spans="1:10" ht="11.25">
      <c r="A133" s="53" t="s">
        <v>315</v>
      </c>
      <c r="B133" s="24" t="s">
        <v>316</v>
      </c>
      <c r="F133" s="25"/>
      <c r="G133" s="27">
        <v>20230.394000000004</v>
      </c>
      <c r="H133" s="27">
        <v>60.1152180954277</v>
      </c>
      <c r="I133" s="27">
        <v>1272.737000000001</v>
      </c>
      <c r="J133" s="27">
        <v>3.827055324855742</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0"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dimension ref="A1:L133"/>
  <sheetViews>
    <sheetView workbookViewId="0" topLeftCell="A1">
      <selection activeCell="A1" sqref="A1:J1"/>
    </sheetView>
  </sheetViews>
  <sheetFormatPr defaultColWidth="11.421875" defaultRowHeight="12.75"/>
  <cols>
    <col min="1" max="1" width="3.28125" style="24" customWidth="1"/>
    <col min="2" max="4" width="0.9921875" style="24" customWidth="1"/>
    <col min="5" max="5" width="26.28125" style="21" customWidth="1"/>
    <col min="6" max="6" width="13.28125" style="21" customWidth="1"/>
    <col min="7" max="10" width="10.28125" style="21" customWidth="1"/>
    <col min="11" max="16384" width="11.421875" style="21" customWidth="1"/>
  </cols>
  <sheetData>
    <row r="1" spans="1:10" ht="11.25">
      <c r="A1" s="138" t="s">
        <v>343</v>
      </c>
      <c r="B1" s="138"/>
      <c r="C1" s="138"/>
      <c r="D1" s="138"/>
      <c r="E1" s="138"/>
      <c r="F1" s="138"/>
      <c r="G1" s="138"/>
      <c r="H1" s="138"/>
      <c r="I1" s="138"/>
      <c r="J1" s="138"/>
    </row>
    <row r="2" spans="1:10" ht="15.75" customHeight="1" thickBot="1">
      <c r="A2" s="139" t="s">
        <v>6</v>
      </c>
      <c r="B2" s="139"/>
      <c r="C2" s="139"/>
      <c r="D2" s="139"/>
      <c r="E2" s="139"/>
      <c r="F2" s="139"/>
      <c r="G2" s="139"/>
      <c r="H2" s="139"/>
      <c r="I2" s="139"/>
      <c r="J2" s="139"/>
    </row>
    <row r="3" spans="1:10" ht="15" customHeight="1">
      <c r="A3" s="151" t="s">
        <v>140</v>
      </c>
      <c r="E3" s="122" t="s">
        <v>89</v>
      </c>
      <c r="F3" s="25"/>
      <c r="G3" s="161" t="s">
        <v>326</v>
      </c>
      <c r="H3" s="162"/>
      <c r="I3" s="143" t="s">
        <v>322</v>
      </c>
      <c r="J3" s="163"/>
    </row>
    <row r="4" spans="1:10" ht="15" customHeight="1">
      <c r="A4" s="159"/>
      <c r="E4" s="123"/>
      <c r="F4" s="25"/>
      <c r="G4" s="135"/>
      <c r="H4" s="169"/>
      <c r="I4" s="132"/>
      <c r="J4" s="164"/>
    </row>
    <row r="5" spans="1:10" ht="15" customHeight="1">
      <c r="A5" s="159"/>
      <c r="E5" s="123"/>
      <c r="F5" s="25"/>
      <c r="G5" s="170" t="s">
        <v>93</v>
      </c>
      <c r="H5" s="145" t="s">
        <v>323</v>
      </c>
      <c r="I5" s="167" t="s">
        <v>93</v>
      </c>
      <c r="J5" s="168" t="s">
        <v>323</v>
      </c>
    </row>
    <row r="6" spans="1:10" ht="15" customHeight="1" thickBot="1">
      <c r="A6" s="160"/>
      <c r="B6" s="23"/>
      <c r="C6" s="23"/>
      <c r="D6" s="23"/>
      <c r="E6" s="124"/>
      <c r="F6" s="25"/>
      <c r="G6" s="154"/>
      <c r="H6" s="111"/>
      <c r="I6" s="124"/>
      <c r="J6" s="144"/>
    </row>
    <row r="7" spans="1:10" ht="21.75" customHeight="1">
      <c r="A7" s="136" t="s">
        <v>95</v>
      </c>
      <c r="B7" s="136"/>
      <c r="C7" s="136"/>
      <c r="D7" s="136"/>
      <c r="E7" s="136"/>
      <c r="F7" s="136"/>
      <c r="G7" s="136"/>
      <c r="H7" s="136"/>
      <c r="I7" s="136"/>
      <c r="J7" s="136"/>
    </row>
    <row r="8" spans="1:12" ht="11.25">
      <c r="A8" s="53" t="s">
        <v>155</v>
      </c>
      <c r="B8" s="21" t="s">
        <v>96</v>
      </c>
      <c r="F8" s="25"/>
      <c r="G8" s="27">
        <v>37233.16700000004</v>
      </c>
      <c r="H8" s="27">
        <v>67.94646317917872</v>
      </c>
      <c r="I8" s="27">
        <v>37243.22100000003</v>
      </c>
      <c r="J8" s="27">
        <v>69.48867734779209</v>
      </c>
      <c r="L8" s="62"/>
    </row>
    <row r="9" spans="1:10" ht="11.25">
      <c r="A9" s="53" t="s">
        <v>156</v>
      </c>
      <c r="B9" s="21" t="s">
        <v>97</v>
      </c>
      <c r="F9" s="25"/>
      <c r="G9" s="27">
        <v>26130.237999999983</v>
      </c>
      <c r="H9" s="27">
        <v>47.684830412899785</v>
      </c>
      <c r="I9" s="27">
        <v>26455.34199999996</v>
      </c>
      <c r="J9" s="27">
        <v>49.36057287750415</v>
      </c>
    </row>
    <row r="10" spans="1:10" ht="11.25">
      <c r="A10" s="53" t="s">
        <v>157</v>
      </c>
      <c r="C10" s="21" t="s">
        <v>158</v>
      </c>
      <c r="F10" s="25"/>
      <c r="G10" s="27">
        <v>25881.395999999997</v>
      </c>
      <c r="H10" s="27">
        <v>47.23072094135166</v>
      </c>
      <c r="I10" s="27">
        <v>26222.86599999996</v>
      </c>
      <c r="J10" s="27">
        <v>48.92681743634331</v>
      </c>
    </row>
    <row r="11" spans="1:10" ht="11.25">
      <c r="A11" s="53" t="s">
        <v>159</v>
      </c>
      <c r="C11" s="21" t="s">
        <v>160</v>
      </c>
      <c r="F11" s="25"/>
      <c r="G11" s="27">
        <v>248.84200000000004</v>
      </c>
      <c r="H11" s="27">
        <v>0.45410947154812786</v>
      </c>
      <c r="I11" s="27">
        <v>232.47599999999989</v>
      </c>
      <c r="J11" s="27">
        <v>0.43375544116083076</v>
      </c>
    </row>
    <row r="12" spans="1:10" ht="11.25">
      <c r="A12" s="53" t="s">
        <v>161</v>
      </c>
      <c r="B12" s="21" t="s">
        <v>98</v>
      </c>
      <c r="F12" s="25"/>
      <c r="G12" s="27">
        <v>4252.883</v>
      </c>
      <c r="H12" s="27">
        <v>7.761046976338466</v>
      </c>
      <c r="I12" s="27">
        <v>3715.72</v>
      </c>
      <c r="J12" s="27">
        <v>6.932817872942247</v>
      </c>
    </row>
    <row r="13" spans="1:10" ht="11.25">
      <c r="A13" s="53" t="s">
        <v>162</v>
      </c>
      <c r="C13" s="21" t="s">
        <v>163</v>
      </c>
      <c r="F13" s="25"/>
      <c r="G13" s="27">
        <v>1.187</v>
      </c>
      <c r="H13" s="27">
        <v>0.0021661453562004315</v>
      </c>
      <c r="I13" s="27">
        <v>0.04</v>
      </c>
      <c r="J13" s="27">
        <v>7.463229600661242E-05</v>
      </c>
    </row>
    <row r="14" spans="1:10" ht="11.25">
      <c r="A14" s="53" t="s">
        <v>165</v>
      </c>
      <c r="C14" s="21" t="s">
        <v>166</v>
      </c>
      <c r="F14" s="25"/>
      <c r="G14" s="27">
        <v>4251.696</v>
      </c>
      <c r="H14" s="27">
        <v>7.758880830982266</v>
      </c>
      <c r="I14" s="27">
        <v>3715.68</v>
      </c>
      <c r="J14" s="27">
        <v>6.932743240646241</v>
      </c>
    </row>
    <row r="15" spans="1:10" ht="11.25">
      <c r="A15" s="53" t="s">
        <v>167</v>
      </c>
      <c r="B15" s="21" t="s">
        <v>168</v>
      </c>
      <c r="F15" s="25"/>
      <c r="G15" s="27"/>
      <c r="H15" s="27"/>
      <c r="I15" s="27"/>
      <c r="J15" s="27"/>
    </row>
    <row r="16" spans="1:10" ht="11.25">
      <c r="A16" s="53"/>
      <c r="B16" s="21"/>
      <c r="E16" s="21" t="s">
        <v>169</v>
      </c>
      <c r="F16" s="25"/>
      <c r="G16" s="27">
        <v>63939.81200000005</v>
      </c>
      <c r="H16" s="27">
        <v>116.68317341207128</v>
      </c>
      <c r="I16" s="27">
        <v>61901.76900000003</v>
      </c>
      <c r="J16" s="27">
        <v>115.49677868352362</v>
      </c>
    </row>
    <row r="17" spans="1:10" ht="11.25">
      <c r="A17" s="53" t="s">
        <v>170</v>
      </c>
      <c r="C17" s="21" t="s">
        <v>163</v>
      </c>
      <c r="F17" s="25"/>
      <c r="G17" s="27">
        <v>53007.574000000044</v>
      </c>
      <c r="H17" s="27">
        <v>96.73303307797029</v>
      </c>
      <c r="I17" s="27">
        <v>50915.61500000007</v>
      </c>
      <c r="J17" s="27">
        <v>94.9987312509679</v>
      </c>
    </row>
    <row r="18" spans="1:10" ht="11.25">
      <c r="A18" s="53" t="s">
        <v>171</v>
      </c>
      <c r="D18" s="21" t="s">
        <v>172</v>
      </c>
      <c r="F18" s="25"/>
      <c r="G18" s="27">
        <v>44979.15</v>
      </c>
      <c r="H18" s="27">
        <v>82.082036140137</v>
      </c>
      <c r="I18" s="27">
        <v>42293.86700000001</v>
      </c>
      <c r="J18" s="27">
        <v>78.91221003020742</v>
      </c>
    </row>
    <row r="19" spans="1:10" ht="11.25">
      <c r="A19" s="53" t="s">
        <v>173</v>
      </c>
      <c r="E19" s="21" t="s">
        <v>174</v>
      </c>
      <c r="F19" s="25"/>
      <c r="G19" s="27">
        <v>1574.597</v>
      </c>
      <c r="H19" s="27">
        <v>2.873467547967254</v>
      </c>
      <c r="I19" s="27">
        <v>54.8</v>
      </c>
      <c r="J19" s="27">
        <v>0.10224624552905902</v>
      </c>
    </row>
    <row r="20" spans="1:10" ht="11.25">
      <c r="A20" s="53" t="s">
        <v>175</v>
      </c>
      <c r="E20" s="21" t="s">
        <v>176</v>
      </c>
      <c r="F20" s="25"/>
      <c r="G20" s="27">
        <v>43404.553000000014</v>
      </c>
      <c r="H20" s="27">
        <v>79.20856859216975</v>
      </c>
      <c r="I20" s="27">
        <v>42239.06700000002</v>
      </c>
      <c r="J20" s="27">
        <v>78.80996378467836</v>
      </c>
    </row>
    <row r="21" spans="1:10" ht="11.25">
      <c r="A21" s="53" t="s">
        <v>177</v>
      </c>
      <c r="E21" s="21" t="s">
        <v>178</v>
      </c>
      <c r="F21" s="25"/>
      <c r="G21" s="27" t="s">
        <v>164</v>
      </c>
      <c r="H21" s="27" t="s">
        <v>164</v>
      </c>
      <c r="I21" s="27" t="s">
        <v>164</v>
      </c>
      <c r="J21" s="27" t="s">
        <v>164</v>
      </c>
    </row>
    <row r="22" spans="1:10" ht="11.25">
      <c r="A22" s="53" t="s">
        <v>179</v>
      </c>
      <c r="D22" s="21" t="s">
        <v>180</v>
      </c>
      <c r="F22" s="25"/>
      <c r="G22" s="27"/>
      <c r="H22" s="27"/>
      <c r="I22" s="27"/>
      <c r="J22" s="27"/>
    </row>
    <row r="23" spans="1:10" ht="11.25">
      <c r="A23" s="53"/>
      <c r="D23" s="21"/>
      <c r="E23" s="21" t="s">
        <v>169</v>
      </c>
      <c r="F23" s="25"/>
      <c r="G23" s="27">
        <v>8028.424000000002</v>
      </c>
      <c r="H23" s="27">
        <v>14.65099693783327</v>
      </c>
      <c r="I23" s="27">
        <v>8621.748000000001</v>
      </c>
      <c r="J23" s="27">
        <v>16.086521220760467</v>
      </c>
    </row>
    <row r="24" spans="1:10" ht="11.25">
      <c r="A24" s="53" t="s">
        <v>181</v>
      </c>
      <c r="C24" s="21" t="s">
        <v>166</v>
      </c>
      <c r="F24" s="25"/>
      <c r="G24" s="27">
        <v>10932.237999999996</v>
      </c>
      <c r="H24" s="27">
        <v>19.950140334101004</v>
      </c>
      <c r="I24" s="27">
        <v>10986.153999999999</v>
      </c>
      <c r="J24" s="27">
        <v>20.498047432555726</v>
      </c>
    </row>
    <row r="25" spans="1:10" ht="11.25">
      <c r="A25" s="53" t="s">
        <v>182</v>
      </c>
      <c r="D25" s="24" t="s">
        <v>183</v>
      </c>
      <c r="F25" s="25"/>
      <c r="G25" s="27">
        <v>1042.661</v>
      </c>
      <c r="H25" s="27">
        <v>1.902742445864615</v>
      </c>
      <c r="I25" s="27">
        <v>797.6959999999999</v>
      </c>
      <c r="J25" s="27">
        <v>1.4883470998822677</v>
      </c>
    </row>
    <row r="26" spans="1:10" ht="11.25">
      <c r="A26" s="53" t="s">
        <v>184</v>
      </c>
      <c r="D26" s="24" t="s">
        <v>185</v>
      </c>
      <c r="F26" s="25"/>
      <c r="G26" s="27">
        <v>9001.323999999991</v>
      </c>
      <c r="H26" s="27">
        <v>16.4264331779743</v>
      </c>
      <c r="I26" s="27">
        <v>9356.012999999999</v>
      </c>
      <c r="J26" s="27">
        <v>17.456518291442848</v>
      </c>
    </row>
    <row r="27" spans="1:10" ht="11.25">
      <c r="A27" s="53" t="s">
        <v>186</v>
      </c>
      <c r="D27" s="24" t="s">
        <v>187</v>
      </c>
      <c r="F27" s="25"/>
      <c r="G27" s="27">
        <v>888.2529999999992</v>
      </c>
      <c r="H27" s="27">
        <v>1.6209647102620908</v>
      </c>
      <c r="I27" s="27">
        <v>832.445</v>
      </c>
      <c r="J27" s="27">
        <v>1.5531820412306119</v>
      </c>
    </row>
    <row r="28" spans="1:10" ht="11.25">
      <c r="A28" s="53" t="s">
        <v>188</v>
      </c>
      <c r="D28" s="24" t="s">
        <v>169</v>
      </c>
      <c r="F28" s="25"/>
      <c r="G28" s="27" t="s">
        <v>164</v>
      </c>
      <c r="H28" s="27" t="s">
        <v>164</v>
      </c>
      <c r="I28" s="27" t="s">
        <v>164</v>
      </c>
      <c r="J28" s="27" t="s">
        <v>164</v>
      </c>
    </row>
    <row r="29" spans="1:10" ht="4.5" customHeight="1">
      <c r="A29" s="53"/>
      <c r="F29" s="25"/>
      <c r="G29" s="27"/>
      <c r="H29" s="27"/>
      <c r="I29" s="27"/>
      <c r="J29" s="27"/>
    </row>
    <row r="30" spans="1:10" ht="11.25">
      <c r="A30" s="53" t="s">
        <v>189</v>
      </c>
      <c r="B30" s="24" t="s">
        <v>102</v>
      </c>
      <c r="F30" s="25"/>
      <c r="G30" s="27">
        <v>131556.09999999934</v>
      </c>
      <c r="H30" s="27">
        <v>240.07551398048827</v>
      </c>
      <c r="I30" s="27">
        <v>129316.05199999931</v>
      </c>
      <c r="J30" s="27">
        <v>241.2788467817621</v>
      </c>
    </row>
    <row r="31" spans="1:10" ht="11.25">
      <c r="A31" s="53" t="s">
        <v>190</v>
      </c>
      <c r="B31" s="24" t="s">
        <v>103</v>
      </c>
      <c r="F31" s="25"/>
      <c r="G31" s="27">
        <v>19803.241000000013</v>
      </c>
      <c r="H31" s="27">
        <v>36.138751920697544</v>
      </c>
      <c r="I31" s="27">
        <v>19542.029000000006</v>
      </c>
      <c r="J31" s="27">
        <v>36.4616623224451</v>
      </c>
    </row>
    <row r="32" spans="1:10" ht="4.5" customHeight="1">
      <c r="A32" s="53"/>
      <c r="F32" s="25"/>
      <c r="G32" s="30"/>
      <c r="H32" s="30"/>
      <c r="I32" s="30"/>
      <c r="J32" s="30"/>
    </row>
    <row r="33" spans="1:10" s="32" customFormat="1" ht="11.25">
      <c r="A33" s="56" t="s">
        <v>191</v>
      </c>
      <c r="B33" s="31" t="s">
        <v>104</v>
      </c>
      <c r="C33" s="31"/>
      <c r="D33" s="31"/>
      <c r="F33" s="33"/>
      <c r="G33" s="34">
        <v>111752.85899999941</v>
      </c>
      <c r="H33" s="34">
        <v>203.93676205979074</v>
      </c>
      <c r="I33" s="34">
        <v>109774.02299999923</v>
      </c>
      <c r="J33" s="34">
        <v>204.817184459317</v>
      </c>
    </row>
    <row r="34" spans="1:10" ht="21.75" customHeight="1">
      <c r="A34" s="142" t="s">
        <v>105</v>
      </c>
      <c r="B34" s="142"/>
      <c r="C34" s="142"/>
      <c r="D34" s="142"/>
      <c r="E34" s="142"/>
      <c r="F34" s="142"/>
      <c r="G34" s="142"/>
      <c r="H34" s="142"/>
      <c r="I34" s="142"/>
      <c r="J34" s="142"/>
    </row>
    <row r="35" spans="1:10" ht="11.25">
      <c r="A35" s="53" t="s">
        <v>192</v>
      </c>
      <c r="B35" s="24" t="s">
        <v>106</v>
      </c>
      <c r="F35" s="25"/>
      <c r="G35" s="27">
        <v>15875.790999999996</v>
      </c>
      <c r="H35" s="27">
        <v>28.971584625660153</v>
      </c>
      <c r="I35" s="27">
        <v>18755.57</v>
      </c>
      <c r="J35" s="27">
        <v>34.99428130031849</v>
      </c>
    </row>
    <row r="36" spans="1:10" ht="11.25">
      <c r="A36" s="53" t="s">
        <v>193</v>
      </c>
      <c r="C36" s="24" t="s">
        <v>108</v>
      </c>
      <c r="F36" s="25"/>
      <c r="G36" s="27">
        <v>13175.852999999994</v>
      </c>
      <c r="H36" s="27">
        <v>24.044492662114173</v>
      </c>
      <c r="I36" s="27">
        <v>15291.274</v>
      </c>
      <c r="J36" s="27">
        <v>28.530572187155407</v>
      </c>
    </row>
    <row r="37" spans="1:10" ht="11.25">
      <c r="A37" s="53" t="s">
        <v>194</v>
      </c>
      <c r="D37" s="24" t="s">
        <v>195</v>
      </c>
      <c r="F37" s="25"/>
      <c r="G37" s="27">
        <v>22.049</v>
      </c>
      <c r="H37" s="27">
        <v>0.04023701681454365</v>
      </c>
      <c r="I37" s="27">
        <v>45.875</v>
      </c>
      <c r="J37" s="27">
        <v>0.08559391448258362</v>
      </c>
    </row>
    <row r="38" spans="1:10" ht="11.25">
      <c r="A38" s="53" t="s">
        <v>196</v>
      </c>
      <c r="D38" s="24" t="s">
        <v>197</v>
      </c>
      <c r="F38" s="25"/>
      <c r="G38" s="27">
        <v>1132.8539999999996</v>
      </c>
      <c r="H38" s="27">
        <v>2.0673348200110224</v>
      </c>
      <c r="I38" s="27">
        <v>349.354</v>
      </c>
      <c r="J38" s="27">
        <v>0.6518272784773519</v>
      </c>
    </row>
    <row r="39" spans="1:10" ht="11.25">
      <c r="A39" s="53" t="s">
        <v>198</v>
      </c>
      <c r="D39" s="24" t="s">
        <v>199</v>
      </c>
      <c r="F39" s="25"/>
      <c r="G39" s="27">
        <v>4208.57</v>
      </c>
      <c r="H39" s="27">
        <v>7.6801805911916174</v>
      </c>
      <c r="I39" s="27">
        <v>4467.586</v>
      </c>
      <c r="J39" s="27">
        <v>8.335655019674938</v>
      </c>
    </row>
    <row r="40" spans="1:10" ht="11.25">
      <c r="A40" s="53" t="s">
        <v>200</v>
      </c>
      <c r="D40" s="24" t="s">
        <v>201</v>
      </c>
      <c r="F40" s="25"/>
      <c r="G40" s="27">
        <v>275.998</v>
      </c>
      <c r="H40" s="27">
        <v>0.5036662055775962</v>
      </c>
      <c r="I40" s="27">
        <v>162.54</v>
      </c>
      <c r="J40" s="27">
        <v>0.3032683348228696</v>
      </c>
    </row>
    <row r="41" spans="1:10" ht="11.25">
      <c r="A41" s="53" t="s">
        <v>202</v>
      </c>
      <c r="C41" s="24" t="s">
        <v>109</v>
      </c>
      <c r="F41" s="25"/>
      <c r="G41" s="27">
        <v>2699.938</v>
      </c>
      <c r="H41" s="27">
        <v>4.927091963545982</v>
      </c>
      <c r="I41" s="27">
        <v>3464.295999999998</v>
      </c>
      <c r="J41" s="27">
        <v>6.463709113163085</v>
      </c>
    </row>
    <row r="42" spans="1:10" ht="11.25">
      <c r="A42" s="53" t="s">
        <v>203</v>
      </c>
      <c r="B42" s="24" t="s">
        <v>110</v>
      </c>
      <c r="F42" s="25"/>
      <c r="G42" s="27">
        <v>1812.1619999999996</v>
      </c>
      <c r="H42" s="27">
        <v>3.3069977261860877</v>
      </c>
      <c r="I42" s="27">
        <v>1556.0689999999993</v>
      </c>
      <c r="J42" s="27">
        <v>2.9033250553678345</v>
      </c>
    </row>
    <row r="43" spans="1:10" ht="11.25">
      <c r="A43" s="53" t="s">
        <v>204</v>
      </c>
      <c r="C43" s="24" t="s">
        <v>163</v>
      </c>
      <c r="F43" s="25"/>
      <c r="G43" s="27">
        <v>1238.676</v>
      </c>
      <c r="H43" s="27">
        <v>2.260448412162532</v>
      </c>
      <c r="I43" s="27">
        <v>1060.28</v>
      </c>
      <c r="J43" s="27">
        <v>1.9782782702472754</v>
      </c>
    </row>
    <row r="44" spans="1:10" ht="11.25">
      <c r="A44" s="53" t="s">
        <v>205</v>
      </c>
      <c r="C44" s="24" t="s">
        <v>166</v>
      </c>
      <c r="F44" s="25"/>
      <c r="G44" s="27">
        <v>573.486</v>
      </c>
      <c r="H44" s="27">
        <v>1.0465493140235558</v>
      </c>
      <c r="I44" s="27">
        <v>495.78899999999993</v>
      </c>
      <c r="J44" s="27">
        <v>0.9250467851205592</v>
      </c>
    </row>
    <row r="45" spans="1:10" ht="11.25">
      <c r="A45" s="53" t="s">
        <v>206</v>
      </c>
      <c r="B45" s="24" t="s">
        <v>111</v>
      </c>
      <c r="F45" s="25"/>
      <c r="G45" s="27" t="s">
        <v>164</v>
      </c>
      <c r="H45" s="27" t="s">
        <v>164</v>
      </c>
      <c r="I45" s="27" t="s">
        <v>164</v>
      </c>
      <c r="J45" s="27" t="s">
        <v>164</v>
      </c>
    </row>
    <row r="46" spans="1:10" ht="11.25">
      <c r="A46" s="53" t="s">
        <v>207</v>
      </c>
      <c r="B46" s="24" t="s">
        <v>112</v>
      </c>
      <c r="F46" s="25"/>
      <c r="G46" s="27">
        <v>21</v>
      </c>
      <c r="H46" s="27">
        <v>0.038322706386022795</v>
      </c>
      <c r="I46" s="27">
        <v>6</v>
      </c>
      <c r="J46" s="27">
        <v>0.011194844400991864</v>
      </c>
    </row>
    <row r="47" spans="1:10" ht="11.25">
      <c r="A47" s="53" t="s">
        <v>208</v>
      </c>
      <c r="B47" s="24" t="s">
        <v>113</v>
      </c>
      <c r="F47" s="25"/>
      <c r="G47" s="27">
        <v>10.842</v>
      </c>
      <c r="H47" s="27">
        <v>0.019785465839869485</v>
      </c>
      <c r="I47" s="27">
        <v>11.011</v>
      </c>
      <c r="J47" s="27">
        <v>0.020544405283220234</v>
      </c>
    </row>
    <row r="48" spans="1:10" ht="4.5" customHeight="1">
      <c r="A48" s="53"/>
      <c r="F48" s="25"/>
      <c r="G48" s="27"/>
      <c r="H48" s="27"/>
      <c r="I48" s="27"/>
      <c r="J48" s="27"/>
    </row>
    <row r="49" spans="1:10" ht="11.25">
      <c r="A49" s="53" t="s">
        <v>209</v>
      </c>
      <c r="B49" s="24" t="s">
        <v>114</v>
      </c>
      <c r="F49" s="25"/>
      <c r="G49" s="27">
        <v>17719.794999999976</v>
      </c>
      <c r="H49" s="27">
        <v>32.33669052407213</v>
      </c>
      <c r="I49" s="27">
        <v>20328.65</v>
      </c>
      <c r="J49" s="27">
        <v>37.92934560537054</v>
      </c>
    </row>
    <row r="50" spans="1:10" ht="11.25">
      <c r="A50" s="53" t="s">
        <v>210</v>
      </c>
      <c r="B50" s="24" t="s">
        <v>103</v>
      </c>
      <c r="F50" s="25"/>
      <c r="G50" s="27">
        <v>63.78300000000001</v>
      </c>
      <c r="H50" s="27">
        <v>0.11639700863903295</v>
      </c>
      <c r="I50" s="27">
        <v>132.283</v>
      </c>
      <c r="J50" s="27">
        <v>0.24681460031606778</v>
      </c>
    </row>
    <row r="51" spans="1:10" ht="4.5" customHeight="1">
      <c r="A51" s="53"/>
      <c r="F51" s="25"/>
      <c r="G51" s="30"/>
      <c r="H51" s="30"/>
      <c r="I51" s="30"/>
      <c r="J51" s="30"/>
    </row>
    <row r="52" spans="1:10" s="32" customFormat="1" ht="11.25">
      <c r="A52" s="56" t="s">
        <v>211</v>
      </c>
      <c r="B52" s="31" t="s">
        <v>115</v>
      </c>
      <c r="C52" s="31"/>
      <c r="D52" s="31"/>
      <c r="F52" s="33"/>
      <c r="G52" s="34">
        <v>17656.012000000002</v>
      </c>
      <c r="H52" s="34">
        <v>32.2202935154331</v>
      </c>
      <c r="I52" s="34">
        <v>20196.367000000002</v>
      </c>
      <c r="J52" s="34">
        <v>37.68253100505447</v>
      </c>
    </row>
    <row r="53" spans="1:10" ht="4.5" customHeight="1">
      <c r="A53" s="53"/>
      <c r="F53" s="25"/>
      <c r="G53" s="34"/>
      <c r="H53" s="34"/>
      <c r="I53" s="34"/>
      <c r="J53" s="34"/>
    </row>
    <row r="54" spans="1:10" s="32" customFormat="1" ht="11.25">
      <c r="A54" s="56" t="s">
        <v>212</v>
      </c>
      <c r="B54" s="31" t="s">
        <v>116</v>
      </c>
      <c r="C54" s="31"/>
      <c r="D54" s="31"/>
      <c r="F54" s="33"/>
      <c r="G54" s="34">
        <v>129408.87099999932</v>
      </c>
      <c r="H54" s="34">
        <v>236.15705557522384</v>
      </c>
      <c r="I54" s="34">
        <v>129970.39</v>
      </c>
      <c r="J54" s="34">
        <v>242.4997154643715</v>
      </c>
    </row>
    <row r="55" spans="1:10" ht="11.25">
      <c r="A55" s="53" t="s">
        <v>213</v>
      </c>
      <c r="B55" s="24" t="s">
        <v>214</v>
      </c>
      <c r="F55" s="25"/>
      <c r="G55" s="27" t="s">
        <v>164</v>
      </c>
      <c r="H55" s="27" t="s">
        <v>164</v>
      </c>
      <c r="I55" s="27" t="s">
        <v>164</v>
      </c>
      <c r="J55" s="27" t="s">
        <v>164</v>
      </c>
    </row>
    <row r="56" spans="1:10" ht="21.75" customHeight="1">
      <c r="A56" s="142" t="s">
        <v>215</v>
      </c>
      <c r="B56" s="142"/>
      <c r="C56" s="142"/>
      <c r="D56" s="142"/>
      <c r="E56" s="142"/>
      <c r="F56" s="142"/>
      <c r="G56" s="142"/>
      <c r="H56" s="142"/>
      <c r="I56" s="142"/>
      <c r="J56" s="142"/>
    </row>
    <row r="57" spans="1:10" ht="11.25">
      <c r="A57" s="53" t="s">
        <v>216</v>
      </c>
      <c r="B57" s="24" t="s">
        <v>217</v>
      </c>
      <c r="F57" s="25"/>
      <c r="G57" s="27">
        <v>10145.585999999987</v>
      </c>
      <c r="H57" s="27">
        <v>18.514586352006834</v>
      </c>
      <c r="I57" s="27">
        <v>8439.365000000007</v>
      </c>
      <c r="J57" s="27">
        <v>15.746229669696117</v>
      </c>
    </row>
    <row r="58" spans="1:10" ht="11.25">
      <c r="A58" s="53" t="s">
        <v>218</v>
      </c>
      <c r="C58" s="24" t="s">
        <v>219</v>
      </c>
      <c r="F58" s="25"/>
      <c r="G58" s="27">
        <v>10145.585999999987</v>
      </c>
      <c r="H58" s="27">
        <v>18.514586352006834</v>
      </c>
      <c r="I58" s="27">
        <v>8439.365000000007</v>
      </c>
      <c r="J58" s="27">
        <v>15.746229669696117</v>
      </c>
    </row>
    <row r="59" spans="1:10" ht="11.25">
      <c r="A59" s="53" t="s">
        <v>220</v>
      </c>
      <c r="C59" s="24" t="s">
        <v>221</v>
      </c>
      <c r="F59" s="25"/>
      <c r="G59" s="27" t="s">
        <v>164</v>
      </c>
      <c r="H59" s="27" t="s">
        <v>164</v>
      </c>
      <c r="I59" s="27" t="s">
        <v>164</v>
      </c>
      <c r="J59" s="27" t="s">
        <v>164</v>
      </c>
    </row>
    <row r="60" spans="1:10" ht="11.25">
      <c r="A60" s="53" t="s">
        <v>222</v>
      </c>
      <c r="B60" s="24" t="s">
        <v>223</v>
      </c>
      <c r="F60" s="25"/>
      <c r="G60" s="27">
        <v>24887.029000000002</v>
      </c>
      <c r="H60" s="27">
        <v>45.41610977083022</v>
      </c>
      <c r="I60" s="27">
        <v>10583.399000000001</v>
      </c>
      <c r="J60" s="27">
        <v>19.746584173102146</v>
      </c>
    </row>
    <row r="61" spans="1:10" ht="11.25" customHeight="1">
      <c r="A61" s="53" t="s">
        <v>224</v>
      </c>
      <c r="B61" s="24" t="s">
        <v>225</v>
      </c>
      <c r="F61" s="25"/>
      <c r="G61" s="27">
        <v>99.05</v>
      </c>
      <c r="H61" s="27">
        <v>0.18075543178740752</v>
      </c>
      <c r="I61" s="27">
        <v>216.354</v>
      </c>
      <c r="J61" s="27">
        <v>0.40367489425536557</v>
      </c>
    </row>
    <row r="62" spans="1:10" ht="11.25">
      <c r="A62" s="53" t="s">
        <v>226</v>
      </c>
      <c r="B62" s="24" t="s">
        <v>227</v>
      </c>
      <c r="F62" s="25"/>
      <c r="G62" s="27">
        <v>1478.0269999999998</v>
      </c>
      <c r="H62" s="27">
        <v>2.697237845314958</v>
      </c>
      <c r="I62" s="27">
        <v>377.289</v>
      </c>
      <c r="J62" s="27">
        <v>0.7039486082009698</v>
      </c>
    </row>
    <row r="63" spans="1:10" ht="4.5" customHeight="1">
      <c r="A63" s="53"/>
      <c r="F63" s="25"/>
      <c r="G63" s="30"/>
      <c r="H63" s="30"/>
      <c r="I63" s="30"/>
      <c r="J63" s="30"/>
    </row>
    <row r="64" spans="1:10" s="32" customFormat="1" ht="11.25">
      <c r="A64" s="56" t="s">
        <v>228</v>
      </c>
      <c r="B64" s="31" t="s">
        <v>229</v>
      </c>
      <c r="C64" s="31"/>
      <c r="D64" s="31"/>
      <c r="F64" s="33"/>
      <c r="G64" s="34">
        <v>36609.69199999998</v>
      </c>
      <c r="H64" s="34">
        <v>66.80868939993941</v>
      </c>
      <c r="I64" s="34">
        <v>19616.406999999992</v>
      </c>
      <c r="J64" s="34">
        <v>36.6004373452546</v>
      </c>
    </row>
    <row r="65" spans="1:10" ht="11.25">
      <c r="A65" s="53" t="s">
        <v>230</v>
      </c>
      <c r="B65" s="24" t="s">
        <v>231</v>
      </c>
      <c r="F65" s="25"/>
      <c r="G65" s="27" t="s">
        <v>164</v>
      </c>
      <c r="H65" s="27" t="s">
        <v>164</v>
      </c>
      <c r="I65" s="27">
        <v>27.255000000004657</v>
      </c>
      <c r="J65" s="27">
        <v>0.050852580691504556</v>
      </c>
    </row>
    <row r="66" spans="1:10" ht="15" customHeight="1">
      <c r="A66" s="36"/>
      <c r="F66" s="50"/>
      <c r="G66" s="59"/>
      <c r="H66" s="59"/>
      <c r="I66" s="59"/>
      <c r="J66" s="59"/>
    </row>
    <row r="67" spans="1:10" ht="11.25">
      <c r="A67" s="140" t="s">
        <v>344</v>
      </c>
      <c r="B67" s="140"/>
      <c r="C67" s="140"/>
      <c r="D67" s="140"/>
      <c r="E67" s="140"/>
      <c r="F67" s="140"/>
      <c r="G67" s="140"/>
      <c r="H67" s="140"/>
      <c r="I67" s="140"/>
      <c r="J67" s="140"/>
    </row>
    <row r="68" spans="1:10" ht="15.75" customHeight="1" thickBot="1">
      <c r="A68" s="141" t="s">
        <v>345</v>
      </c>
      <c r="B68" s="141"/>
      <c r="C68" s="141"/>
      <c r="D68" s="141"/>
      <c r="E68" s="141"/>
      <c r="F68" s="141"/>
      <c r="G68" s="141"/>
      <c r="H68" s="141"/>
      <c r="I68" s="141"/>
      <c r="J68" s="141"/>
    </row>
    <row r="69" spans="1:10" ht="15" customHeight="1">
      <c r="A69" s="151" t="s">
        <v>140</v>
      </c>
      <c r="E69" s="122" t="s">
        <v>118</v>
      </c>
      <c r="F69" s="25"/>
      <c r="G69" s="161" t="s">
        <v>326</v>
      </c>
      <c r="H69" s="162"/>
      <c r="I69" s="143" t="s">
        <v>322</v>
      </c>
      <c r="J69" s="163"/>
    </row>
    <row r="70" spans="1:10" ht="15" customHeight="1">
      <c r="A70" s="159"/>
      <c r="E70" s="123"/>
      <c r="F70" s="25"/>
      <c r="G70" s="135"/>
      <c r="H70" s="169"/>
      <c r="I70" s="132"/>
      <c r="J70" s="164"/>
    </row>
    <row r="71" spans="1:10" ht="15" customHeight="1">
      <c r="A71" s="159"/>
      <c r="E71" s="123"/>
      <c r="F71" s="25"/>
      <c r="G71" s="170" t="s">
        <v>93</v>
      </c>
      <c r="H71" s="145" t="s">
        <v>323</v>
      </c>
      <c r="I71" s="167" t="s">
        <v>93</v>
      </c>
      <c r="J71" s="168" t="s">
        <v>323</v>
      </c>
    </row>
    <row r="72" spans="1:10" ht="15" customHeight="1" thickBot="1">
      <c r="A72" s="160"/>
      <c r="B72" s="23"/>
      <c r="C72" s="23"/>
      <c r="D72" s="23"/>
      <c r="E72" s="124"/>
      <c r="F72" s="25"/>
      <c r="G72" s="154"/>
      <c r="H72" s="111"/>
      <c r="I72" s="124"/>
      <c r="J72" s="144"/>
    </row>
    <row r="73" spans="1:10" ht="21.75" customHeight="1">
      <c r="A73" s="136" t="s">
        <v>95</v>
      </c>
      <c r="B73" s="136"/>
      <c r="C73" s="136"/>
      <c r="D73" s="136"/>
      <c r="E73" s="136"/>
      <c r="F73" s="136"/>
      <c r="G73" s="136"/>
      <c r="H73" s="136"/>
      <c r="I73" s="136"/>
      <c r="J73" s="136"/>
    </row>
    <row r="74" spans="1:10" ht="11.25">
      <c r="A74" s="53" t="s">
        <v>238</v>
      </c>
      <c r="B74" s="24" t="s">
        <v>120</v>
      </c>
      <c r="F74" s="25"/>
      <c r="G74" s="27">
        <v>30942.310999999925</v>
      </c>
      <c r="H74" s="27">
        <v>56.46633806466683</v>
      </c>
      <c r="I74" s="27">
        <v>29273.03400000005</v>
      </c>
      <c r="J74" s="27">
        <v>54.61784346249074</v>
      </c>
    </row>
    <row r="75" spans="1:10" ht="11.25">
      <c r="A75" s="53" t="s">
        <v>239</v>
      </c>
      <c r="C75" s="24" t="s">
        <v>240</v>
      </c>
      <c r="F75" s="25"/>
      <c r="G75" s="27">
        <v>8701.597000000003</v>
      </c>
      <c r="H75" s="27">
        <v>15.879464139071276</v>
      </c>
      <c r="I75" s="27">
        <v>8600.817</v>
      </c>
      <c r="J75" s="27">
        <v>16.047468006067607</v>
      </c>
    </row>
    <row r="76" spans="1:10" ht="11.25">
      <c r="A76" s="53" t="s">
        <v>241</v>
      </c>
      <c r="C76" s="24" t="s">
        <v>242</v>
      </c>
      <c r="F76" s="25"/>
      <c r="G76" s="27">
        <v>20883.17499999998</v>
      </c>
      <c r="H76" s="27">
        <v>38.109513520615785</v>
      </c>
      <c r="I76" s="27">
        <v>18575.004999999976</v>
      </c>
      <c r="J76" s="27">
        <v>34.657381787107646</v>
      </c>
    </row>
    <row r="77" spans="1:10" ht="11.25">
      <c r="A77" s="53" t="s">
        <v>243</v>
      </c>
      <c r="C77" s="24" t="s">
        <v>244</v>
      </c>
      <c r="F77" s="25"/>
      <c r="G77" s="27">
        <v>834.2070000000006</v>
      </c>
      <c r="H77" s="27">
        <v>1.5223366631507105</v>
      </c>
      <c r="I77" s="27">
        <v>1647.558</v>
      </c>
      <c r="J77" s="27">
        <v>3.0740259086015587</v>
      </c>
    </row>
    <row r="78" spans="1:10" ht="11.25">
      <c r="A78" s="53" t="s">
        <v>245</v>
      </c>
      <c r="C78" s="24" t="s">
        <v>246</v>
      </c>
      <c r="F78" s="25"/>
      <c r="G78" s="27">
        <v>229.07100000000008</v>
      </c>
      <c r="H78" s="27">
        <v>0.41802955593107755</v>
      </c>
      <c r="I78" s="27">
        <v>186.2170000000001</v>
      </c>
      <c r="J78" s="27">
        <v>0.34744505663658365</v>
      </c>
    </row>
    <row r="79" spans="1:10" ht="11.25">
      <c r="A79" s="53" t="s">
        <v>247</v>
      </c>
      <c r="C79" s="24" t="s">
        <v>248</v>
      </c>
      <c r="F79" s="25"/>
      <c r="G79" s="27">
        <v>294.2609999999999</v>
      </c>
      <c r="H79" s="27">
        <v>0.536994185897974</v>
      </c>
      <c r="I79" s="27">
        <v>263.437</v>
      </c>
      <c r="J79" s="27">
        <v>0.49152270407734894</v>
      </c>
    </row>
    <row r="80" spans="1:10" ht="11.25">
      <c r="A80" s="53" t="s">
        <v>249</v>
      </c>
      <c r="B80" s="24" t="s">
        <v>121</v>
      </c>
      <c r="F80" s="25"/>
      <c r="G80" s="27">
        <v>18543.918000000147</v>
      </c>
      <c r="H80" s="27">
        <v>33.840624988594435</v>
      </c>
      <c r="I80" s="27">
        <v>18798.93900000008</v>
      </c>
      <c r="J80" s="27">
        <v>35.07519950145626</v>
      </c>
    </row>
    <row r="81" spans="1:10" ht="11.25">
      <c r="A81" s="53" t="s">
        <v>250</v>
      </c>
      <c r="C81" s="24" t="s">
        <v>251</v>
      </c>
      <c r="F81" s="25"/>
      <c r="G81" s="27">
        <v>4668.185000000027</v>
      </c>
      <c r="H81" s="27">
        <v>8.518927767173135</v>
      </c>
      <c r="I81" s="27">
        <v>4755.206000000027</v>
      </c>
      <c r="J81" s="27">
        <v>8.872298544110485</v>
      </c>
    </row>
    <row r="82" spans="1:10" ht="11.25">
      <c r="A82" s="53" t="s">
        <v>252</v>
      </c>
      <c r="C82" s="24" t="s">
        <v>253</v>
      </c>
      <c r="F82" s="25"/>
      <c r="G82" s="27">
        <v>10040.007999999996</v>
      </c>
      <c r="H82" s="27">
        <v>18.321918033205712</v>
      </c>
      <c r="I82" s="27">
        <v>10254.951000000005</v>
      </c>
      <c r="J82" s="27">
        <v>19.133763464132652</v>
      </c>
    </row>
    <row r="83" spans="1:10" ht="11.25">
      <c r="A83" s="53" t="s">
        <v>254</v>
      </c>
      <c r="C83" s="24" t="s">
        <v>255</v>
      </c>
      <c r="F83" s="25"/>
      <c r="G83" s="27">
        <v>3835.725000000003</v>
      </c>
      <c r="H83" s="27">
        <v>6.9997791882155855</v>
      </c>
      <c r="I83" s="27">
        <v>3788.781999999998</v>
      </c>
      <c r="J83" s="27">
        <v>7.069137493213126</v>
      </c>
    </row>
    <row r="84" spans="1:10" ht="11.25">
      <c r="A84" s="53" t="s">
        <v>256</v>
      </c>
      <c r="B84" s="24" t="s">
        <v>122</v>
      </c>
      <c r="F84" s="25"/>
      <c r="G84" s="27">
        <v>905.8579999999998</v>
      </c>
      <c r="H84" s="27">
        <v>1.65309191244904</v>
      </c>
      <c r="I84" s="27">
        <v>321.57600000000014</v>
      </c>
      <c r="J84" s="27">
        <v>0.5999988805155599</v>
      </c>
    </row>
    <row r="85" spans="1:10" ht="11.25">
      <c r="A85" s="53" t="s">
        <v>257</v>
      </c>
      <c r="C85" s="24" t="s">
        <v>124</v>
      </c>
      <c r="F85" s="25"/>
      <c r="G85" s="27">
        <v>3.045</v>
      </c>
      <c r="H85" s="27">
        <v>0.005556792425973306</v>
      </c>
      <c r="I85" s="27">
        <v>139.58</v>
      </c>
      <c r="J85" s="27">
        <v>0.26042939691507405</v>
      </c>
    </row>
    <row r="86" spans="1:10" ht="11.25">
      <c r="A86" s="53" t="s">
        <v>258</v>
      </c>
      <c r="C86" s="24" t="s">
        <v>125</v>
      </c>
      <c r="F86" s="25"/>
      <c r="G86" s="27">
        <v>902.813</v>
      </c>
      <c r="H86" s="27">
        <v>1.6475351200230666</v>
      </c>
      <c r="I86" s="27">
        <v>181.9960000000001</v>
      </c>
      <c r="J86" s="27">
        <v>0.33956948360048583</v>
      </c>
    </row>
    <row r="87" spans="1:10" ht="11.25">
      <c r="A87" s="53" t="s">
        <v>259</v>
      </c>
      <c r="B87" s="24" t="s">
        <v>123</v>
      </c>
      <c r="F87" s="25"/>
      <c r="G87" s="27">
        <v>84159.76999999986</v>
      </c>
      <c r="H87" s="27">
        <v>153.58238834405762</v>
      </c>
      <c r="I87" s="27">
        <v>80613.61999999984</v>
      </c>
      <c r="J87" s="27">
        <v>150.4094887501143</v>
      </c>
    </row>
    <row r="88" spans="1:10" ht="11.25">
      <c r="A88" s="53" t="s">
        <v>260</v>
      </c>
      <c r="C88" s="24" t="s">
        <v>124</v>
      </c>
      <c r="F88" s="25"/>
      <c r="G88" s="27">
        <v>83990.35299999978</v>
      </c>
      <c r="H88" s="27">
        <v>153.27322082273375</v>
      </c>
      <c r="I88" s="27">
        <v>80410.89699999969</v>
      </c>
      <c r="J88" s="27">
        <v>150.03124667653057</v>
      </c>
    </row>
    <row r="89" spans="1:10" ht="11.25">
      <c r="A89" s="53" t="s">
        <v>261</v>
      </c>
      <c r="D89" s="24" t="s">
        <v>262</v>
      </c>
      <c r="F89" s="25"/>
      <c r="G89" s="27">
        <v>86.1930000000001</v>
      </c>
      <c r="H89" s="27">
        <v>0.15729281102526013</v>
      </c>
      <c r="I89" s="27">
        <v>101.07300000000004</v>
      </c>
      <c r="J89" s="27">
        <v>0.18858275135690844</v>
      </c>
    </row>
    <row r="90" spans="1:10" ht="11.25">
      <c r="A90" s="53" t="s">
        <v>263</v>
      </c>
      <c r="D90" s="24" t="s">
        <v>264</v>
      </c>
      <c r="F90" s="25"/>
      <c r="G90" s="27">
        <v>54613.85099999994</v>
      </c>
      <c r="H90" s="27">
        <v>99.66431316585702</v>
      </c>
      <c r="I90" s="27">
        <v>50921.048000000024</v>
      </c>
      <c r="J90" s="27">
        <v>95.00886818257298</v>
      </c>
    </row>
    <row r="91" spans="1:10" ht="11.25">
      <c r="A91" s="53" t="s">
        <v>265</v>
      </c>
      <c r="E91" s="21" t="s">
        <v>266</v>
      </c>
      <c r="F91" s="25"/>
      <c r="G91" s="27">
        <v>49224.51799999995</v>
      </c>
      <c r="H91" s="27">
        <v>89.82936906226162</v>
      </c>
      <c r="I91" s="27">
        <v>47063.06700000002</v>
      </c>
      <c r="J91" s="27">
        <v>87.81061868307582</v>
      </c>
    </row>
    <row r="92" spans="1:10" ht="11.25">
      <c r="A92" s="53" t="s">
        <v>267</v>
      </c>
      <c r="D92" s="24" t="s">
        <v>268</v>
      </c>
      <c r="F92" s="25"/>
      <c r="G92" s="27">
        <v>8012.741000000008</v>
      </c>
      <c r="H92" s="27">
        <v>14.622377175726033</v>
      </c>
      <c r="I92" s="27">
        <v>8632.262000000008</v>
      </c>
      <c r="J92" s="27">
        <v>16.106138319765805</v>
      </c>
    </row>
    <row r="93" spans="1:10" ht="11.25">
      <c r="A93" s="53" t="s">
        <v>269</v>
      </c>
      <c r="D93" s="24" t="s">
        <v>270</v>
      </c>
      <c r="F93" s="25"/>
      <c r="G93" s="27">
        <v>15316.21</v>
      </c>
      <c r="H93" s="27">
        <v>27.950410417936485</v>
      </c>
      <c r="I93" s="27">
        <v>14839.3</v>
      </c>
      <c r="J93" s="27">
        <v>27.68727575327309</v>
      </c>
    </row>
    <row r="94" spans="1:10" ht="11.25">
      <c r="A94" s="53" t="s">
        <v>271</v>
      </c>
      <c r="D94" s="24" t="s">
        <v>272</v>
      </c>
      <c r="F94" s="25"/>
      <c r="G94" s="27">
        <v>4483.985999999994</v>
      </c>
      <c r="H94" s="27">
        <v>8.182784710335087</v>
      </c>
      <c r="I94" s="27">
        <v>4701.269000000002</v>
      </c>
      <c r="J94" s="27">
        <v>8.771662490367769</v>
      </c>
    </row>
    <row r="95" spans="1:10" ht="11.25">
      <c r="A95" s="53" t="s">
        <v>273</v>
      </c>
      <c r="D95" s="24" t="s">
        <v>274</v>
      </c>
      <c r="F95" s="25"/>
      <c r="G95" s="27">
        <v>54.846000000000004</v>
      </c>
      <c r="H95" s="27">
        <v>0.10008795973560983</v>
      </c>
      <c r="I95" s="27">
        <v>76.554</v>
      </c>
      <c r="J95" s="27">
        <v>0.14283501971225518</v>
      </c>
    </row>
    <row r="96" spans="1:10" ht="11.25">
      <c r="A96" s="53" t="s">
        <v>275</v>
      </c>
      <c r="D96" s="24" t="s">
        <v>276</v>
      </c>
      <c r="F96" s="25"/>
      <c r="G96" s="27">
        <v>1422.5259999999994</v>
      </c>
      <c r="H96" s="27">
        <v>2.59595458211826</v>
      </c>
      <c r="I96" s="27">
        <v>1139.3909999999987</v>
      </c>
      <c r="J96" s="27">
        <v>2.1258841594817532</v>
      </c>
    </row>
    <row r="97" spans="1:10" ht="11.25">
      <c r="A97" s="53" t="s">
        <v>277</v>
      </c>
      <c r="C97" s="24" t="s">
        <v>125</v>
      </c>
      <c r="F97" s="25"/>
      <c r="G97" s="27">
        <v>169.417</v>
      </c>
      <c r="H97" s="27">
        <v>0.3091675213238488</v>
      </c>
      <c r="I97" s="27">
        <v>202.72299999999998</v>
      </c>
      <c r="J97" s="27">
        <v>0.37824207358371226</v>
      </c>
    </row>
    <row r="98" spans="1:10" ht="4.5" customHeight="1">
      <c r="A98" s="53"/>
      <c r="F98" s="25"/>
      <c r="G98" s="27"/>
      <c r="H98" s="27"/>
      <c r="I98" s="27"/>
      <c r="J98" s="27"/>
    </row>
    <row r="99" spans="1:10" ht="11.25">
      <c r="A99" s="53" t="s">
        <v>278</v>
      </c>
      <c r="B99" s="24" t="s">
        <v>126</v>
      </c>
      <c r="F99" s="25"/>
      <c r="G99" s="27">
        <v>134551.85699999996</v>
      </c>
      <c r="H99" s="27">
        <v>245.54244330976792</v>
      </c>
      <c r="I99" s="27">
        <v>129007.16900000007</v>
      </c>
      <c r="J99" s="27">
        <v>240.70253059457684</v>
      </c>
    </row>
    <row r="100" spans="1:10" ht="11.25">
      <c r="A100" s="53" t="s">
        <v>279</v>
      </c>
      <c r="B100" s="24" t="s">
        <v>103</v>
      </c>
      <c r="F100" s="25"/>
      <c r="G100" s="27">
        <v>19803.241000000013</v>
      </c>
      <c r="H100" s="27">
        <v>36.138751920697544</v>
      </c>
      <c r="I100" s="27">
        <v>19542.029000000006</v>
      </c>
      <c r="J100" s="27">
        <v>36.4616623224451</v>
      </c>
    </row>
    <row r="101" spans="1:10" ht="4.5" customHeight="1">
      <c r="A101" s="53"/>
      <c r="F101" s="25"/>
      <c r="G101" s="30"/>
      <c r="H101" s="30"/>
      <c r="I101" s="30"/>
      <c r="J101" s="30"/>
    </row>
    <row r="102" spans="1:10" s="32" customFormat="1" ht="11.25">
      <c r="A102" s="56" t="s">
        <v>280</v>
      </c>
      <c r="B102" s="31" t="s">
        <v>127</v>
      </c>
      <c r="C102" s="31"/>
      <c r="D102" s="31"/>
      <c r="F102" s="33"/>
      <c r="G102" s="34">
        <v>114748.6159999994</v>
      </c>
      <c r="H102" s="34">
        <v>209.40369138907036</v>
      </c>
      <c r="I102" s="34">
        <v>109465.14</v>
      </c>
      <c r="J102" s="34">
        <v>204.24086827213173</v>
      </c>
    </row>
    <row r="103" spans="1:10" ht="21.75" customHeight="1">
      <c r="A103" s="137" t="s">
        <v>105</v>
      </c>
      <c r="B103" s="137"/>
      <c r="C103" s="137"/>
      <c r="D103" s="137"/>
      <c r="E103" s="137"/>
      <c r="F103" s="137"/>
      <c r="G103" s="137"/>
      <c r="H103" s="137"/>
      <c r="I103" s="137"/>
      <c r="J103" s="137"/>
    </row>
    <row r="104" spans="1:10" ht="11.25">
      <c r="A104" s="53" t="s">
        <v>281</v>
      </c>
      <c r="B104" s="24" t="s">
        <v>128</v>
      </c>
      <c r="F104" s="25"/>
      <c r="G104" s="27">
        <v>2532.44</v>
      </c>
      <c r="H104" s="27">
        <v>4.621426407629503</v>
      </c>
      <c r="I104" s="27">
        <v>5987.873000000003</v>
      </c>
      <c r="J104" s="27">
        <v>11.172217754650058</v>
      </c>
    </row>
    <row r="105" spans="1:10" ht="11.25">
      <c r="A105" s="53" t="s">
        <v>282</v>
      </c>
      <c r="B105" s="24" t="s">
        <v>110</v>
      </c>
      <c r="F105" s="25"/>
      <c r="G105" s="27">
        <v>10921.037000000002</v>
      </c>
      <c r="H105" s="27">
        <v>19.92969973247101</v>
      </c>
      <c r="I105" s="27">
        <v>8236.972999999996</v>
      </c>
      <c r="J105" s="27">
        <v>15.36860517836186</v>
      </c>
    </row>
    <row r="106" spans="1:10" ht="11.25">
      <c r="A106" s="53" t="s">
        <v>283</v>
      </c>
      <c r="C106" s="24" t="s">
        <v>124</v>
      </c>
      <c r="F106" s="25"/>
      <c r="G106" s="27">
        <v>8299.505</v>
      </c>
      <c r="H106" s="27">
        <v>15.145690155444196</v>
      </c>
      <c r="I106" s="27">
        <v>6209.830999999998</v>
      </c>
      <c r="J106" s="27">
        <v>11.58634863357595</v>
      </c>
    </row>
    <row r="107" spans="1:10" ht="11.25">
      <c r="A107" s="53" t="s">
        <v>284</v>
      </c>
      <c r="D107" s="61" t="s">
        <v>262</v>
      </c>
      <c r="F107" s="25"/>
      <c r="G107" s="27" t="s">
        <v>164</v>
      </c>
      <c r="H107" s="27" t="s">
        <v>164</v>
      </c>
      <c r="I107" s="27" t="s">
        <v>164</v>
      </c>
      <c r="J107" s="27" t="s">
        <v>164</v>
      </c>
    </row>
    <row r="108" spans="1:10" ht="11.25">
      <c r="A108" s="53" t="s">
        <v>285</v>
      </c>
      <c r="D108" s="24" t="s">
        <v>286</v>
      </c>
      <c r="F108" s="25"/>
      <c r="G108" s="27">
        <v>8097.911999999999</v>
      </c>
      <c r="H108" s="27">
        <v>14.77780494837384</v>
      </c>
      <c r="I108" s="27">
        <v>6059.26</v>
      </c>
      <c r="J108" s="27">
        <v>11.30541214752566</v>
      </c>
    </row>
    <row r="109" spans="1:10" ht="11.25">
      <c r="A109" s="53" t="s">
        <v>287</v>
      </c>
      <c r="D109" s="24" t="s">
        <v>288</v>
      </c>
      <c r="F109" s="25"/>
      <c r="G109" s="27">
        <v>63.78300000000001</v>
      </c>
      <c r="H109" s="27">
        <v>0.11639700863903295</v>
      </c>
      <c r="I109" s="27">
        <v>132.283</v>
      </c>
      <c r="J109" s="27">
        <v>0.24681460031606778</v>
      </c>
    </row>
    <row r="110" spans="1:10" ht="11.25">
      <c r="A110" s="53" t="s">
        <v>289</v>
      </c>
      <c r="D110" s="24" t="s">
        <v>274</v>
      </c>
      <c r="F110" s="25"/>
      <c r="G110" s="27">
        <v>33.736</v>
      </c>
      <c r="H110" s="27">
        <v>0.06156451536375548</v>
      </c>
      <c r="I110" s="27">
        <v>0.411</v>
      </c>
      <c r="J110" s="27">
        <v>0.0007668468414679426</v>
      </c>
    </row>
    <row r="111" spans="1:10" ht="11.25">
      <c r="A111" s="53" t="s">
        <v>290</v>
      </c>
      <c r="D111" s="24" t="s">
        <v>276</v>
      </c>
      <c r="F111" s="25"/>
      <c r="G111" s="27">
        <v>104.074</v>
      </c>
      <c r="H111" s="27">
        <v>0.1899236830675684</v>
      </c>
      <c r="I111" s="27">
        <v>17.877</v>
      </c>
      <c r="J111" s="27">
        <v>0.033355038892755255</v>
      </c>
    </row>
    <row r="112" spans="1:10" ht="11.25">
      <c r="A112" s="53" t="s">
        <v>291</v>
      </c>
      <c r="C112" s="24" t="s">
        <v>125</v>
      </c>
      <c r="F112" s="25"/>
      <c r="G112" s="27">
        <v>2621.5320000000006</v>
      </c>
      <c r="H112" s="27">
        <v>4.784009577026815</v>
      </c>
      <c r="I112" s="27">
        <v>2027.1420000000005</v>
      </c>
      <c r="J112" s="27">
        <v>3.782256544785908</v>
      </c>
    </row>
    <row r="113" spans="1:10" ht="11.25">
      <c r="A113" s="53" t="s">
        <v>292</v>
      </c>
      <c r="D113" s="24" t="s">
        <v>293</v>
      </c>
      <c r="F113" s="25"/>
      <c r="G113" s="27">
        <v>1938.94</v>
      </c>
      <c r="H113" s="27">
        <v>3.5383537295292875</v>
      </c>
      <c r="I113" s="27">
        <v>1684.4430000000002</v>
      </c>
      <c r="J113" s="27">
        <v>3.142846214556656</v>
      </c>
    </row>
    <row r="114" spans="1:10" ht="11.25">
      <c r="A114" s="53" t="s">
        <v>294</v>
      </c>
      <c r="D114" s="24" t="s">
        <v>295</v>
      </c>
      <c r="F114" s="25"/>
      <c r="G114" s="27">
        <v>682.592</v>
      </c>
      <c r="H114" s="27">
        <v>1.2456558474975272</v>
      </c>
      <c r="I114" s="27">
        <v>342.699</v>
      </c>
      <c r="J114" s="27">
        <v>0.6394103302292518</v>
      </c>
    </row>
    <row r="115" spans="1:10" ht="11.25">
      <c r="A115" s="53" t="s">
        <v>296</v>
      </c>
      <c r="B115" s="24" t="s">
        <v>129</v>
      </c>
      <c r="F115" s="25"/>
      <c r="G115" s="27" t="s">
        <v>164</v>
      </c>
      <c r="H115" s="27" t="s">
        <v>164</v>
      </c>
      <c r="I115" s="27">
        <v>4.5</v>
      </c>
      <c r="J115" s="27">
        <v>0.008396133300743897</v>
      </c>
    </row>
    <row r="116" spans="1:10" ht="11.25">
      <c r="A116" s="53" t="s">
        <v>297</v>
      </c>
      <c r="B116" s="24" t="s">
        <v>130</v>
      </c>
      <c r="F116" s="25"/>
      <c r="G116" s="27" t="s">
        <v>164</v>
      </c>
      <c r="H116" s="27" t="s">
        <v>164</v>
      </c>
      <c r="I116" s="27" t="s">
        <v>164</v>
      </c>
      <c r="J116" s="27" t="s">
        <v>164</v>
      </c>
    </row>
    <row r="117" spans="1:10" ht="4.5" customHeight="1">
      <c r="A117" s="53"/>
      <c r="F117" s="25"/>
      <c r="G117" s="27"/>
      <c r="H117" s="27"/>
      <c r="I117" s="27"/>
      <c r="J117" s="27"/>
    </row>
    <row r="118" spans="1:10" ht="11.25">
      <c r="A118" s="53" t="s">
        <v>298</v>
      </c>
      <c r="B118" s="24" t="s">
        <v>131</v>
      </c>
      <c r="F118" s="25"/>
      <c r="G118" s="27">
        <v>13453.477000000004</v>
      </c>
      <c r="H118" s="27">
        <v>24.551126140100514</v>
      </c>
      <c r="I118" s="27">
        <v>14229.346000000003</v>
      </c>
      <c r="J118" s="27">
        <v>26.54921906631266</v>
      </c>
    </row>
    <row r="119" spans="1:10" ht="11.25">
      <c r="A119" s="53" t="s">
        <v>299</v>
      </c>
      <c r="B119" s="24" t="s">
        <v>103</v>
      </c>
      <c r="F119" s="25"/>
      <c r="G119" s="27">
        <v>63.78300000000001</v>
      </c>
      <c r="H119" s="27">
        <v>0.11639700863903295</v>
      </c>
      <c r="I119" s="27">
        <v>132.283</v>
      </c>
      <c r="J119" s="27">
        <v>0.24681460031606778</v>
      </c>
    </row>
    <row r="120" spans="1:10" ht="4.5" customHeight="1">
      <c r="A120" s="53"/>
      <c r="F120" s="25"/>
      <c r="G120" s="30"/>
      <c r="H120" s="30"/>
      <c r="I120" s="30"/>
      <c r="J120" s="30"/>
    </row>
    <row r="121" spans="1:10" s="32" customFormat="1" ht="11.25">
      <c r="A121" s="56" t="s">
        <v>300</v>
      </c>
      <c r="B121" s="31" t="s">
        <v>132</v>
      </c>
      <c r="C121" s="31"/>
      <c r="D121" s="31"/>
      <c r="F121" s="33"/>
      <c r="G121" s="34">
        <v>13389.694000000005</v>
      </c>
      <c r="H121" s="34">
        <v>24.43472913146148</v>
      </c>
      <c r="I121" s="34">
        <v>14097.063000000004</v>
      </c>
      <c r="J121" s="34">
        <v>26.30240446599659</v>
      </c>
    </row>
    <row r="122" spans="1:10" ht="4.5" customHeight="1">
      <c r="A122" s="53"/>
      <c r="F122" s="25"/>
      <c r="G122" s="34"/>
      <c r="H122" s="34"/>
      <c r="I122" s="34"/>
      <c r="J122" s="34"/>
    </row>
    <row r="123" spans="1:10" s="32" customFormat="1" ht="11.25">
      <c r="A123" s="56" t="s">
        <v>301</v>
      </c>
      <c r="B123" s="31" t="s">
        <v>302</v>
      </c>
      <c r="C123" s="31"/>
      <c r="D123" s="31"/>
      <c r="F123" s="33"/>
      <c r="G123" s="34">
        <v>128138.31</v>
      </c>
      <c r="H123" s="34">
        <v>233.83842052053186</v>
      </c>
      <c r="I123" s="34">
        <v>123562.2029999992</v>
      </c>
      <c r="J123" s="34">
        <v>230.54327273812834</v>
      </c>
    </row>
    <row r="124" spans="1:10" ht="11.25">
      <c r="A124" s="53" t="s">
        <v>303</v>
      </c>
      <c r="B124" s="24" t="s">
        <v>304</v>
      </c>
      <c r="F124" s="25"/>
      <c r="G124" s="27">
        <v>1270.5609999994776</v>
      </c>
      <c r="H124" s="27">
        <v>2.318635054691981</v>
      </c>
      <c r="I124" s="27">
        <v>6408.187000000413</v>
      </c>
      <c r="J124" s="27">
        <v>11.956442726243154</v>
      </c>
    </row>
    <row r="125" spans="1:10" ht="21.75" customHeight="1">
      <c r="A125" s="137" t="s">
        <v>215</v>
      </c>
      <c r="B125" s="137"/>
      <c r="C125" s="137"/>
      <c r="D125" s="137"/>
      <c r="E125" s="137"/>
      <c r="F125" s="137"/>
      <c r="G125" s="137"/>
      <c r="H125" s="137"/>
      <c r="I125" s="137"/>
      <c r="J125" s="137"/>
    </row>
    <row r="126" spans="1:10" ht="11.25">
      <c r="A126" s="53" t="s">
        <v>305</v>
      </c>
      <c r="B126" s="24" t="s">
        <v>306</v>
      </c>
      <c r="F126" s="25"/>
      <c r="G126" s="27">
        <v>3923.916</v>
      </c>
      <c r="H126" s="27">
        <v>7.160718131019858</v>
      </c>
      <c r="I126" s="27">
        <v>4983.327</v>
      </c>
      <c r="J126" s="27">
        <v>9.297928394043597</v>
      </c>
    </row>
    <row r="127" spans="1:10" ht="11.25">
      <c r="A127" s="53" t="s">
        <v>307</v>
      </c>
      <c r="C127" s="24" t="s">
        <v>219</v>
      </c>
      <c r="F127" s="25"/>
      <c r="G127" s="27">
        <v>3923.916</v>
      </c>
      <c r="H127" s="27">
        <v>7.160718131019858</v>
      </c>
      <c r="I127" s="27">
        <v>4983.327</v>
      </c>
      <c r="J127" s="27">
        <v>9.297928394043597</v>
      </c>
    </row>
    <row r="128" spans="1:10" ht="11.25">
      <c r="A128" s="53" t="s">
        <v>308</v>
      </c>
      <c r="C128" s="24" t="s">
        <v>221</v>
      </c>
      <c r="F128" s="25"/>
      <c r="G128" s="27" t="s">
        <v>164</v>
      </c>
      <c r="H128" s="27" t="s">
        <v>164</v>
      </c>
      <c r="I128" s="27" t="s">
        <v>164</v>
      </c>
      <c r="J128" s="27" t="s">
        <v>164</v>
      </c>
    </row>
    <row r="129" spans="1:10" ht="11.25">
      <c r="A129" s="53" t="s">
        <v>309</v>
      </c>
      <c r="B129" s="24" t="s">
        <v>310</v>
      </c>
      <c r="F129" s="25"/>
      <c r="G129" s="27">
        <v>14482.900999999994</v>
      </c>
      <c r="H129" s="27">
        <v>26.429712506706473</v>
      </c>
      <c r="I129" s="27">
        <v>14436.328000000007</v>
      </c>
      <c r="J129" s="27">
        <v>26.935407613613677</v>
      </c>
    </row>
    <row r="130" spans="1:10" ht="11.25" customHeight="1">
      <c r="A130" s="53" t="s">
        <v>311</v>
      </c>
      <c r="B130" s="24" t="s">
        <v>312</v>
      </c>
      <c r="F130" s="25"/>
      <c r="G130" s="27">
        <v>19.659</v>
      </c>
      <c r="H130" s="27">
        <v>0.035875527849658195</v>
      </c>
      <c r="I130" s="27">
        <v>224.007</v>
      </c>
      <c r="J130" s="27">
        <v>0.4179539182888307</v>
      </c>
    </row>
    <row r="131" spans="1:10" ht="4.5" customHeight="1">
      <c r="A131" s="53"/>
      <c r="F131" s="25"/>
      <c r="G131" s="30"/>
      <c r="H131" s="30"/>
      <c r="I131" s="30"/>
      <c r="J131" s="30"/>
    </row>
    <row r="132" spans="1:10" s="32" customFormat="1" ht="11.25">
      <c r="A132" s="56" t="s">
        <v>313</v>
      </c>
      <c r="B132" s="31" t="s">
        <v>314</v>
      </c>
      <c r="C132" s="31"/>
      <c r="D132" s="31"/>
      <c r="F132" s="33"/>
      <c r="G132" s="34">
        <v>18426.475999999995</v>
      </c>
      <c r="H132" s="34">
        <v>33.62630616557599</v>
      </c>
      <c r="I132" s="34">
        <v>19643.661999999997</v>
      </c>
      <c r="J132" s="34">
        <v>36.6512899259461</v>
      </c>
    </row>
    <row r="133" spans="1:10" ht="11.25">
      <c r="A133" s="53" t="s">
        <v>315</v>
      </c>
      <c r="B133" s="24" t="s">
        <v>316</v>
      </c>
      <c r="F133" s="25"/>
      <c r="G133" s="27">
        <v>18183.215999999986</v>
      </c>
      <c r="H133" s="27">
        <v>33.18238323436342</v>
      </c>
      <c r="I133" s="27" t="s">
        <v>164</v>
      </c>
      <c r="J133" s="27" t="s">
        <v>164</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2" useFirstPageNumber="1" horizontalDpi="600" verticalDpi="600" orientation="portrait" paperSize="9"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24" customWidth="1"/>
    <col min="2" max="4" width="0.9921875" style="24" customWidth="1"/>
    <col min="5" max="5" width="26.28125" style="21" customWidth="1"/>
    <col min="6" max="6" width="13.28125" style="21" customWidth="1"/>
    <col min="7" max="10" width="10.28125" style="21" customWidth="1"/>
    <col min="11" max="16384" width="11.421875" style="21" customWidth="1"/>
  </cols>
  <sheetData>
    <row r="1" spans="1:10" ht="11.25">
      <c r="A1" s="138" t="s">
        <v>346</v>
      </c>
      <c r="B1" s="138"/>
      <c r="C1" s="138"/>
      <c r="D1" s="138"/>
      <c r="E1" s="138"/>
      <c r="F1" s="138"/>
      <c r="G1" s="138"/>
      <c r="H1" s="138"/>
      <c r="I1" s="138"/>
      <c r="J1" s="138"/>
    </row>
    <row r="2" spans="1:10" ht="15.75" customHeight="1" thickBot="1">
      <c r="A2" s="139" t="s">
        <v>7</v>
      </c>
      <c r="B2" s="139"/>
      <c r="C2" s="139"/>
      <c r="D2" s="139"/>
      <c r="E2" s="139"/>
      <c r="F2" s="139"/>
      <c r="G2" s="139"/>
      <c r="H2" s="139"/>
      <c r="I2" s="139"/>
      <c r="J2" s="139"/>
    </row>
    <row r="3" spans="1:10" ht="15" customHeight="1">
      <c r="A3" s="151" t="s">
        <v>140</v>
      </c>
      <c r="E3" s="122" t="s">
        <v>89</v>
      </c>
      <c r="F3" s="25"/>
      <c r="G3" s="161" t="s">
        <v>326</v>
      </c>
      <c r="H3" s="162"/>
      <c r="I3" s="143" t="s">
        <v>322</v>
      </c>
      <c r="J3" s="163"/>
    </row>
    <row r="4" spans="1:10" ht="15" customHeight="1">
      <c r="A4" s="159"/>
      <c r="E4" s="123"/>
      <c r="F4" s="25"/>
      <c r="G4" s="135"/>
      <c r="H4" s="169"/>
      <c r="I4" s="132"/>
      <c r="J4" s="164"/>
    </row>
    <row r="5" spans="1:10" ht="15" customHeight="1">
      <c r="A5" s="159"/>
      <c r="E5" s="123"/>
      <c r="F5" s="25"/>
      <c r="G5" s="170" t="s">
        <v>93</v>
      </c>
      <c r="H5" s="145" t="s">
        <v>323</v>
      </c>
      <c r="I5" s="167" t="s">
        <v>93</v>
      </c>
      <c r="J5" s="168" t="s">
        <v>323</v>
      </c>
    </row>
    <row r="6" spans="1:10" ht="15" customHeight="1" thickBot="1">
      <c r="A6" s="160"/>
      <c r="B6" s="23"/>
      <c r="C6" s="23"/>
      <c r="D6" s="23"/>
      <c r="E6" s="124"/>
      <c r="F6" s="25"/>
      <c r="G6" s="154"/>
      <c r="H6" s="111"/>
      <c r="I6" s="124"/>
      <c r="J6" s="144"/>
    </row>
    <row r="7" spans="1:10" ht="21.75" customHeight="1">
      <c r="A7" s="136" t="s">
        <v>95</v>
      </c>
      <c r="B7" s="136"/>
      <c r="C7" s="136"/>
      <c r="D7" s="136"/>
      <c r="E7" s="136"/>
      <c r="F7" s="136"/>
      <c r="G7" s="136"/>
      <c r="H7" s="136"/>
      <c r="I7" s="136"/>
      <c r="J7" s="136"/>
    </row>
    <row r="8" spans="1:10" ht="11.25">
      <c r="A8" s="53" t="s">
        <v>155</v>
      </c>
      <c r="B8" s="21" t="s">
        <v>96</v>
      </c>
      <c r="F8" s="25"/>
      <c r="G8" s="27">
        <v>98358.003</v>
      </c>
      <c r="H8" s="27">
        <v>57.076870805539514</v>
      </c>
      <c r="I8" s="27">
        <v>92630.45399999998</v>
      </c>
      <c r="J8" s="27">
        <v>54.393377933766416</v>
      </c>
    </row>
    <row r="9" spans="1:10" ht="11.25">
      <c r="A9" s="53" t="s">
        <v>156</v>
      </c>
      <c r="B9" s="21" t="s">
        <v>97</v>
      </c>
      <c r="F9" s="25"/>
      <c r="G9" s="27">
        <v>70810.66400000002</v>
      </c>
      <c r="H9" s="27">
        <v>41.091227937826964</v>
      </c>
      <c r="I9" s="27">
        <v>67999.759</v>
      </c>
      <c r="J9" s="27">
        <v>39.930027663386326</v>
      </c>
    </row>
    <row r="10" spans="1:10" ht="11.25">
      <c r="A10" s="53" t="s">
        <v>157</v>
      </c>
      <c r="C10" s="21" t="s">
        <v>158</v>
      </c>
      <c r="F10" s="25"/>
      <c r="G10" s="27">
        <v>66790.75799999999</v>
      </c>
      <c r="H10" s="27">
        <v>38.758487861633945</v>
      </c>
      <c r="I10" s="27">
        <v>64023.83300000002</v>
      </c>
      <c r="J10" s="27">
        <v>37.59533063648102</v>
      </c>
    </row>
    <row r="11" spans="1:10" ht="11.25">
      <c r="A11" s="53" t="s">
        <v>159</v>
      </c>
      <c r="C11" s="21" t="s">
        <v>160</v>
      </c>
      <c r="F11" s="25"/>
      <c r="G11" s="27">
        <v>4019.906</v>
      </c>
      <c r="H11" s="27">
        <v>2.3327400761930184</v>
      </c>
      <c r="I11" s="27">
        <v>3975.926</v>
      </c>
      <c r="J11" s="27">
        <v>2.3346970269053005</v>
      </c>
    </row>
    <row r="12" spans="1:10" ht="11.25">
      <c r="A12" s="53" t="s">
        <v>161</v>
      </c>
      <c r="B12" s="21" t="s">
        <v>98</v>
      </c>
      <c r="F12" s="25"/>
      <c r="G12" s="27">
        <v>6145.888000000002</v>
      </c>
      <c r="H12" s="27">
        <v>3.5664414146484416</v>
      </c>
      <c r="I12" s="27">
        <v>5723.323000000001</v>
      </c>
      <c r="J12" s="27">
        <v>3.3607831715476406</v>
      </c>
    </row>
    <row r="13" spans="1:10" ht="11.25">
      <c r="A13" s="53" t="s">
        <v>162</v>
      </c>
      <c r="C13" s="21" t="s">
        <v>163</v>
      </c>
      <c r="F13" s="25"/>
      <c r="G13" s="27" t="s">
        <v>164</v>
      </c>
      <c r="H13" s="27" t="s">
        <v>164</v>
      </c>
      <c r="I13" s="27" t="s">
        <v>164</v>
      </c>
      <c r="J13" s="27" t="s">
        <v>164</v>
      </c>
    </row>
    <row r="14" spans="1:10" ht="11.25">
      <c r="A14" s="53" t="s">
        <v>165</v>
      </c>
      <c r="C14" s="21" t="s">
        <v>166</v>
      </c>
      <c r="F14" s="25"/>
      <c r="G14" s="27">
        <v>6145.888000000002</v>
      </c>
      <c r="H14" s="27">
        <v>3.5664414146484416</v>
      </c>
      <c r="I14" s="27">
        <v>5723.323000000001</v>
      </c>
      <c r="J14" s="27">
        <v>3.3607831715476406</v>
      </c>
    </row>
    <row r="15" spans="1:10" ht="11.25">
      <c r="A15" s="53" t="s">
        <v>167</v>
      </c>
      <c r="B15" s="21" t="s">
        <v>168</v>
      </c>
      <c r="F15" s="25"/>
      <c r="G15" s="27"/>
      <c r="H15" s="27"/>
      <c r="I15" s="27"/>
      <c r="J15" s="27"/>
    </row>
    <row r="16" spans="1:10" ht="11.25">
      <c r="A16" s="53"/>
      <c r="B16" s="21"/>
      <c r="E16" s="21" t="s">
        <v>169</v>
      </c>
      <c r="F16" s="25"/>
      <c r="G16" s="27">
        <v>212472.7440000001</v>
      </c>
      <c r="H16" s="27">
        <v>123.2973320837601</v>
      </c>
      <c r="I16" s="27">
        <v>226426.05200000023</v>
      </c>
      <c r="J16" s="27">
        <v>132.9592729890609</v>
      </c>
    </row>
    <row r="17" spans="1:10" ht="11.25">
      <c r="A17" s="53" t="s">
        <v>170</v>
      </c>
      <c r="C17" s="21" t="s">
        <v>163</v>
      </c>
      <c r="F17" s="25"/>
      <c r="G17" s="27">
        <v>17662.635999999995</v>
      </c>
      <c r="H17" s="27">
        <v>10.249577688734401</v>
      </c>
      <c r="I17" s="27">
        <v>19481.271000000004</v>
      </c>
      <c r="J17" s="27">
        <v>11.43956539534097</v>
      </c>
    </row>
    <row r="18" spans="1:10" ht="11.25">
      <c r="A18" s="53" t="s">
        <v>171</v>
      </c>
      <c r="D18" s="21" t="s">
        <v>172</v>
      </c>
      <c r="F18" s="25"/>
      <c r="G18" s="27">
        <v>8.974</v>
      </c>
      <c r="H18" s="27">
        <v>0.005207586805202944</v>
      </c>
      <c r="I18" s="27">
        <v>5.763</v>
      </c>
      <c r="J18" s="27">
        <v>0.0033840818380561524</v>
      </c>
    </row>
    <row r="19" spans="1:10" ht="11.25">
      <c r="A19" s="53" t="s">
        <v>173</v>
      </c>
      <c r="E19" s="21" t="s">
        <v>174</v>
      </c>
      <c r="F19" s="25"/>
      <c r="G19" s="27" t="s">
        <v>164</v>
      </c>
      <c r="H19" s="27" t="s">
        <v>164</v>
      </c>
      <c r="I19" s="27" t="s">
        <v>164</v>
      </c>
      <c r="J19" s="27" t="s">
        <v>164</v>
      </c>
    </row>
    <row r="20" spans="1:10" ht="11.25">
      <c r="A20" s="53" t="s">
        <v>175</v>
      </c>
      <c r="E20" s="21" t="s">
        <v>176</v>
      </c>
      <c r="F20" s="25"/>
      <c r="G20" s="27">
        <v>8.974</v>
      </c>
      <c r="H20" s="27">
        <v>0.005207586805202944</v>
      </c>
      <c r="I20" s="27">
        <v>5.763</v>
      </c>
      <c r="J20" s="27">
        <v>0.0033840818380561524</v>
      </c>
    </row>
    <row r="21" spans="1:10" ht="11.25">
      <c r="A21" s="53" t="s">
        <v>177</v>
      </c>
      <c r="E21" s="21" t="s">
        <v>178</v>
      </c>
      <c r="F21" s="25"/>
      <c r="G21" s="27" t="s">
        <v>164</v>
      </c>
      <c r="H21" s="27" t="s">
        <v>164</v>
      </c>
      <c r="I21" s="27" t="s">
        <v>164</v>
      </c>
      <c r="J21" s="27" t="s">
        <v>164</v>
      </c>
    </row>
    <row r="22" spans="1:10" ht="11.25">
      <c r="A22" s="53" t="s">
        <v>179</v>
      </c>
      <c r="D22" s="21" t="s">
        <v>180</v>
      </c>
      <c r="F22" s="25"/>
      <c r="G22" s="27"/>
      <c r="H22" s="27"/>
      <c r="I22" s="27"/>
      <c r="J22" s="27"/>
    </row>
    <row r="23" spans="1:10" ht="11.25">
      <c r="A23" s="53"/>
      <c r="D23" s="21"/>
      <c r="E23" s="21" t="s">
        <v>169</v>
      </c>
      <c r="F23" s="25"/>
      <c r="G23" s="27">
        <v>17653.661999999997</v>
      </c>
      <c r="H23" s="27">
        <v>10.244370101929198</v>
      </c>
      <c r="I23" s="27">
        <v>19475.508</v>
      </c>
      <c r="J23" s="27">
        <v>11.436181313502916</v>
      </c>
    </row>
    <row r="24" spans="1:10" ht="11.25">
      <c r="A24" s="53" t="s">
        <v>181</v>
      </c>
      <c r="C24" s="21" t="s">
        <v>166</v>
      </c>
      <c r="F24" s="25"/>
      <c r="G24" s="27">
        <v>194810.108</v>
      </c>
      <c r="H24" s="27">
        <v>113.04775439502569</v>
      </c>
      <c r="I24" s="27">
        <v>206944.7810000002</v>
      </c>
      <c r="J24" s="27">
        <v>121.51970759371993</v>
      </c>
    </row>
    <row r="25" spans="1:10" ht="11.25">
      <c r="A25" s="53" t="s">
        <v>182</v>
      </c>
      <c r="D25" s="24" t="s">
        <v>183</v>
      </c>
      <c r="F25" s="25"/>
      <c r="G25" s="27">
        <v>11647.534</v>
      </c>
      <c r="H25" s="27">
        <v>6.759031019785232</v>
      </c>
      <c r="I25" s="27">
        <v>12788.208999999999</v>
      </c>
      <c r="J25" s="27">
        <v>7.509343365984076</v>
      </c>
    </row>
    <row r="26" spans="1:10" ht="11.25">
      <c r="A26" s="53" t="s">
        <v>184</v>
      </c>
      <c r="D26" s="24" t="s">
        <v>185</v>
      </c>
      <c r="F26" s="25"/>
      <c r="G26" s="27">
        <v>5973.116999999999</v>
      </c>
      <c r="H26" s="27">
        <v>3.466182892259126</v>
      </c>
      <c r="I26" s="27">
        <v>6051.688000000001</v>
      </c>
      <c r="J26" s="27">
        <v>3.553601848062183</v>
      </c>
    </row>
    <row r="27" spans="1:10" ht="11.25">
      <c r="A27" s="53" t="s">
        <v>186</v>
      </c>
      <c r="D27" s="24" t="s">
        <v>187</v>
      </c>
      <c r="F27" s="25"/>
      <c r="G27" s="27">
        <v>177189.45699999997</v>
      </c>
      <c r="H27" s="27">
        <v>102.82254048298134</v>
      </c>
      <c r="I27" s="27">
        <v>188104.88400000014</v>
      </c>
      <c r="J27" s="27">
        <v>110.45676237967366</v>
      </c>
    </row>
    <row r="28" spans="1:10" ht="11.25">
      <c r="A28" s="53" t="s">
        <v>188</v>
      </c>
      <c r="D28" s="24" t="s">
        <v>169</v>
      </c>
      <c r="F28" s="25"/>
      <c r="G28" s="27" t="s">
        <v>164</v>
      </c>
      <c r="H28" s="27" t="s">
        <v>164</v>
      </c>
      <c r="I28" s="27" t="s">
        <v>164</v>
      </c>
      <c r="J28" s="27" t="s">
        <v>164</v>
      </c>
    </row>
    <row r="29" spans="1:10" ht="4.5" customHeight="1">
      <c r="A29" s="53"/>
      <c r="F29" s="25"/>
      <c r="G29" s="27"/>
      <c r="H29" s="27"/>
      <c r="I29" s="27"/>
      <c r="J29" s="27"/>
    </row>
    <row r="30" spans="1:10" ht="11.25">
      <c r="A30" s="53" t="s">
        <v>189</v>
      </c>
      <c r="B30" s="24" t="s">
        <v>102</v>
      </c>
      <c r="F30" s="25"/>
      <c r="G30" s="27">
        <v>387787.2990000001</v>
      </c>
      <c r="H30" s="27">
        <v>225.031872241775</v>
      </c>
      <c r="I30" s="27">
        <v>392779.58799999964</v>
      </c>
      <c r="J30" s="27">
        <v>230.6434617577613</v>
      </c>
    </row>
    <row r="31" spans="1:10" ht="11.25">
      <c r="A31" s="53" t="s">
        <v>190</v>
      </c>
      <c r="B31" s="24" t="s">
        <v>103</v>
      </c>
      <c r="F31" s="25"/>
      <c r="G31" s="27">
        <v>100799.32799999998</v>
      </c>
      <c r="H31" s="27">
        <v>58.49356479453128</v>
      </c>
      <c r="I31" s="27">
        <v>105139.512</v>
      </c>
      <c r="J31" s="27">
        <v>61.73880149597204</v>
      </c>
    </row>
    <row r="32" spans="1:10" ht="4.5" customHeight="1">
      <c r="A32" s="53"/>
      <c r="F32" s="25"/>
      <c r="G32" s="30"/>
      <c r="H32" s="30"/>
      <c r="I32" s="30"/>
      <c r="J32" s="30"/>
    </row>
    <row r="33" spans="1:10" s="32" customFormat="1" ht="11.25">
      <c r="A33" s="56" t="s">
        <v>191</v>
      </c>
      <c r="B33" s="31" t="s">
        <v>104</v>
      </c>
      <c r="C33" s="31"/>
      <c r="D33" s="31"/>
      <c r="F33" s="33"/>
      <c r="G33" s="34">
        <v>286987.97100000014</v>
      </c>
      <c r="H33" s="34">
        <v>166.5383074472437</v>
      </c>
      <c r="I33" s="34">
        <v>287640.07599999965</v>
      </c>
      <c r="J33" s="34">
        <v>168.90466026178925</v>
      </c>
    </row>
    <row r="34" spans="1:10" ht="21.75" customHeight="1">
      <c r="A34" s="142" t="s">
        <v>105</v>
      </c>
      <c r="B34" s="142"/>
      <c r="C34" s="142"/>
      <c r="D34" s="142"/>
      <c r="E34" s="142"/>
      <c r="F34" s="142"/>
      <c r="G34" s="142"/>
      <c r="H34" s="142"/>
      <c r="I34" s="142"/>
      <c r="J34" s="142"/>
    </row>
    <row r="35" spans="1:10" ht="11.25">
      <c r="A35" s="53" t="s">
        <v>192</v>
      </c>
      <c r="B35" s="24" t="s">
        <v>106</v>
      </c>
      <c r="F35" s="25"/>
      <c r="G35" s="27">
        <v>17219.522</v>
      </c>
      <c r="H35" s="27">
        <v>9.992439888466883</v>
      </c>
      <c r="I35" s="27">
        <v>17558.903999999995</v>
      </c>
      <c r="J35" s="27">
        <v>10.310735402146717</v>
      </c>
    </row>
    <row r="36" spans="1:10" ht="11.25">
      <c r="A36" s="53" t="s">
        <v>193</v>
      </c>
      <c r="C36" s="24" t="s">
        <v>108</v>
      </c>
      <c r="F36" s="25"/>
      <c r="G36" s="27">
        <v>14549.704</v>
      </c>
      <c r="H36" s="27">
        <v>8.44315205816899</v>
      </c>
      <c r="I36" s="27">
        <v>15472.111</v>
      </c>
      <c r="J36" s="27">
        <v>9.08535308545702</v>
      </c>
    </row>
    <row r="37" spans="1:10" ht="11.25">
      <c r="A37" s="53" t="s">
        <v>194</v>
      </c>
      <c r="D37" s="24" t="s">
        <v>195</v>
      </c>
      <c r="F37" s="25"/>
      <c r="G37" s="27">
        <v>7283.402</v>
      </c>
      <c r="H37" s="27">
        <v>4.22653756988954</v>
      </c>
      <c r="I37" s="27">
        <v>11505.305</v>
      </c>
      <c r="J37" s="27">
        <v>6.756011398888885</v>
      </c>
    </row>
    <row r="38" spans="1:10" ht="11.25">
      <c r="A38" s="53" t="s">
        <v>196</v>
      </c>
      <c r="D38" s="24" t="s">
        <v>197</v>
      </c>
      <c r="F38" s="25"/>
      <c r="G38" s="27">
        <v>16.226</v>
      </c>
      <c r="H38" s="27">
        <v>0.009415901883354465</v>
      </c>
      <c r="I38" s="27" t="s">
        <v>164</v>
      </c>
      <c r="J38" s="27" t="s">
        <v>164</v>
      </c>
    </row>
    <row r="39" spans="1:10" ht="11.25">
      <c r="A39" s="53" t="s">
        <v>198</v>
      </c>
      <c r="D39" s="24" t="s">
        <v>199</v>
      </c>
      <c r="F39" s="25"/>
      <c r="G39" s="27">
        <v>871.6009999999999</v>
      </c>
      <c r="H39" s="27">
        <v>0.5057875938267987</v>
      </c>
      <c r="I39" s="27">
        <v>1480.938</v>
      </c>
      <c r="J39" s="27">
        <v>0.8696191894997748</v>
      </c>
    </row>
    <row r="40" spans="1:10" ht="11.25">
      <c r="A40" s="53" t="s">
        <v>200</v>
      </c>
      <c r="D40" s="24" t="s">
        <v>201</v>
      </c>
      <c r="F40" s="25"/>
      <c r="G40" s="27" t="s">
        <v>164</v>
      </c>
      <c r="H40" s="27" t="s">
        <v>164</v>
      </c>
      <c r="I40" s="27" t="s">
        <v>164</v>
      </c>
      <c r="J40" s="27" t="s">
        <v>164</v>
      </c>
    </row>
    <row r="41" spans="1:10" ht="11.25">
      <c r="A41" s="53" t="s">
        <v>202</v>
      </c>
      <c r="C41" s="24" t="s">
        <v>109</v>
      </c>
      <c r="F41" s="25"/>
      <c r="G41" s="27">
        <v>2669.818</v>
      </c>
      <c r="H41" s="27">
        <v>1.5492878302978956</v>
      </c>
      <c r="I41" s="27">
        <v>2086.7929999999997</v>
      </c>
      <c r="J41" s="27">
        <v>1.225382316689695</v>
      </c>
    </row>
    <row r="42" spans="1:10" ht="11.25">
      <c r="A42" s="53" t="s">
        <v>203</v>
      </c>
      <c r="B42" s="24" t="s">
        <v>110</v>
      </c>
      <c r="F42" s="25"/>
      <c r="G42" s="27">
        <v>1000.415</v>
      </c>
      <c r="H42" s="27">
        <v>0.5805379935064746</v>
      </c>
      <c r="I42" s="27">
        <v>627.677</v>
      </c>
      <c r="J42" s="27">
        <v>0.3685771882466721</v>
      </c>
    </row>
    <row r="43" spans="1:10" ht="11.25">
      <c r="A43" s="53" t="s">
        <v>204</v>
      </c>
      <c r="C43" s="24" t="s">
        <v>163</v>
      </c>
      <c r="F43" s="25"/>
      <c r="G43" s="27">
        <v>449.48400000000004</v>
      </c>
      <c r="H43" s="27">
        <v>0.260834293241569</v>
      </c>
      <c r="I43" s="27">
        <v>137.32</v>
      </c>
      <c r="J43" s="27">
        <v>0.0806354534100071</v>
      </c>
    </row>
    <row r="44" spans="1:10" ht="11.25">
      <c r="A44" s="53" t="s">
        <v>205</v>
      </c>
      <c r="C44" s="24" t="s">
        <v>166</v>
      </c>
      <c r="F44" s="25"/>
      <c r="G44" s="27">
        <v>550.931</v>
      </c>
      <c r="H44" s="27">
        <v>0.31970370026490563</v>
      </c>
      <c r="I44" s="27">
        <v>490.357</v>
      </c>
      <c r="J44" s="27">
        <v>0.2879417348366651</v>
      </c>
    </row>
    <row r="45" spans="1:10" ht="11.25">
      <c r="A45" s="53" t="s">
        <v>206</v>
      </c>
      <c r="B45" s="24" t="s">
        <v>111</v>
      </c>
      <c r="F45" s="25"/>
      <c r="G45" s="27" t="s">
        <v>164</v>
      </c>
      <c r="H45" s="27" t="s">
        <v>164</v>
      </c>
      <c r="I45" s="27">
        <v>9.615</v>
      </c>
      <c r="J45" s="27">
        <v>0.005646008480463284</v>
      </c>
    </row>
    <row r="46" spans="1:10" ht="11.25">
      <c r="A46" s="53" t="s">
        <v>207</v>
      </c>
      <c r="B46" s="24" t="s">
        <v>112</v>
      </c>
      <c r="F46" s="25"/>
      <c r="G46" s="27">
        <v>1415.9969999999998</v>
      </c>
      <c r="H46" s="27">
        <v>0.8216990520845725</v>
      </c>
      <c r="I46" s="27">
        <v>40.387</v>
      </c>
      <c r="J46" s="27">
        <v>0.023715584451427005</v>
      </c>
    </row>
    <row r="47" spans="1:10" ht="11.25">
      <c r="A47" s="53" t="s">
        <v>208</v>
      </c>
      <c r="B47" s="24" t="s">
        <v>113</v>
      </c>
      <c r="F47" s="25"/>
      <c r="G47" s="27" t="s">
        <v>164</v>
      </c>
      <c r="H47" s="27" t="s">
        <v>164</v>
      </c>
      <c r="I47" s="27" t="s">
        <v>164</v>
      </c>
      <c r="J47" s="27" t="s">
        <v>164</v>
      </c>
    </row>
    <row r="48" spans="1:10" ht="4.5" customHeight="1">
      <c r="A48" s="53"/>
      <c r="F48" s="25"/>
      <c r="G48" s="27"/>
      <c r="H48" s="27"/>
      <c r="I48" s="27"/>
      <c r="J48" s="27"/>
    </row>
    <row r="49" spans="1:10" ht="11.25">
      <c r="A49" s="53" t="s">
        <v>209</v>
      </c>
      <c r="B49" s="24" t="s">
        <v>114</v>
      </c>
      <c r="F49" s="25"/>
      <c r="G49" s="27">
        <v>19635.933999999997</v>
      </c>
      <c r="H49" s="27">
        <v>11.394676934057932</v>
      </c>
      <c r="I49" s="27">
        <v>18236.582999999995</v>
      </c>
      <c r="J49" s="27">
        <v>10.708674183325279</v>
      </c>
    </row>
    <row r="50" spans="1:10" ht="11.25">
      <c r="A50" s="53" t="s">
        <v>210</v>
      </c>
      <c r="B50" s="24" t="s">
        <v>103</v>
      </c>
      <c r="F50" s="25"/>
      <c r="G50" s="27">
        <v>109.242</v>
      </c>
      <c r="H50" s="27">
        <v>0.06339282346489637</v>
      </c>
      <c r="I50" s="27">
        <v>3258.617</v>
      </c>
      <c r="J50" s="27">
        <v>1.9134871780116303</v>
      </c>
    </row>
    <row r="51" spans="1:10" ht="4.5" customHeight="1">
      <c r="A51" s="53"/>
      <c r="F51" s="25"/>
      <c r="G51" s="30"/>
      <c r="H51" s="30"/>
      <c r="I51" s="30"/>
      <c r="J51" s="30"/>
    </row>
    <row r="52" spans="1:10" s="32" customFormat="1" ht="11.25">
      <c r="A52" s="56" t="s">
        <v>211</v>
      </c>
      <c r="B52" s="31" t="s">
        <v>115</v>
      </c>
      <c r="C52" s="31"/>
      <c r="D52" s="31"/>
      <c r="F52" s="33"/>
      <c r="G52" s="34">
        <v>19526.692</v>
      </c>
      <c r="H52" s="34">
        <v>11.331284110593035</v>
      </c>
      <c r="I52" s="34">
        <v>14977.965999999995</v>
      </c>
      <c r="J52" s="34">
        <v>8.795187005313648</v>
      </c>
    </row>
    <row r="53" spans="1:10" ht="4.5" customHeight="1">
      <c r="A53" s="53"/>
      <c r="F53" s="25"/>
      <c r="G53" s="34"/>
      <c r="H53" s="34"/>
      <c r="I53" s="34"/>
      <c r="J53" s="34"/>
    </row>
    <row r="54" spans="1:10" s="32" customFormat="1" ht="11.25">
      <c r="A54" s="56" t="s">
        <v>212</v>
      </c>
      <c r="B54" s="31" t="s">
        <v>116</v>
      </c>
      <c r="C54" s="31"/>
      <c r="D54" s="31"/>
      <c r="F54" s="33"/>
      <c r="G54" s="34">
        <v>306514.66300000023</v>
      </c>
      <c r="H54" s="34">
        <v>177.86959155783677</v>
      </c>
      <c r="I54" s="34">
        <v>302618.04199999955</v>
      </c>
      <c r="J54" s="34">
        <v>177.69984726710288</v>
      </c>
    </row>
    <row r="55" spans="1:10" ht="11.25">
      <c r="A55" s="53" t="s">
        <v>213</v>
      </c>
      <c r="B55" s="24" t="s">
        <v>214</v>
      </c>
      <c r="F55" s="25"/>
      <c r="G55" s="27">
        <v>78192.37400000019</v>
      </c>
      <c r="H55" s="27">
        <v>45.37481336192266</v>
      </c>
      <c r="I55" s="27">
        <v>80114.58100000035</v>
      </c>
      <c r="J55" s="27">
        <v>47.043952546517176</v>
      </c>
    </row>
    <row r="56" spans="1:10" ht="21.75" customHeight="1">
      <c r="A56" s="142" t="s">
        <v>215</v>
      </c>
      <c r="B56" s="142"/>
      <c r="C56" s="142"/>
      <c r="D56" s="142"/>
      <c r="E56" s="142"/>
      <c r="F56" s="142"/>
      <c r="G56" s="142"/>
      <c r="H56" s="142"/>
      <c r="I56" s="142"/>
      <c r="J56" s="142"/>
    </row>
    <row r="57" spans="1:10" ht="11.25">
      <c r="A57" s="53" t="s">
        <v>216</v>
      </c>
      <c r="B57" s="24" t="s">
        <v>217</v>
      </c>
      <c r="F57" s="25"/>
      <c r="G57" s="27">
        <v>9691.013</v>
      </c>
      <c r="H57" s="27">
        <v>5.623667420085826</v>
      </c>
      <c r="I57" s="27">
        <v>10589.002999999999</v>
      </c>
      <c r="J57" s="27">
        <v>6.21795119476351</v>
      </c>
    </row>
    <row r="58" spans="1:10" ht="11.25">
      <c r="A58" s="53" t="s">
        <v>218</v>
      </c>
      <c r="C58" s="24" t="s">
        <v>219</v>
      </c>
      <c r="F58" s="25"/>
      <c r="G58" s="27">
        <v>9691.013</v>
      </c>
      <c r="H58" s="27">
        <v>5.623667420085826</v>
      </c>
      <c r="I58" s="27">
        <v>10589.002999999999</v>
      </c>
      <c r="J58" s="27">
        <v>6.21795119476351</v>
      </c>
    </row>
    <row r="59" spans="1:10" ht="11.25">
      <c r="A59" s="53" t="s">
        <v>220</v>
      </c>
      <c r="C59" s="24" t="s">
        <v>221</v>
      </c>
      <c r="F59" s="25"/>
      <c r="G59" s="27" t="s">
        <v>164</v>
      </c>
      <c r="H59" s="27" t="s">
        <v>164</v>
      </c>
      <c r="I59" s="27" t="s">
        <v>164</v>
      </c>
      <c r="J59" s="27" t="s">
        <v>164</v>
      </c>
    </row>
    <row r="60" spans="1:10" ht="11.25">
      <c r="A60" s="53" t="s">
        <v>222</v>
      </c>
      <c r="B60" s="24" t="s">
        <v>223</v>
      </c>
      <c r="F60" s="25"/>
      <c r="G60" s="27">
        <v>23319.605</v>
      </c>
      <c r="H60" s="27">
        <v>13.532300791235192</v>
      </c>
      <c r="I60" s="27">
        <v>602.415</v>
      </c>
      <c r="J60" s="27">
        <v>0.3537431303960779</v>
      </c>
    </row>
    <row r="61" spans="1:10" ht="11.25" customHeight="1">
      <c r="A61" s="53" t="s">
        <v>224</v>
      </c>
      <c r="B61" s="24" t="s">
        <v>225</v>
      </c>
      <c r="F61" s="25"/>
      <c r="G61" s="27">
        <v>2767.555</v>
      </c>
      <c r="H61" s="27">
        <v>1.6060043348198612</v>
      </c>
      <c r="I61" s="27">
        <v>3734.814</v>
      </c>
      <c r="J61" s="27">
        <v>2.193114042324805</v>
      </c>
    </row>
    <row r="62" spans="1:10" ht="11.25">
      <c r="A62" s="53" t="s">
        <v>226</v>
      </c>
      <c r="B62" s="24" t="s">
        <v>227</v>
      </c>
      <c r="F62" s="25"/>
      <c r="G62" s="27" t="s">
        <v>164</v>
      </c>
      <c r="H62" s="27" t="s">
        <v>164</v>
      </c>
      <c r="I62" s="27" t="s">
        <v>164</v>
      </c>
      <c r="J62" s="27" t="s">
        <v>164</v>
      </c>
    </row>
    <row r="63" spans="1:10" ht="4.5" customHeight="1">
      <c r="A63" s="53"/>
      <c r="F63" s="25"/>
      <c r="G63" s="30"/>
      <c r="H63" s="30"/>
      <c r="I63" s="30"/>
      <c r="J63" s="30"/>
    </row>
    <row r="64" spans="1:10" s="32" customFormat="1" ht="11.25">
      <c r="A64" s="56" t="s">
        <v>228</v>
      </c>
      <c r="B64" s="31" t="s">
        <v>229</v>
      </c>
      <c r="C64" s="31"/>
      <c r="D64" s="31"/>
      <c r="F64" s="33"/>
      <c r="G64" s="34">
        <v>35778.17300000001</v>
      </c>
      <c r="H64" s="34">
        <v>20.76197254614088</v>
      </c>
      <c r="I64" s="34">
        <v>14926.231999999998</v>
      </c>
      <c r="J64" s="34">
        <v>8.764808367484394</v>
      </c>
    </row>
    <row r="65" spans="1:10" ht="11.25">
      <c r="A65" s="53" t="s">
        <v>230</v>
      </c>
      <c r="B65" s="24" t="s">
        <v>231</v>
      </c>
      <c r="F65" s="25"/>
      <c r="G65" s="30" t="s">
        <v>164</v>
      </c>
      <c r="H65" s="30" t="s">
        <v>164</v>
      </c>
      <c r="I65" s="30">
        <v>4118.223</v>
      </c>
      <c r="J65" s="30">
        <v>2.418255016374305</v>
      </c>
    </row>
    <row r="66" spans="1:10" ht="15" customHeight="1">
      <c r="A66" s="36"/>
      <c r="F66" s="50"/>
      <c r="G66" s="59"/>
      <c r="H66" s="59"/>
      <c r="I66" s="59"/>
      <c r="J66" s="59"/>
    </row>
    <row r="67" spans="1:10" ht="11.25">
      <c r="A67" s="140" t="s">
        <v>347</v>
      </c>
      <c r="B67" s="140"/>
      <c r="C67" s="140"/>
      <c r="D67" s="140"/>
      <c r="E67" s="140"/>
      <c r="F67" s="140"/>
      <c r="G67" s="140"/>
      <c r="H67" s="140"/>
      <c r="I67" s="140"/>
      <c r="J67" s="140"/>
    </row>
    <row r="68" spans="1:10" ht="15.75" customHeight="1" thickBot="1">
      <c r="A68" s="141" t="s">
        <v>348</v>
      </c>
      <c r="B68" s="141"/>
      <c r="C68" s="141"/>
      <c r="D68" s="141"/>
      <c r="E68" s="141"/>
      <c r="F68" s="141"/>
      <c r="G68" s="141"/>
      <c r="H68" s="141"/>
      <c r="I68" s="141"/>
      <c r="J68" s="141"/>
    </row>
    <row r="69" spans="1:10" ht="15" customHeight="1">
      <c r="A69" s="151" t="s">
        <v>140</v>
      </c>
      <c r="E69" s="122" t="s">
        <v>118</v>
      </c>
      <c r="F69" s="25"/>
      <c r="G69" s="161" t="s">
        <v>326</v>
      </c>
      <c r="H69" s="162"/>
      <c r="I69" s="143" t="s">
        <v>322</v>
      </c>
      <c r="J69" s="163"/>
    </row>
    <row r="70" spans="1:10" ht="15" customHeight="1">
      <c r="A70" s="159"/>
      <c r="E70" s="123"/>
      <c r="F70" s="25"/>
      <c r="G70" s="135"/>
      <c r="H70" s="169"/>
      <c r="I70" s="132"/>
      <c r="J70" s="164"/>
    </row>
    <row r="71" spans="1:10" ht="15" customHeight="1">
      <c r="A71" s="159"/>
      <c r="E71" s="123"/>
      <c r="F71" s="25"/>
      <c r="G71" s="170" t="s">
        <v>93</v>
      </c>
      <c r="H71" s="145" t="s">
        <v>323</v>
      </c>
      <c r="I71" s="167" t="s">
        <v>93</v>
      </c>
      <c r="J71" s="168" t="s">
        <v>323</v>
      </c>
    </row>
    <row r="72" spans="1:10" ht="15" customHeight="1" thickBot="1">
      <c r="A72" s="160"/>
      <c r="B72" s="23"/>
      <c r="C72" s="23"/>
      <c r="D72" s="23"/>
      <c r="E72" s="124"/>
      <c r="F72" s="25"/>
      <c r="G72" s="154"/>
      <c r="H72" s="111"/>
      <c r="I72" s="124"/>
      <c r="J72" s="144"/>
    </row>
    <row r="73" spans="1:10" ht="21.75" customHeight="1">
      <c r="A73" s="136" t="s">
        <v>95</v>
      </c>
      <c r="B73" s="136"/>
      <c r="C73" s="136"/>
      <c r="D73" s="136"/>
      <c r="E73" s="136"/>
      <c r="F73" s="136"/>
      <c r="G73" s="136"/>
      <c r="H73" s="136"/>
      <c r="I73" s="136"/>
      <c r="J73" s="136"/>
    </row>
    <row r="74" spans="1:10" ht="11.25">
      <c r="A74" s="53" t="s">
        <v>238</v>
      </c>
      <c r="B74" s="24" t="s">
        <v>120</v>
      </c>
      <c r="F74" s="25"/>
      <c r="G74" s="27" t="s">
        <v>164</v>
      </c>
      <c r="H74" s="27" t="s">
        <v>164</v>
      </c>
      <c r="I74" s="27" t="s">
        <v>164</v>
      </c>
      <c r="J74" s="27" t="s">
        <v>164</v>
      </c>
    </row>
    <row r="75" spans="1:10" ht="11.25">
      <c r="A75" s="53" t="s">
        <v>239</v>
      </c>
      <c r="C75" s="24" t="s">
        <v>240</v>
      </c>
      <c r="F75" s="25"/>
      <c r="G75" s="27" t="s">
        <v>164</v>
      </c>
      <c r="H75" s="27" t="s">
        <v>164</v>
      </c>
      <c r="I75" s="27" t="s">
        <v>164</v>
      </c>
      <c r="J75" s="27" t="s">
        <v>164</v>
      </c>
    </row>
    <row r="76" spans="1:10" ht="11.25">
      <c r="A76" s="53" t="s">
        <v>241</v>
      </c>
      <c r="C76" s="24" t="s">
        <v>242</v>
      </c>
      <c r="F76" s="25"/>
      <c r="G76" s="27" t="s">
        <v>164</v>
      </c>
      <c r="H76" s="27" t="s">
        <v>164</v>
      </c>
      <c r="I76" s="27" t="s">
        <v>164</v>
      </c>
      <c r="J76" s="27" t="s">
        <v>164</v>
      </c>
    </row>
    <row r="77" spans="1:10" ht="11.25">
      <c r="A77" s="53" t="s">
        <v>243</v>
      </c>
      <c r="C77" s="24" t="s">
        <v>244</v>
      </c>
      <c r="F77" s="25"/>
      <c r="G77" s="27" t="s">
        <v>164</v>
      </c>
      <c r="H77" s="27" t="s">
        <v>164</v>
      </c>
      <c r="I77" s="27" t="s">
        <v>164</v>
      </c>
      <c r="J77" s="27" t="s">
        <v>164</v>
      </c>
    </row>
    <row r="78" spans="1:10" ht="11.25">
      <c r="A78" s="53" t="s">
        <v>245</v>
      </c>
      <c r="C78" s="24" t="s">
        <v>246</v>
      </c>
      <c r="F78" s="25"/>
      <c r="G78" s="27" t="s">
        <v>164</v>
      </c>
      <c r="H78" s="27" t="s">
        <v>164</v>
      </c>
      <c r="I78" s="27" t="s">
        <v>164</v>
      </c>
      <c r="J78" s="27" t="s">
        <v>164</v>
      </c>
    </row>
    <row r="79" spans="1:10" ht="11.25">
      <c r="A79" s="53" t="s">
        <v>247</v>
      </c>
      <c r="C79" s="24" t="s">
        <v>248</v>
      </c>
      <c r="F79" s="25"/>
      <c r="G79" s="27" t="s">
        <v>164</v>
      </c>
      <c r="H79" s="27" t="s">
        <v>164</v>
      </c>
      <c r="I79" s="27" t="s">
        <v>164</v>
      </c>
      <c r="J79" s="27" t="s">
        <v>164</v>
      </c>
    </row>
    <row r="80" spans="1:10" ht="11.25">
      <c r="A80" s="53" t="s">
        <v>249</v>
      </c>
      <c r="B80" s="24" t="s">
        <v>121</v>
      </c>
      <c r="F80" s="25"/>
      <c r="G80" s="27">
        <v>38521.747999999985</v>
      </c>
      <c r="H80" s="27">
        <v>22.3540613548198</v>
      </c>
      <c r="I80" s="27">
        <v>28961.52399999999</v>
      </c>
      <c r="J80" s="27">
        <v>17.00644930953104</v>
      </c>
    </row>
    <row r="81" spans="1:10" ht="11.25">
      <c r="A81" s="53" t="s">
        <v>250</v>
      </c>
      <c r="C81" s="24" t="s">
        <v>251</v>
      </c>
      <c r="F81" s="25"/>
      <c r="G81" s="27">
        <v>31874.352</v>
      </c>
      <c r="H81" s="27">
        <v>18.496596266948305</v>
      </c>
      <c r="I81" s="27">
        <v>22390.844999999998</v>
      </c>
      <c r="J81" s="27">
        <v>13.148091602156933</v>
      </c>
    </row>
    <row r="82" spans="1:10" ht="11.25">
      <c r="A82" s="53" t="s">
        <v>252</v>
      </c>
      <c r="C82" s="24" t="s">
        <v>253</v>
      </c>
      <c r="F82" s="25"/>
      <c r="G82" s="27">
        <v>6128.582999999999</v>
      </c>
      <c r="H82" s="27">
        <v>3.5563993721184617</v>
      </c>
      <c r="I82" s="27">
        <v>6029.0920000000015</v>
      </c>
      <c r="J82" s="27">
        <v>3.5403332877268165</v>
      </c>
    </row>
    <row r="83" spans="1:10" ht="11.25">
      <c r="A83" s="53" t="s">
        <v>254</v>
      </c>
      <c r="C83" s="24" t="s">
        <v>255</v>
      </c>
      <c r="F83" s="25"/>
      <c r="G83" s="27">
        <v>518.813</v>
      </c>
      <c r="H83" s="27">
        <v>0.30106571575303714</v>
      </c>
      <c r="I83" s="27">
        <v>541.587</v>
      </c>
      <c r="J83" s="27">
        <v>0.3180244196472874</v>
      </c>
    </row>
    <row r="84" spans="1:10" ht="11.25">
      <c r="A84" s="53" t="s">
        <v>256</v>
      </c>
      <c r="B84" s="24" t="s">
        <v>122</v>
      </c>
      <c r="F84" s="25"/>
      <c r="G84" s="27">
        <v>3258.053</v>
      </c>
      <c r="H84" s="27">
        <v>1.8906389361992275</v>
      </c>
      <c r="I84" s="27">
        <v>2402.771</v>
      </c>
      <c r="J84" s="27">
        <v>1.4109272431212943</v>
      </c>
    </row>
    <row r="85" spans="1:10" ht="11.25">
      <c r="A85" s="53" t="s">
        <v>257</v>
      </c>
      <c r="C85" s="24" t="s">
        <v>124</v>
      </c>
      <c r="F85" s="25"/>
      <c r="G85" s="27" t="s">
        <v>164</v>
      </c>
      <c r="H85" s="27" t="s">
        <v>164</v>
      </c>
      <c r="I85" s="27" t="s">
        <v>164</v>
      </c>
      <c r="J85" s="27" t="s">
        <v>164</v>
      </c>
    </row>
    <row r="86" spans="1:10" ht="11.25">
      <c r="A86" s="53" t="s">
        <v>258</v>
      </c>
      <c r="C86" s="24" t="s">
        <v>125</v>
      </c>
      <c r="F86" s="25"/>
      <c r="G86" s="27">
        <v>3258.053</v>
      </c>
      <c r="H86" s="27">
        <v>1.8906389361992275</v>
      </c>
      <c r="I86" s="27">
        <v>2402.771</v>
      </c>
      <c r="J86" s="27">
        <v>1.4109272431212943</v>
      </c>
    </row>
    <row r="87" spans="1:10" ht="11.25">
      <c r="A87" s="53" t="s">
        <v>259</v>
      </c>
      <c r="B87" s="24" t="s">
        <v>123</v>
      </c>
      <c r="F87" s="25"/>
      <c r="G87" s="27">
        <v>439256.8390000001</v>
      </c>
      <c r="H87" s="27">
        <v>254.89950065428505</v>
      </c>
      <c r="I87" s="27">
        <v>447559.55399999995</v>
      </c>
      <c r="J87" s="27">
        <v>262.81071631787466</v>
      </c>
    </row>
    <row r="88" spans="1:10" ht="11.25">
      <c r="A88" s="53" t="s">
        <v>260</v>
      </c>
      <c r="C88" s="24" t="s">
        <v>124</v>
      </c>
      <c r="F88" s="25"/>
      <c r="G88" s="27">
        <v>426081.2439999999</v>
      </c>
      <c r="H88" s="27">
        <v>247.25374016033612</v>
      </c>
      <c r="I88" s="27">
        <v>432913.807</v>
      </c>
      <c r="J88" s="27">
        <v>254.21061109013473</v>
      </c>
    </row>
    <row r="89" spans="1:10" ht="11.25">
      <c r="A89" s="53" t="s">
        <v>261</v>
      </c>
      <c r="D89" s="24" t="s">
        <v>262</v>
      </c>
      <c r="F89" s="25"/>
      <c r="G89" s="27">
        <v>9820.697</v>
      </c>
      <c r="H89" s="27">
        <v>5.69892267830356</v>
      </c>
      <c r="I89" s="27">
        <v>9172.035</v>
      </c>
      <c r="J89" s="27">
        <v>5.385895724712018</v>
      </c>
    </row>
    <row r="90" spans="1:10" ht="11.25">
      <c r="A90" s="53" t="s">
        <v>263</v>
      </c>
      <c r="D90" s="24" t="s">
        <v>264</v>
      </c>
      <c r="F90" s="25"/>
      <c r="G90" s="27">
        <v>155735.96499999994</v>
      </c>
      <c r="H90" s="27">
        <v>90.37313978488383</v>
      </c>
      <c r="I90" s="27">
        <v>156433.95599999998</v>
      </c>
      <c r="J90" s="27">
        <v>91.85932836281022</v>
      </c>
    </row>
    <row r="91" spans="1:10" ht="11.25">
      <c r="A91" s="53" t="s">
        <v>265</v>
      </c>
      <c r="E91" s="21" t="s">
        <v>266</v>
      </c>
      <c r="F91" s="25"/>
      <c r="G91" s="27">
        <v>75199.52599999998</v>
      </c>
      <c r="H91" s="27">
        <v>43.63807213674122</v>
      </c>
      <c r="I91" s="27">
        <v>72102.97300000001</v>
      </c>
      <c r="J91" s="27">
        <v>42.339469269330756</v>
      </c>
    </row>
    <row r="92" spans="1:10" ht="11.25">
      <c r="A92" s="53" t="s">
        <v>267</v>
      </c>
      <c r="D92" s="24" t="s">
        <v>268</v>
      </c>
      <c r="F92" s="25"/>
      <c r="G92" s="27">
        <v>152851.44500000004</v>
      </c>
      <c r="H92" s="27">
        <v>88.69926099155377</v>
      </c>
      <c r="I92" s="27">
        <v>155410.041</v>
      </c>
      <c r="J92" s="27">
        <v>91.25807690433143</v>
      </c>
    </row>
    <row r="93" spans="1:10" ht="11.25">
      <c r="A93" s="53" t="s">
        <v>269</v>
      </c>
      <c r="D93" s="24" t="s">
        <v>270</v>
      </c>
      <c r="F93" s="25"/>
      <c r="G93" s="27">
        <v>94930.98500000002</v>
      </c>
      <c r="H93" s="27">
        <v>55.08818195798068</v>
      </c>
      <c r="I93" s="27">
        <v>98442.465</v>
      </c>
      <c r="J93" s="27">
        <v>57.80623944125949</v>
      </c>
    </row>
    <row r="94" spans="1:10" ht="11.25">
      <c r="A94" s="53" t="s">
        <v>271</v>
      </c>
      <c r="D94" s="24" t="s">
        <v>272</v>
      </c>
      <c r="F94" s="25"/>
      <c r="G94" s="27">
        <v>5868.342999999999</v>
      </c>
      <c r="H94" s="27">
        <v>3.4053828365505976</v>
      </c>
      <c r="I94" s="27">
        <v>6697.0470000000005</v>
      </c>
      <c r="J94" s="27">
        <v>3.9325620547125526</v>
      </c>
    </row>
    <row r="95" spans="1:10" ht="11.25">
      <c r="A95" s="53" t="s">
        <v>273</v>
      </c>
      <c r="D95" s="24" t="s">
        <v>274</v>
      </c>
      <c r="F95" s="25"/>
      <c r="G95" s="27">
        <v>563.18</v>
      </c>
      <c r="H95" s="27">
        <v>0.3268117603024509</v>
      </c>
      <c r="I95" s="27">
        <v>431.617</v>
      </c>
      <c r="J95" s="27">
        <v>0.2534491151650672</v>
      </c>
    </row>
    <row r="96" spans="1:10" ht="11.25">
      <c r="A96" s="53" t="s">
        <v>275</v>
      </c>
      <c r="D96" s="24" t="s">
        <v>276</v>
      </c>
      <c r="F96" s="25"/>
      <c r="G96" s="27">
        <v>6310.629</v>
      </c>
      <c r="H96" s="27">
        <v>3.6620401507612046</v>
      </c>
      <c r="I96" s="27">
        <v>6326.646000000002</v>
      </c>
      <c r="J96" s="27">
        <v>3.7150594871439537</v>
      </c>
    </row>
    <row r="97" spans="1:10" ht="11.25">
      <c r="A97" s="53" t="s">
        <v>277</v>
      </c>
      <c r="C97" s="24" t="s">
        <v>125</v>
      </c>
      <c r="F97" s="25"/>
      <c r="G97" s="27">
        <v>13175.595000000001</v>
      </c>
      <c r="H97" s="27">
        <v>7.645760493948951</v>
      </c>
      <c r="I97" s="27">
        <v>14645.747000000005</v>
      </c>
      <c r="J97" s="27">
        <v>8.600105227739958</v>
      </c>
    </row>
    <row r="98" spans="1:10" ht="4.5" customHeight="1">
      <c r="A98" s="53"/>
      <c r="F98" s="25"/>
      <c r="G98" s="27"/>
      <c r="H98" s="27"/>
      <c r="I98" s="27"/>
      <c r="J98" s="27"/>
    </row>
    <row r="99" spans="1:10" ht="11.25">
      <c r="A99" s="53" t="s">
        <v>278</v>
      </c>
      <c r="B99" s="24" t="s">
        <v>126</v>
      </c>
      <c r="F99" s="25"/>
      <c r="G99" s="27">
        <v>481036.64</v>
      </c>
      <c r="H99" s="27">
        <v>279.1442009453041</v>
      </c>
      <c r="I99" s="27">
        <v>478923.8489999999</v>
      </c>
      <c r="J99" s="27">
        <v>281.228092870527</v>
      </c>
    </row>
    <row r="100" spans="1:10" ht="11.25">
      <c r="A100" s="53" t="s">
        <v>279</v>
      </c>
      <c r="B100" s="24" t="s">
        <v>103</v>
      </c>
      <c r="F100" s="25"/>
      <c r="G100" s="27">
        <v>100799.32799999998</v>
      </c>
      <c r="H100" s="27">
        <v>58.49356479453128</v>
      </c>
      <c r="I100" s="27">
        <v>105139.512</v>
      </c>
      <c r="J100" s="27">
        <v>61.73880149597204</v>
      </c>
    </row>
    <row r="101" spans="1:10" ht="4.5" customHeight="1">
      <c r="A101" s="53"/>
      <c r="F101" s="25"/>
      <c r="G101" s="30"/>
      <c r="H101" s="30"/>
      <c r="I101" s="30"/>
      <c r="J101" s="30"/>
    </row>
    <row r="102" spans="1:10" s="32" customFormat="1" ht="11.25">
      <c r="A102" s="56" t="s">
        <v>280</v>
      </c>
      <c r="B102" s="31" t="s">
        <v>127</v>
      </c>
      <c r="C102" s="31"/>
      <c r="D102" s="31"/>
      <c r="F102" s="33"/>
      <c r="G102" s="34">
        <v>380237.31200000003</v>
      </c>
      <c r="H102" s="34">
        <v>220.6506361507728</v>
      </c>
      <c r="I102" s="34">
        <v>373784.3369999999</v>
      </c>
      <c r="J102" s="34">
        <v>219.48929137455497</v>
      </c>
    </row>
    <row r="103" spans="1:10" ht="21.75" customHeight="1">
      <c r="A103" s="137" t="s">
        <v>105</v>
      </c>
      <c r="B103" s="137"/>
      <c r="C103" s="137"/>
      <c r="D103" s="137"/>
      <c r="E103" s="137"/>
      <c r="F103" s="137"/>
      <c r="G103" s="137"/>
      <c r="H103" s="137"/>
      <c r="I103" s="137"/>
      <c r="J103" s="137"/>
    </row>
    <row r="104" spans="1:10" ht="11.25">
      <c r="A104" s="53" t="s">
        <v>281</v>
      </c>
      <c r="B104" s="24" t="s">
        <v>128</v>
      </c>
      <c r="F104" s="25"/>
      <c r="G104" s="27">
        <v>2903.18</v>
      </c>
      <c r="H104" s="27">
        <v>1.684707138525639</v>
      </c>
      <c r="I104" s="27">
        <v>871.475</v>
      </c>
      <c r="J104" s="27">
        <v>0.5117374145098014</v>
      </c>
    </row>
    <row r="105" spans="1:10" ht="11.25">
      <c r="A105" s="53" t="s">
        <v>282</v>
      </c>
      <c r="B105" s="24" t="s">
        <v>110</v>
      </c>
      <c r="F105" s="25"/>
      <c r="G105" s="27">
        <v>1658.634</v>
      </c>
      <c r="H105" s="27">
        <v>0.9625006165657434</v>
      </c>
      <c r="I105" s="27">
        <v>8611.585000000001</v>
      </c>
      <c r="J105" s="27">
        <v>5.056794793575706</v>
      </c>
    </row>
    <row r="106" spans="1:10" ht="11.25">
      <c r="A106" s="53" t="s">
        <v>283</v>
      </c>
      <c r="C106" s="24" t="s">
        <v>124</v>
      </c>
      <c r="F106" s="25"/>
      <c r="G106" s="27">
        <v>1510.381</v>
      </c>
      <c r="H106" s="27">
        <v>0.8764698201949218</v>
      </c>
      <c r="I106" s="27">
        <v>8365.756</v>
      </c>
      <c r="J106" s="27">
        <v>4.912441947112491</v>
      </c>
    </row>
    <row r="107" spans="1:10" ht="11.25">
      <c r="A107" s="53" t="s">
        <v>284</v>
      </c>
      <c r="D107" s="61" t="s">
        <v>262</v>
      </c>
      <c r="F107" s="25"/>
      <c r="G107" s="27" t="s">
        <v>164</v>
      </c>
      <c r="H107" s="27" t="s">
        <v>164</v>
      </c>
      <c r="I107" s="27" t="s">
        <v>164</v>
      </c>
      <c r="J107" s="27" t="s">
        <v>164</v>
      </c>
    </row>
    <row r="108" spans="1:10" ht="11.25">
      <c r="A108" s="53" t="s">
        <v>285</v>
      </c>
      <c r="D108" s="24" t="s">
        <v>286</v>
      </c>
      <c r="F108" s="25"/>
      <c r="G108" s="27">
        <v>1407.3039999999999</v>
      </c>
      <c r="H108" s="27">
        <v>0.8166545287841904</v>
      </c>
      <c r="I108" s="27">
        <v>7820.248</v>
      </c>
      <c r="J108" s="27">
        <v>4.592115083445245</v>
      </c>
    </row>
    <row r="109" spans="1:10" ht="11.25">
      <c r="A109" s="53" t="s">
        <v>287</v>
      </c>
      <c r="D109" s="24" t="s">
        <v>288</v>
      </c>
      <c r="F109" s="25"/>
      <c r="G109" s="27">
        <v>103.077</v>
      </c>
      <c r="H109" s="27">
        <v>0.059815291410731435</v>
      </c>
      <c r="I109" s="27">
        <v>545.508</v>
      </c>
      <c r="J109" s="27">
        <v>0.32032686366724544</v>
      </c>
    </row>
    <row r="110" spans="1:10" ht="11.25">
      <c r="A110" s="53" t="s">
        <v>289</v>
      </c>
      <c r="D110" s="24" t="s">
        <v>274</v>
      </c>
      <c r="F110" s="25"/>
      <c r="G110" s="27" t="s">
        <v>164</v>
      </c>
      <c r="H110" s="27" t="s">
        <v>164</v>
      </c>
      <c r="I110" s="27" t="s">
        <v>164</v>
      </c>
      <c r="J110" s="27" t="s">
        <v>164</v>
      </c>
    </row>
    <row r="111" spans="1:10" ht="11.25">
      <c r="A111" s="53" t="s">
        <v>290</v>
      </c>
      <c r="D111" s="24" t="s">
        <v>276</v>
      </c>
      <c r="F111" s="25"/>
      <c r="G111" s="27" t="s">
        <v>164</v>
      </c>
      <c r="H111" s="27" t="s">
        <v>164</v>
      </c>
      <c r="I111" s="27" t="s">
        <v>164</v>
      </c>
      <c r="J111" s="27" t="s">
        <v>164</v>
      </c>
    </row>
    <row r="112" spans="1:10" ht="11.25">
      <c r="A112" s="53" t="s">
        <v>291</v>
      </c>
      <c r="C112" s="24" t="s">
        <v>125</v>
      </c>
      <c r="F112" s="25"/>
      <c r="G112" s="27">
        <v>148.253</v>
      </c>
      <c r="H112" s="27">
        <v>0.08603079637082149</v>
      </c>
      <c r="I112" s="27">
        <v>245.829</v>
      </c>
      <c r="J112" s="27">
        <v>0.1443528464632146</v>
      </c>
    </row>
    <row r="113" spans="1:10" ht="11.25">
      <c r="A113" s="53" t="s">
        <v>292</v>
      </c>
      <c r="D113" s="24" t="s">
        <v>293</v>
      </c>
      <c r="F113" s="25"/>
      <c r="G113" s="27" t="s">
        <v>164</v>
      </c>
      <c r="H113" s="27" t="s">
        <v>164</v>
      </c>
      <c r="I113" s="27" t="s">
        <v>164</v>
      </c>
      <c r="J113" s="27" t="s">
        <v>164</v>
      </c>
    </row>
    <row r="114" spans="1:10" ht="11.25">
      <c r="A114" s="53" t="s">
        <v>294</v>
      </c>
      <c r="D114" s="24" t="s">
        <v>295</v>
      </c>
      <c r="F114" s="25"/>
      <c r="G114" s="27">
        <v>148.253</v>
      </c>
      <c r="H114" s="27">
        <v>0.08603079637082149</v>
      </c>
      <c r="I114" s="27">
        <v>245.829</v>
      </c>
      <c r="J114" s="27">
        <v>0.1443528464632146</v>
      </c>
    </row>
    <row r="115" spans="1:10" ht="11.25">
      <c r="A115" s="53" t="s">
        <v>296</v>
      </c>
      <c r="B115" s="24" t="s">
        <v>129</v>
      </c>
      <c r="F115" s="25"/>
      <c r="G115" s="27">
        <v>10.988000000000001</v>
      </c>
      <c r="H115" s="27">
        <v>0.006376305305947175</v>
      </c>
      <c r="I115" s="27">
        <v>10.734</v>
      </c>
      <c r="J115" s="27">
        <v>0.006303094646832334</v>
      </c>
    </row>
    <row r="116" spans="1:10" ht="11.25">
      <c r="A116" s="53" t="s">
        <v>297</v>
      </c>
      <c r="B116" s="24" t="s">
        <v>130</v>
      </c>
      <c r="F116" s="25"/>
      <c r="G116" s="27">
        <v>6.165</v>
      </c>
      <c r="H116" s="27">
        <v>0.0035775320541649377</v>
      </c>
      <c r="I116" s="27">
        <v>2713.109</v>
      </c>
      <c r="J116" s="27">
        <v>1.5931603143443849</v>
      </c>
    </row>
    <row r="117" spans="1:10" ht="4.5" customHeight="1">
      <c r="A117" s="53"/>
      <c r="F117" s="25"/>
      <c r="G117" s="27"/>
      <c r="H117" s="27"/>
      <c r="I117" s="27"/>
      <c r="J117" s="27"/>
    </row>
    <row r="118" spans="1:10" ht="11.25">
      <c r="A118" s="53" t="s">
        <v>298</v>
      </c>
      <c r="B118" s="24" t="s">
        <v>131</v>
      </c>
      <c r="F118" s="25"/>
      <c r="G118" s="27">
        <v>4578.967</v>
      </c>
      <c r="H118" s="27">
        <v>2.6571615924514944</v>
      </c>
      <c r="I118" s="27">
        <v>12206.903000000002</v>
      </c>
      <c r="J118" s="27">
        <v>7.167995617076724</v>
      </c>
    </row>
    <row r="119" spans="1:10" ht="11.25">
      <c r="A119" s="53" t="s">
        <v>299</v>
      </c>
      <c r="B119" s="24" t="s">
        <v>103</v>
      </c>
      <c r="F119" s="25"/>
      <c r="G119" s="27">
        <v>109.242</v>
      </c>
      <c r="H119" s="27">
        <v>0.06339282346489637</v>
      </c>
      <c r="I119" s="27">
        <v>3258.617</v>
      </c>
      <c r="J119" s="27">
        <v>1.9134871780116303</v>
      </c>
    </row>
    <row r="120" spans="1:10" ht="4.5" customHeight="1">
      <c r="A120" s="53"/>
      <c r="F120" s="25"/>
      <c r="G120" s="30"/>
      <c r="H120" s="30"/>
      <c r="I120" s="30"/>
      <c r="J120" s="30"/>
    </row>
    <row r="121" spans="1:10" s="32" customFormat="1" ht="11.25">
      <c r="A121" s="56" t="s">
        <v>300</v>
      </c>
      <c r="B121" s="31" t="s">
        <v>132</v>
      </c>
      <c r="C121" s="31"/>
      <c r="D121" s="31"/>
      <c r="F121" s="33"/>
      <c r="G121" s="34">
        <v>4469.724999999999</v>
      </c>
      <c r="H121" s="34">
        <v>2.5937687689865982</v>
      </c>
      <c r="I121" s="34">
        <v>8948.286000000002</v>
      </c>
      <c r="J121" s="34">
        <v>5.254508439065094</v>
      </c>
    </row>
    <row r="122" spans="1:10" ht="4.5" customHeight="1">
      <c r="A122" s="53"/>
      <c r="F122" s="25"/>
      <c r="G122" s="34"/>
      <c r="H122" s="34"/>
      <c r="I122" s="34"/>
      <c r="J122" s="34"/>
    </row>
    <row r="123" spans="1:10" s="32" customFormat="1" ht="11.25">
      <c r="A123" s="56" t="s">
        <v>301</v>
      </c>
      <c r="B123" s="31" t="s">
        <v>302</v>
      </c>
      <c r="C123" s="31"/>
      <c r="D123" s="31"/>
      <c r="F123" s="33"/>
      <c r="G123" s="34">
        <v>384707.0370000004</v>
      </c>
      <c r="H123" s="34">
        <v>223.24440491975943</v>
      </c>
      <c r="I123" s="34">
        <v>382732.6229999999</v>
      </c>
      <c r="J123" s="34">
        <v>224.74379981362006</v>
      </c>
    </row>
    <row r="124" spans="1:10" ht="11.25">
      <c r="A124" s="53" t="s">
        <v>303</v>
      </c>
      <c r="B124" s="24" t="s">
        <v>304</v>
      </c>
      <c r="F124" s="25"/>
      <c r="G124" s="27" t="s">
        <v>164</v>
      </c>
      <c r="H124" s="27" t="s">
        <v>164</v>
      </c>
      <c r="I124" s="27" t="s">
        <v>164</v>
      </c>
      <c r="J124" s="27" t="s">
        <v>164</v>
      </c>
    </row>
    <row r="125" spans="1:10" ht="21.75" customHeight="1">
      <c r="A125" s="137" t="s">
        <v>215</v>
      </c>
      <c r="B125" s="137"/>
      <c r="C125" s="137"/>
      <c r="D125" s="137"/>
      <c r="E125" s="137"/>
      <c r="F125" s="137"/>
      <c r="G125" s="137"/>
      <c r="H125" s="137"/>
      <c r="I125" s="137"/>
      <c r="J125" s="137"/>
    </row>
    <row r="126" spans="1:10" ht="11.25">
      <c r="A126" s="53" t="s">
        <v>305</v>
      </c>
      <c r="B126" s="24" t="s">
        <v>306</v>
      </c>
      <c r="F126" s="25"/>
      <c r="G126" s="27">
        <v>3447.893</v>
      </c>
      <c r="H126" s="27">
        <v>2.0008025509863603</v>
      </c>
      <c r="I126" s="27">
        <v>5772.475</v>
      </c>
      <c r="J126" s="27">
        <v>3.389645637364773</v>
      </c>
    </row>
    <row r="127" spans="1:10" ht="11.25">
      <c r="A127" s="53" t="s">
        <v>307</v>
      </c>
      <c r="C127" s="24" t="s">
        <v>219</v>
      </c>
      <c r="F127" s="25"/>
      <c r="G127" s="27">
        <v>3447.893</v>
      </c>
      <c r="H127" s="27">
        <v>2.0008025509863603</v>
      </c>
      <c r="I127" s="27">
        <v>5772.475</v>
      </c>
      <c r="J127" s="27">
        <v>3.389645637364773</v>
      </c>
    </row>
    <row r="128" spans="1:10" ht="11.25">
      <c r="A128" s="53" t="s">
        <v>308</v>
      </c>
      <c r="C128" s="24" t="s">
        <v>221</v>
      </c>
      <c r="F128" s="25"/>
      <c r="G128" s="27" t="s">
        <v>164</v>
      </c>
      <c r="H128" s="27" t="s">
        <v>164</v>
      </c>
      <c r="I128" s="27" t="s">
        <v>164</v>
      </c>
      <c r="J128" s="27" t="s">
        <v>164</v>
      </c>
    </row>
    <row r="129" spans="1:10" ht="11.25">
      <c r="A129" s="53" t="s">
        <v>309</v>
      </c>
      <c r="B129" s="24" t="s">
        <v>310</v>
      </c>
      <c r="F129" s="25"/>
      <c r="G129" s="27">
        <v>3500</v>
      </c>
      <c r="H129" s="27">
        <v>2.0310400956329735</v>
      </c>
      <c r="I129" s="27">
        <v>11338.052</v>
      </c>
      <c r="J129" s="27">
        <v>6.657799037330598</v>
      </c>
    </row>
    <row r="130" spans="1:10" ht="11.25" customHeight="1">
      <c r="A130" s="53" t="s">
        <v>311</v>
      </c>
      <c r="B130" s="24" t="s">
        <v>312</v>
      </c>
      <c r="F130" s="25"/>
      <c r="G130" s="27">
        <v>1942.6970000000001</v>
      </c>
      <c r="H130" s="27">
        <v>1.127341571618826</v>
      </c>
      <c r="I130" s="27">
        <v>1933.928</v>
      </c>
      <c r="J130" s="27">
        <v>1.1356187091633279</v>
      </c>
    </row>
    <row r="131" spans="1:10" ht="4.5" customHeight="1">
      <c r="A131" s="53"/>
      <c r="F131" s="25"/>
      <c r="G131" s="30"/>
      <c r="H131" s="30"/>
      <c r="I131" s="30"/>
      <c r="J131" s="30"/>
    </row>
    <row r="132" spans="1:10" s="32" customFormat="1" ht="11.25">
      <c r="A132" s="56" t="s">
        <v>313</v>
      </c>
      <c r="B132" s="31" t="s">
        <v>314</v>
      </c>
      <c r="C132" s="31"/>
      <c r="D132" s="31"/>
      <c r="F132" s="33"/>
      <c r="G132" s="34">
        <v>8890.59</v>
      </c>
      <c r="H132" s="34">
        <v>5.15918421823816</v>
      </c>
      <c r="I132" s="34">
        <v>19044.454999999998</v>
      </c>
      <c r="J132" s="34">
        <v>11.183063383858698</v>
      </c>
    </row>
    <row r="133" spans="1:10" ht="11.25">
      <c r="A133" s="53" t="s">
        <v>315</v>
      </c>
      <c r="B133" s="24" t="s">
        <v>316</v>
      </c>
      <c r="F133" s="25"/>
      <c r="G133" s="27">
        <v>26887.58300000001</v>
      </c>
      <c r="H133" s="27">
        <v>15.602788327902719</v>
      </c>
      <c r="I133" s="27" t="s">
        <v>164</v>
      </c>
      <c r="J133" s="27" t="s">
        <v>164</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4" useFirstPageNumber="1" horizontalDpi="600" verticalDpi="600" orientation="portrait"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dimension ref="A1:Q54"/>
  <sheetViews>
    <sheetView workbookViewId="0" topLeftCell="A1">
      <selection activeCell="A1" sqref="A1:I1"/>
    </sheetView>
  </sheetViews>
  <sheetFormatPr defaultColWidth="11.421875" defaultRowHeight="12.75"/>
  <cols>
    <col min="1" max="1" width="3.28125" style="24" customWidth="1"/>
    <col min="2" max="2" width="0.85546875" style="24" customWidth="1"/>
    <col min="3" max="3" width="20.7109375" style="24" customWidth="1"/>
    <col min="4" max="4" width="10.28125" style="24" customWidth="1"/>
    <col min="5" max="16" width="10.28125" style="21" customWidth="1"/>
    <col min="17" max="17" width="3.28125" style="21" customWidth="1"/>
    <col min="18" max="16384" width="11.421875" style="21" customWidth="1"/>
  </cols>
  <sheetData>
    <row r="1" spans="1:10" ht="11.25">
      <c r="A1" s="155" t="s">
        <v>349</v>
      </c>
      <c r="B1" s="155"/>
      <c r="C1" s="155"/>
      <c r="D1" s="155"/>
      <c r="E1" s="155"/>
      <c r="F1" s="155"/>
      <c r="G1" s="155"/>
      <c r="H1" s="155"/>
      <c r="I1" s="155"/>
      <c r="J1" s="32" t="s">
        <v>350</v>
      </c>
    </row>
    <row r="2" spans="1:17" ht="15.75" customHeight="1" thickBot="1">
      <c r="A2" s="139"/>
      <c r="B2" s="139"/>
      <c r="C2" s="139"/>
      <c r="D2" s="139"/>
      <c r="E2" s="139"/>
      <c r="F2" s="139"/>
      <c r="G2" s="139"/>
      <c r="H2" s="139"/>
      <c r="I2" s="139"/>
      <c r="J2" s="43"/>
      <c r="K2" s="43"/>
      <c r="L2" s="43"/>
      <c r="M2" s="43"/>
      <c r="N2" s="43"/>
      <c r="O2" s="43"/>
      <c r="P2" s="43"/>
      <c r="Q2" s="43"/>
    </row>
    <row r="3" spans="1:17" ht="15" customHeight="1">
      <c r="A3" s="151" t="s">
        <v>140</v>
      </c>
      <c r="C3" s="172" t="s">
        <v>351</v>
      </c>
      <c r="D3" s="175" t="s">
        <v>352</v>
      </c>
      <c r="E3" s="127" t="s">
        <v>353</v>
      </c>
      <c r="F3" s="127" t="s">
        <v>354</v>
      </c>
      <c r="G3" s="127" t="s">
        <v>355</v>
      </c>
      <c r="H3" s="127" t="s">
        <v>356</v>
      </c>
      <c r="I3" s="130" t="s">
        <v>357</v>
      </c>
      <c r="J3" s="171" t="s">
        <v>358</v>
      </c>
      <c r="K3" s="127" t="s">
        <v>359</v>
      </c>
      <c r="L3" s="127" t="s">
        <v>360</v>
      </c>
      <c r="M3" s="127" t="s">
        <v>361</v>
      </c>
      <c r="N3" s="127" t="s">
        <v>362</v>
      </c>
      <c r="O3" s="127" t="s">
        <v>363</v>
      </c>
      <c r="P3" s="127" t="s">
        <v>364</v>
      </c>
      <c r="Q3" s="143" t="s">
        <v>140</v>
      </c>
    </row>
    <row r="4" spans="1:17" ht="15" customHeight="1">
      <c r="A4" s="159"/>
      <c r="C4" s="173"/>
      <c r="D4" s="153"/>
      <c r="E4" s="128"/>
      <c r="F4" s="128"/>
      <c r="G4" s="128"/>
      <c r="H4" s="128"/>
      <c r="I4" s="131"/>
      <c r="J4" s="148"/>
      <c r="K4" s="128"/>
      <c r="L4" s="128"/>
      <c r="M4" s="128"/>
      <c r="N4" s="128"/>
      <c r="O4" s="128"/>
      <c r="P4" s="128"/>
      <c r="Q4" s="131"/>
    </row>
    <row r="5" spans="1:17" ht="15" customHeight="1">
      <c r="A5" s="159"/>
      <c r="C5" s="173"/>
      <c r="D5" s="153"/>
      <c r="E5" s="128"/>
      <c r="F5" s="128"/>
      <c r="G5" s="128"/>
      <c r="H5" s="128"/>
      <c r="I5" s="131"/>
      <c r="J5" s="148"/>
      <c r="K5" s="128"/>
      <c r="L5" s="128"/>
      <c r="M5" s="128"/>
      <c r="N5" s="128"/>
      <c r="O5" s="128"/>
      <c r="P5" s="128"/>
      <c r="Q5" s="131"/>
    </row>
    <row r="6" spans="1:17" ht="15" customHeight="1">
      <c r="A6" s="159"/>
      <c r="C6" s="173"/>
      <c r="D6" s="153"/>
      <c r="E6" s="128"/>
      <c r="F6" s="128"/>
      <c r="G6" s="128"/>
      <c r="H6" s="128"/>
      <c r="I6" s="131"/>
      <c r="J6" s="148"/>
      <c r="K6" s="128"/>
      <c r="L6" s="128"/>
      <c r="M6" s="128"/>
      <c r="N6" s="128"/>
      <c r="O6" s="128"/>
      <c r="P6" s="128"/>
      <c r="Q6" s="131"/>
    </row>
    <row r="7" spans="1:17" ht="15" customHeight="1" thickBot="1">
      <c r="A7" s="160"/>
      <c r="B7" s="23"/>
      <c r="C7" s="174"/>
      <c r="D7" s="154"/>
      <c r="E7" s="111"/>
      <c r="F7" s="111"/>
      <c r="G7" s="111"/>
      <c r="H7" s="111"/>
      <c r="I7" s="144"/>
      <c r="J7" s="149"/>
      <c r="K7" s="111"/>
      <c r="L7" s="111"/>
      <c r="M7" s="111"/>
      <c r="N7" s="111"/>
      <c r="O7" s="111"/>
      <c r="P7" s="111"/>
      <c r="Q7" s="144"/>
    </row>
    <row r="8" spans="1:17" ht="39.75" customHeight="1">
      <c r="A8" s="63"/>
      <c r="B8" s="51"/>
      <c r="C8" s="51"/>
      <c r="D8" s="51"/>
      <c r="E8" s="51"/>
      <c r="F8" s="51"/>
      <c r="G8" s="51"/>
      <c r="H8" s="51"/>
      <c r="I8" s="64" t="s">
        <v>365</v>
      </c>
      <c r="J8" s="65" t="s">
        <v>366</v>
      </c>
      <c r="K8" s="66"/>
      <c r="L8" s="66"/>
      <c r="M8" s="66"/>
      <c r="N8" s="66"/>
      <c r="O8" s="66"/>
      <c r="P8" s="66"/>
      <c r="Q8" s="66"/>
    </row>
    <row r="9" spans="1:17" ht="12" customHeight="1">
      <c r="A9" s="53" t="s">
        <v>155</v>
      </c>
      <c r="C9" s="25" t="s">
        <v>367</v>
      </c>
      <c r="D9" s="27">
        <v>35602.812</v>
      </c>
      <c r="E9" s="27">
        <v>22167.658</v>
      </c>
      <c r="F9" s="27">
        <v>2167.6130000000003</v>
      </c>
      <c r="G9" s="27">
        <v>52830.03</v>
      </c>
      <c r="H9" s="27">
        <v>112768.11299999997</v>
      </c>
      <c r="I9" s="27">
        <v>6292.223</v>
      </c>
      <c r="J9" s="27">
        <v>4081.346</v>
      </c>
      <c r="K9" s="27">
        <v>533.844</v>
      </c>
      <c r="L9" s="27">
        <v>7457.94</v>
      </c>
      <c r="M9" s="27">
        <v>120226.05299999999</v>
      </c>
      <c r="N9" s="27">
        <v>208.78</v>
      </c>
      <c r="O9" s="27">
        <v>120017.27299999999</v>
      </c>
      <c r="P9" s="27">
        <v>8512.643999999971</v>
      </c>
      <c r="Q9" s="54" t="s">
        <v>155</v>
      </c>
    </row>
    <row r="10" spans="1:17" ht="12" customHeight="1">
      <c r="A10" s="53" t="s">
        <v>156</v>
      </c>
      <c r="C10" s="25" t="s">
        <v>368</v>
      </c>
      <c r="D10" s="27">
        <v>13078.963</v>
      </c>
      <c r="E10" s="27">
        <v>8558.246</v>
      </c>
      <c r="F10" s="27">
        <v>442.193</v>
      </c>
      <c r="G10" s="27">
        <v>24367.874000000003</v>
      </c>
      <c r="H10" s="27">
        <v>46447.276</v>
      </c>
      <c r="I10" s="27">
        <v>1436.319</v>
      </c>
      <c r="J10" s="27">
        <v>624.034</v>
      </c>
      <c r="K10" s="27">
        <v>1621.48</v>
      </c>
      <c r="L10" s="27">
        <v>3057.799</v>
      </c>
      <c r="M10" s="27">
        <v>49505.075</v>
      </c>
      <c r="N10" s="27">
        <v>399.96</v>
      </c>
      <c r="O10" s="27">
        <v>49105.115</v>
      </c>
      <c r="P10" s="27" t="s">
        <v>164</v>
      </c>
      <c r="Q10" s="54" t="s">
        <v>156</v>
      </c>
    </row>
    <row r="11" spans="1:17" ht="12" customHeight="1">
      <c r="A11" s="53" t="s">
        <v>157</v>
      </c>
      <c r="C11" s="25" t="s">
        <v>369</v>
      </c>
      <c r="D11" s="27">
        <v>11120.99</v>
      </c>
      <c r="E11" s="27">
        <v>8731.016</v>
      </c>
      <c r="F11" s="27" t="s">
        <v>164</v>
      </c>
      <c r="G11" s="27">
        <v>25830.381000000005</v>
      </c>
      <c r="H11" s="27">
        <v>45682.386999999995</v>
      </c>
      <c r="I11" s="27">
        <v>1736.647</v>
      </c>
      <c r="J11" s="27">
        <v>1407.115</v>
      </c>
      <c r="K11" s="27">
        <v>340.387</v>
      </c>
      <c r="L11" s="27">
        <v>2087.3340000000003</v>
      </c>
      <c r="M11" s="27">
        <v>47769.721</v>
      </c>
      <c r="N11" s="27">
        <v>195.898</v>
      </c>
      <c r="O11" s="27">
        <v>47573.823</v>
      </c>
      <c r="P11" s="27">
        <v>1729.5939999999973</v>
      </c>
      <c r="Q11" s="54" t="s">
        <v>157</v>
      </c>
    </row>
    <row r="12" spans="1:17" ht="12" customHeight="1">
      <c r="A12" s="53" t="s">
        <v>159</v>
      </c>
      <c r="C12" s="25" t="s">
        <v>370</v>
      </c>
      <c r="D12" s="27">
        <v>6191.726</v>
      </c>
      <c r="E12" s="27">
        <v>3981.179</v>
      </c>
      <c r="F12" s="27">
        <v>721.612</v>
      </c>
      <c r="G12" s="27">
        <v>9496.367</v>
      </c>
      <c r="H12" s="27">
        <v>20390.884000000005</v>
      </c>
      <c r="I12" s="27">
        <v>1764.209</v>
      </c>
      <c r="J12" s="27">
        <v>1140.661</v>
      </c>
      <c r="K12" s="27">
        <v>293.1</v>
      </c>
      <c r="L12" s="27">
        <v>2057.309</v>
      </c>
      <c r="M12" s="27">
        <v>22448.193000000003</v>
      </c>
      <c r="N12" s="27">
        <v>20.866</v>
      </c>
      <c r="O12" s="27">
        <v>22427.327</v>
      </c>
      <c r="P12" s="27" t="s">
        <v>164</v>
      </c>
      <c r="Q12" s="54" t="s">
        <v>159</v>
      </c>
    </row>
    <row r="13" spans="1:17" ht="12" customHeight="1">
      <c r="A13" s="53" t="s">
        <v>161</v>
      </c>
      <c r="C13" s="25" t="s">
        <v>371</v>
      </c>
      <c r="D13" s="27">
        <v>8884.662</v>
      </c>
      <c r="E13" s="27">
        <v>4288.741000000001</v>
      </c>
      <c r="F13" s="27">
        <v>205.348</v>
      </c>
      <c r="G13" s="27">
        <v>19436.365000000005</v>
      </c>
      <c r="H13" s="27">
        <v>32815.116</v>
      </c>
      <c r="I13" s="27">
        <v>1099.608</v>
      </c>
      <c r="J13" s="27">
        <v>1028.037</v>
      </c>
      <c r="K13" s="27">
        <v>798.445</v>
      </c>
      <c r="L13" s="27">
        <v>1898.0529999999999</v>
      </c>
      <c r="M13" s="27">
        <v>34713.168999999994</v>
      </c>
      <c r="N13" s="27">
        <v>198.368</v>
      </c>
      <c r="O13" s="27">
        <v>34514.80099999999</v>
      </c>
      <c r="P13" s="27">
        <v>1070.173999999999</v>
      </c>
      <c r="Q13" s="54" t="s">
        <v>161</v>
      </c>
    </row>
    <row r="14" spans="1:17" ht="12" customHeight="1">
      <c r="A14" s="53" t="s">
        <v>162</v>
      </c>
      <c r="B14" s="21"/>
      <c r="C14" s="67" t="s">
        <v>372</v>
      </c>
      <c r="D14" s="27">
        <v>3653.118</v>
      </c>
      <c r="E14" s="27">
        <v>950.735</v>
      </c>
      <c r="F14" s="27">
        <v>399.349</v>
      </c>
      <c r="G14" s="27">
        <v>13975.809</v>
      </c>
      <c r="H14" s="27">
        <v>18979.010999999995</v>
      </c>
      <c r="I14" s="27">
        <v>1232.239</v>
      </c>
      <c r="J14" s="27">
        <v>1052.452</v>
      </c>
      <c r="K14" s="27">
        <v>319.479</v>
      </c>
      <c r="L14" s="27">
        <v>1561.975</v>
      </c>
      <c r="M14" s="27">
        <v>20540.985999999997</v>
      </c>
      <c r="N14" s="27">
        <v>79.354</v>
      </c>
      <c r="O14" s="27">
        <v>20461.631999999998</v>
      </c>
      <c r="P14" s="27">
        <v>232.9360000000088</v>
      </c>
      <c r="Q14" s="54" t="s">
        <v>162</v>
      </c>
    </row>
    <row r="15" spans="1:17" ht="39.75" customHeight="1">
      <c r="A15" s="36"/>
      <c r="B15" s="21"/>
      <c r="C15" s="23"/>
      <c r="D15" s="30"/>
      <c r="E15" s="30"/>
      <c r="F15" s="30"/>
      <c r="G15" s="30"/>
      <c r="H15" s="30"/>
      <c r="I15" s="68" t="s">
        <v>373</v>
      </c>
      <c r="J15" s="69" t="s">
        <v>374</v>
      </c>
      <c r="K15" s="30"/>
      <c r="L15" s="30"/>
      <c r="M15" s="30"/>
      <c r="N15" s="30"/>
      <c r="O15" s="30"/>
      <c r="P15" s="70"/>
      <c r="Q15" s="71"/>
    </row>
    <row r="16" spans="1:17" ht="12" customHeight="1">
      <c r="A16" s="53" t="s">
        <v>165</v>
      </c>
      <c r="B16" s="21"/>
      <c r="C16" s="67" t="s">
        <v>375</v>
      </c>
      <c r="D16" s="27">
        <v>5123.913</v>
      </c>
      <c r="E16" s="27">
        <v>4100.958</v>
      </c>
      <c r="F16" s="27" t="s">
        <v>164</v>
      </c>
      <c r="G16" s="27">
        <v>17014.11</v>
      </c>
      <c r="H16" s="27">
        <v>26238.980999999996</v>
      </c>
      <c r="I16" s="27">
        <v>459.20599999999996</v>
      </c>
      <c r="J16" s="27">
        <v>458.013</v>
      </c>
      <c r="K16" s="27" t="s">
        <v>164</v>
      </c>
      <c r="L16" s="27">
        <v>468.82099999999997</v>
      </c>
      <c r="M16" s="27">
        <v>26707.801999999996</v>
      </c>
      <c r="N16" s="27">
        <v>6116.527</v>
      </c>
      <c r="O16" s="27">
        <v>20591.274999999994</v>
      </c>
      <c r="P16" s="27">
        <v>7159.44200000001</v>
      </c>
      <c r="Q16" s="54" t="s">
        <v>165</v>
      </c>
    </row>
    <row r="17" spans="1:17" ht="12" customHeight="1">
      <c r="A17" s="53" t="s">
        <v>167</v>
      </c>
      <c r="B17" s="21"/>
      <c r="C17" s="67" t="s">
        <v>376</v>
      </c>
      <c r="D17" s="27">
        <v>4955.862</v>
      </c>
      <c r="E17" s="27">
        <v>5845.966</v>
      </c>
      <c r="F17" s="27">
        <v>357.058</v>
      </c>
      <c r="G17" s="27">
        <v>12791.136999999997</v>
      </c>
      <c r="H17" s="27">
        <v>23950.022999999997</v>
      </c>
      <c r="I17" s="27">
        <v>715.0229999999999</v>
      </c>
      <c r="J17" s="27">
        <v>573.709</v>
      </c>
      <c r="K17" s="27" t="s">
        <v>164</v>
      </c>
      <c r="L17" s="27">
        <v>715.0229999999999</v>
      </c>
      <c r="M17" s="27">
        <v>24665.045999999995</v>
      </c>
      <c r="N17" s="27">
        <v>5959.724</v>
      </c>
      <c r="O17" s="27">
        <v>18705.321999999993</v>
      </c>
      <c r="P17" s="27">
        <v>4226.324000000008</v>
      </c>
      <c r="Q17" s="54" t="s">
        <v>167</v>
      </c>
    </row>
    <row r="18" spans="1:17" ht="12" customHeight="1">
      <c r="A18" s="53" t="s">
        <v>170</v>
      </c>
      <c r="B18" s="21"/>
      <c r="C18" s="67" t="s">
        <v>377</v>
      </c>
      <c r="D18" s="27">
        <v>7086.093</v>
      </c>
      <c r="E18" s="27">
        <v>3599.4859999999994</v>
      </c>
      <c r="F18" s="27" t="s">
        <v>164</v>
      </c>
      <c r="G18" s="27">
        <v>13538.858999999997</v>
      </c>
      <c r="H18" s="27">
        <v>24224.438000000006</v>
      </c>
      <c r="I18" s="27">
        <v>1127.4279999999999</v>
      </c>
      <c r="J18" s="27">
        <v>1061.589</v>
      </c>
      <c r="K18" s="27" t="s">
        <v>164</v>
      </c>
      <c r="L18" s="27">
        <v>1142.815</v>
      </c>
      <c r="M18" s="27">
        <v>25367.253000000004</v>
      </c>
      <c r="N18" s="27">
        <v>7433.382999999999</v>
      </c>
      <c r="O18" s="27">
        <v>17933.87</v>
      </c>
      <c r="P18" s="27">
        <v>7095.148000000001</v>
      </c>
      <c r="Q18" s="54" t="s">
        <v>170</v>
      </c>
    </row>
    <row r="19" spans="1:17" ht="12" customHeight="1">
      <c r="A19" s="53" t="s">
        <v>171</v>
      </c>
      <c r="B19" s="21"/>
      <c r="C19" s="67" t="s">
        <v>378</v>
      </c>
      <c r="D19" s="27">
        <v>4690.81</v>
      </c>
      <c r="E19" s="27">
        <v>4834.618999999999</v>
      </c>
      <c r="F19" s="27">
        <v>1082.355</v>
      </c>
      <c r="G19" s="27">
        <v>17473.083</v>
      </c>
      <c r="H19" s="27">
        <v>28080.867</v>
      </c>
      <c r="I19" s="27">
        <v>278.213</v>
      </c>
      <c r="J19" s="27">
        <v>247.204</v>
      </c>
      <c r="K19" s="27" t="s">
        <v>164</v>
      </c>
      <c r="L19" s="27">
        <v>278.213</v>
      </c>
      <c r="M19" s="27">
        <v>28359.08</v>
      </c>
      <c r="N19" s="27">
        <v>7119.812</v>
      </c>
      <c r="O19" s="27">
        <v>21239.267999999996</v>
      </c>
      <c r="P19" s="27">
        <v>7880.576000000008</v>
      </c>
      <c r="Q19" s="54" t="s">
        <v>171</v>
      </c>
    </row>
    <row r="20" spans="1:17" ht="12" customHeight="1">
      <c r="A20" s="53" t="s">
        <v>173</v>
      </c>
      <c r="B20" s="21"/>
      <c r="C20" s="67" t="s">
        <v>379</v>
      </c>
      <c r="D20" s="27">
        <v>5322.028</v>
      </c>
      <c r="E20" s="27">
        <v>3979.795</v>
      </c>
      <c r="F20" s="27">
        <v>460.191</v>
      </c>
      <c r="G20" s="27">
        <v>12272.388</v>
      </c>
      <c r="H20" s="27">
        <v>22034.402000000002</v>
      </c>
      <c r="I20" s="27">
        <v>422.08799999999997</v>
      </c>
      <c r="J20" s="27">
        <v>316.703</v>
      </c>
      <c r="K20" s="27">
        <v>42.799</v>
      </c>
      <c r="L20" s="27">
        <v>464.88699999999994</v>
      </c>
      <c r="M20" s="27">
        <v>22499.288999999997</v>
      </c>
      <c r="N20" s="27">
        <v>5549.793</v>
      </c>
      <c r="O20" s="27">
        <v>16949.496</v>
      </c>
      <c r="P20" s="27">
        <v>3670.885000000002</v>
      </c>
      <c r="Q20" s="54" t="s">
        <v>173</v>
      </c>
    </row>
    <row r="21" spans="1:17" ht="12" customHeight="1">
      <c r="A21" s="53" t="s">
        <v>175</v>
      </c>
      <c r="B21" s="21"/>
      <c r="C21" s="67" t="s">
        <v>380</v>
      </c>
      <c r="D21" s="27">
        <v>5769.284</v>
      </c>
      <c r="E21" s="27">
        <v>5857.252</v>
      </c>
      <c r="F21" s="27">
        <v>6.97</v>
      </c>
      <c r="G21" s="27">
        <v>17144.766</v>
      </c>
      <c r="H21" s="27">
        <v>28778.271999999997</v>
      </c>
      <c r="I21" s="27">
        <v>2075.807</v>
      </c>
      <c r="J21" s="27">
        <v>1801.572</v>
      </c>
      <c r="K21" s="27">
        <v>66.9</v>
      </c>
      <c r="L21" s="27">
        <v>2142.707</v>
      </c>
      <c r="M21" s="27">
        <v>30920.979</v>
      </c>
      <c r="N21" s="27">
        <v>7246.4349999999995</v>
      </c>
      <c r="O21" s="27">
        <v>23674.544</v>
      </c>
      <c r="P21" s="27">
        <v>5712.5480000000025</v>
      </c>
      <c r="Q21" s="54" t="s">
        <v>175</v>
      </c>
    </row>
    <row r="22" spans="1:17" ht="12" customHeight="1">
      <c r="A22" s="53"/>
      <c r="B22" s="21"/>
      <c r="C22" s="67"/>
      <c r="D22" s="27"/>
      <c r="E22" s="27"/>
      <c r="F22" s="27"/>
      <c r="G22" s="27"/>
      <c r="H22" s="27"/>
      <c r="I22" s="27"/>
      <c r="J22" s="27"/>
      <c r="K22" s="27"/>
      <c r="L22" s="27"/>
      <c r="M22" s="27"/>
      <c r="N22" s="27"/>
      <c r="O22" s="27"/>
      <c r="P22" s="27"/>
      <c r="Q22" s="54"/>
    </row>
    <row r="23" spans="1:17" ht="12" customHeight="1">
      <c r="A23" s="53" t="s">
        <v>177</v>
      </c>
      <c r="B23" s="21"/>
      <c r="C23" s="67" t="s">
        <v>381</v>
      </c>
      <c r="D23" s="27">
        <v>6581.384</v>
      </c>
      <c r="E23" s="27">
        <v>4080.576</v>
      </c>
      <c r="F23" s="27">
        <v>424.043</v>
      </c>
      <c r="G23" s="27">
        <v>19207.902999999995</v>
      </c>
      <c r="H23" s="27">
        <v>30293.905999999995</v>
      </c>
      <c r="I23" s="27">
        <v>967.6909999999999</v>
      </c>
      <c r="J23" s="27">
        <v>877.824</v>
      </c>
      <c r="K23" s="27" t="s">
        <v>164</v>
      </c>
      <c r="L23" s="27">
        <v>992.6909999999999</v>
      </c>
      <c r="M23" s="27">
        <v>31286.596999999994</v>
      </c>
      <c r="N23" s="27">
        <v>8128.26</v>
      </c>
      <c r="O23" s="27">
        <v>23158.336999999992</v>
      </c>
      <c r="P23" s="27">
        <v>4386.39</v>
      </c>
      <c r="Q23" s="54" t="s">
        <v>177</v>
      </c>
    </row>
    <row r="24" spans="1:17" s="32" customFormat="1" ht="12" customHeight="1">
      <c r="A24" s="53" t="s">
        <v>179</v>
      </c>
      <c r="C24" s="67" t="s">
        <v>382</v>
      </c>
      <c r="D24" s="27">
        <v>5490.385</v>
      </c>
      <c r="E24" s="27">
        <v>5038.767</v>
      </c>
      <c r="F24" s="27">
        <v>382.629</v>
      </c>
      <c r="G24" s="27">
        <v>10689.28</v>
      </c>
      <c r="H24" s="27">
        <v>21601.060999999998</v>
      </c>
      <c r="I24" s="27">
        <v>893.2739999999999</v>
      </c>
      <c r="J24" s="27">
        <v>760.137</v>
      </c>
      <c r="K24" s="27" t="s">
        <v>164</v>
      </c>
      <c r="L24" s="27">
        <v>893.2739999999999</v>
      </c>
      <c r="M24" s="27">
        <v>22494.334999999995</v>
      </c>
      <c r="N24" s="27">
        <v>4797.6269999999995</v>
      </c>
      <c r="O24" s="27">
        <v>17696.707999999995</v>
      </c>
      <c r="P24" s="27">
        <v>433.97600000000966</v>
      </c>
      <c r="Q24" s="54" t="s">
        <v>179</v>
      </c>
    </row>
    <row r="25" spans="1:17" ht="12" customHeight="1">
      <c r="A25" s="53" t="s">
        <v>181</v>
      </c>
      <c r="B25" s="21"/>
      <c r="C25" s="67" t="s">
        <v>383</v>
      </c>
      <c r="D25" s="27">
        <v>4456.633</v>
      </c>
      <c r="E25" s="27">
        <v>3073.58</v>
      </c>
      <c r="F25" s="27">
        <v>65.438</v>
      </c>
      <c r="G25" s="27">
        <v>6514.124000000001</v>
      </c>
      <c r="H25" s="27">
        <v>14109.775000000003</v>
      </c>
      <c r="I25" s="27">
        <v>724.852</v>
      </c>
      <c r="J25" s="27">
        <v>547.693</v>
      </c>
      <c r="K25" s="27">
        <v>195.14</v>
      </c>
      <c r="L25" s="27">
        <v>919.992</v>
      </c>
      <c r="M25" s="27">
        <v>15029.767</v>
      </c>
      <c r="N25" s="27">
        <v>4229.1539999999995</v>
      </c>
      <c r="O25" s="27">
        <v>10800.613000000001</v>
      </c>
      <c r="P25" s="27">
        <v>3804.074999999997</v>
      </c>
      <c r="Q25" s="54" t="s">
        <v>181</v>
      </c>
    </row>
    <row r="26" spans="1:17" ht="12" customHeight="1">
      <c r="A26" s="53" t="s">
        <v>182</v>
      </c>
      <c r="B26" s="21"/>
      <c r="C26" s="67" t="s">
        <v>384</v>
      </c>
      <c r="D26" s="27">
        <v>6008.566</v>
      </c>
      <c r="E26" s="27">
        <v>3822.4849999999997</v>
      </c>
      <c r="F26" s="27">
        <v>715.5329999999999</v>
      </c>
      <c r="G26" s="27">
        <v>15836.767</v>
      </c>
      <c r="H26" s="27">
        <v>26383.351000000002</v>
      </c>
      <c r="I26" s="27">
        <v>1824.576</v>
      </c>
      <c r="J26" s="27">
        <v>1751.494</v>
      </c>
      <c r="K26" s="27" t="s">
        <v>164</v>
      </c>
      <c r="L26" s="27">
        <v>1824.576</v>
      </c>
      <c r="M26" s="27">
        <v>28207.927</v>
      </c>
      <c r="N26" s="27">
        <v>8544.928</v>
      </c>
      <c r="O26" s="27">
        <v>19662.999</v>
      </c>
      <c r="P26" s="27">
        <v>4584.753999999997</v>
      </c>
      <c r="Q26" s="54" t="s">
        <v>182</v>
      </c>
    </row>
    <row r="27" spans="1:17" ht="12" customHeight="1">
      <c r="A27" s="53" t="s">
        <v>184</v>
      </c>
      <c r="B27" s="21"/>
      <c r="C27" s="67" t="s">
        <v>385</v>
      </c>
      <c r="D27" s="27">
        <v>4897.016</v>
      </c>
      <c r="E27" s="27">
        <v>6430.559</v>
      </c>
      <c r="F27" s="27">
        <v>274.757</v>
      </c>
      <c r="G27" s="27">
        <v>11898.628999999997</v>
      </c>
      <c r="H27" s="27">
        <v>23500.961</v>
      </c>
      <c r="I27" s="27">
        <v>1690.9</v>
      </c>
      <c r="J27" s="27">
        <v>1331.1</v>
      </c>
      <c r="K27" s="27" t="s">
        <v>164</v>
      </c>
      <c r="L27" s="27">
        <v>1690.9</v>
      </c>
      <c r="M27" s="27">
        <v>25191.860999999997</v>
      </c>
      <c r="N27" s="27">
        <v>5574.844</v>
      </c>
      <c r="O27" s="27">
        <v>19617.016999999996</v>
      </c>
      <c r="P27" s="27">
        <v>3161.6150000000016</v>
      </c>
      <c r="Q27" s="54" t="s">
        <v>184</v>
      </c>
    </row>
    <row r="28" spans="1:17" ht="12" customHeight="1">
      <c r="A28" s="53" t="s">
        <v>186</v>
      </c>
      <c r="C28" s="25" t="s">
        <v>386</v>
      </c>
      <c r="D28" s="27">
        <v>3637.348</v>
      </c>
      <c r="E28" s="27">
        <v>2790.6090000000004</v>
      </c>
      <c r="F28" s="27">
        <v>100.271</v>
      </c>
      <c r="G28" s="27">
        <v>5518.154</v>
      </c>
      <c r="H28" s="27">
        <v>12046.382</v>
      </c>
      <c r="I28" s="27">
        <v>873.378</v>
      </c>
      <c r="J28" s="27">
        <v>844.538</v>
      </c>
      <c r="K28" s="27">
        <v>0.937</v>
      </c>
      <c r="L28" s="27">
        <v>874.315</v>
      </c>
      <c r="M28" s="27">
        <v>12920.697</v>
      </c>
      <c r="N28" s="27">
        <v>3526.4359999999997</v>
      </c>
      <c r="O28" s="27">
        <v>9394.261</v>
      </c>
      <c r="P28" s="27">
        <v>3280.131000000001</v>
      </c>
      <c r="Q28" s="54" t="s">
        <v>186</v>
      </c>
    </row>
    <row r="29" spans="1:17" ht="12" customHeight="1">
      <c r="A29" s="53"/>
      <c r="C29" s="25"/>
      <c r="D29" s="27"/>
      <c r="E29" s="27"/>
      <c r="F29" s="27"/>
      <c r="G29" s="27"/>
      <c r="H29" s="27"/>
      <c r="I29" s="27"/>
      <c r="J29" s="27"/>
      <c r="K29" s="27"/>
      <c r="L29" s="27"/>
      <c r="M29" s="27"/>
      <c r="N29" s="27"/>
      <c r="O29" s="27"/>
      <c r="P29" s="27"/>
      <c r="Q29" s="54"/>
    </row>
    <row r="30" spans="1:17" ht="12" customHeight="1">
      <c r="A30" s="53" t="s">
        <v>188</v>
      </c>
      <c r="C30" s="25" t="s">
        <v>387</v>
      </c>
      <c r="D30" s="27">
        <v>7010.195</v>
      </c>
      <c r="E30" s="27">
        <v>3331.5039999999995</v>
      </c>
      <c r="F30" s="27">
        <v>393.242</v>
      </c>
      <c r="G30" s="27">
        <v>16580.18</v>
      </c>
      <c r="H30" s="27">
        <v>27315.121000000003</v>
      </c>
      <c r="I30" s="27">
        <v>992.213</v>
      </c>
      <c r="J30" s="27">
        <v>873.499</v>
      </c>
      <c r="K30" s="27">
        <v>26.525</v>
      </c>
      <c r="L30" s="27">
        <v>1018.7379999999999</v>
      </c>
      <c r="M30" s="27">
        <v>28333.859000000004</v>
      </c>
      <c r="N30" s="27">
        <v>7409.181</v>
      </c>
      <c r="O30" s="27">
        <v>20924.678000000004</v>
      </c>
      <c r="P30" s="27">
        <v>3117.508999999998</v>
      </c>
      <c r="Q30" s="54" t="s">
        <v>188</v>
      </c>
    </row>
    <row r="31" spans="1:17" ht="12" customHeight="1">
      <c r="A31" s="53" t="s">
        <v>189</v>
      </c>
      <c r="C31" s="25" t="s">
        <v>388</v>
      </c>
      <c r="D31" s="27">
        <v>4650.044</v>
      </c>
      <c r="E31" s="27">
        <v>2721.0949999999993</v>
      </c>
      <c r="F31" s="27">
        <v>102.937</v>
      </c>
      <c r="G31" s="27">
        <v>10269.784000000001</v>
      </c>
      <c r="H31" s="27">
        <v>17743.86</v>
      </c>
      <c r="I31" s="27">
        <v>1184.345</v>
      </c>
      <c r="J31" s="27">
        <v>876.014</v>
      </c>
      <c r="K31" s="27">
        <v>91.817</v>
      </c>
      <c r="L31" s="27">
        <v>1276.162</v>
      </c>
      <c r="M31" s="27">
        <v>19020.022</v>
      </c>
      <c r="N31" s="27">
        <v>5259.615</v>
      </c>
      <c r="O31" s="27">
        <v>13760.407000000001</v>
      </c>
      <c r="P31" s="27">
        <v>4392.308999999999</v>
      </c>
      <c r="Q31" s="54" t="s">
        <v>189</v>
      </c>
    </row>
    <row r="32" spans="1:17" ht="12" customHeight="1">
      <c r="A32" s="53" t="s">
        <v>190</v>
      </c>
      <c r="C32" s="25" t="s">
        <v>389</v>
      </c>
      <c r="D32" s="27">
        <v>5359.404</v>
      </c>
      <c r="E32" s="27">
        <v>3045.6380000000004</v>
      </c>
      <c r="F32" s="27">
        <v>388.11299999999994</v>
      </c>
      <c r="G32" s="27">
        <v>11311.52</v>
      </c>
      <c r="H32" s="27">
        <v>20104.675000000003</v>
      </c>
      <c r="I32" s="27">
        <v>1466.8239999999998</v>
      </c>
      <c r="J32" s="27">
        <v>1402.687</v>
      </c>
      <c r="K32" s="27">
        <v>134.89</v>
      </c>
      <c r="L32" s="27">
        <v>1601.714</v>
      </c>
      <c r="M32" s="27">
        <v>21706.389000000003</v>
      </c>
      <c r="N32" s="27">
        <v>6030.946</v>
      </c>
      <c r="O32" s="27">
        <v>15675.443000000003</v>
      </c>
      <c r="P32" s="27">
        <v>3838.5369999999966</v>
      </c>
      <c r="Q32" s="54" t="s">
        <v>190</v>
      </c>
    </row>
    <row r="33" spans="1:17" ht="12" customHeight="1">
      <c r="A33" s="53" t="s">
        <v>191</v>
      </c>
      <c r="B33" s="21"/>
      <c r="C33" s="67" t="s">
        <v>390</v>
      </c>
      <c r="D33" s="27">
        <v>6020.93</v>
      </c>
      <c r="E33" s="27">
        <v>3009.3010000000004</v>
      </c>
      <c r="F33" s="27">
        <v>490.519</v>
      </c>
      <c r="G33" s="27">
        <v>9569.89</v>
      </c>
      <c r="H33" s="27">
        <v>19090.64</v>
      </c>
      <c r="I33" s="27">
        <v>1521.665</v>
      </c>
      <c r="J33" s="27">
        <v>1435.573</v>
      </c>
      <c r="K33" s="27">
        <v>6.968</v>
      </c>
      <c r="L33" s="27">
        <v>1528.6330000000003</v>
      </c>
      <c r="M33" s="27">
        <v>20619.273</v>
      </c>
      <c r="N33" s="27">
        <v>8928.362000000001</v>
      </c>
      <c r="O33" s="27">
        <v>11690.911</v>
      </c>
      <c r="P33" s="27">
        <v>11456.404999999992</v>
      </c>
      <c r="Q33" s="54" t="s">
        <v>191</v>
      </c>
    </row>
    <row r="34" spans="1:17" ht="12" customHeight="1">
      <c r="A34" s="53" t="s">
        <v>192</v>
      </c>
      <c r="B34" s="21"/>
      <c r="C34" s="67" t="s">
        <v>391</v>
      </c>
      <c r="D34" s="27">
        <v>5570.559</v>
      </c>
      <c r="E34" s="27">
        <v>2437.569</v>
      </c>
      <c r="F34" s="27">
        <v>479.26699999999994</v>
      </c>
      <c r="G34" s="27">
        <v>18795.478000000003</v>
      </c>
      <c r="H34" s="27">
        <v>27282.873</v>
      </c>
      <c r="I34" s="27">
        <v>341.421</v>
      </c>
      <c r="J34" s="27">
        <v>312.762</v>
      </c>
      <c r="K34" s="27">
        <v>61.701</v>
      </c>
      <c r="L34" s="27">
        <v>403.122</v>
      </c>
      <c r="M34" s="27">
        <v>27685.995</v>
      </c>
      <c r="N34" s="27">
        <v>6543.102</v>
      </c>
      <c r="O34" s="27">
        <v>21142.893</v>
      </c>
      <c r="P34" s="27">
        <v>1913.9570000000022</v>
      </c>
      <c r="Q34" s="54" t="s">
        <v>192</v>
      </c>
    </row>
    <row r="35" spans="1:17" ht="39.75" customHeight="1">
      <c r="A35" s="36"/>
      <c r="B35" s="21"/>
      <c r="C35" s="23"/>
      <c r="D35" s="30"/>
      <c r="E35" s="30"/>
      <c r="F35" s="30"/>
      <c r="G35" s="30"/>
      <c r="H35" s="30"/>
      <c r="I35" s="68" t="s">
        <v>392</v>
      </c>
      <c r="J35" s="69" t="s">
        <v>393</v>
      </c>
      <c r="K35" s="30"/>
      <c r="L35" s="30"/>
      <c r="M35" s="30"/>
      <c r="N35" s="30"/>
      <c r="O35" s="30"/>
      <c r="P35" s="70"/>
      <c r="Q35" s="71"/>
    </row>
    <row r="36" spans="1:17" ht="12" customHeight="1">
      <c r="A36" s="53" t="s">
        <v>193</v>
      </c>
      <c r="B36" s="21"/>
      <c r="C36" s="67" t="s">
        <v>375</v>
      </c>
      <c r="D36" s="27">
        <v>11358.294000000005</v>
      </c>
      <c r="E36" s="27">
        <v>9498.365000000029</v>
      </c>
      <c r="F36" s="27">
        <v>654.032</v>
      </c>
      <c r="G36" s="27">
        <v>30537.837999999992</v>
      </c>
      <c r="H36" s="27">
        <v>52048.52900000011</v>
      </c>
      <c r="I36" s="27">
        <v>5391.025999999999</v>
      </c>
      <c r="J36" s="27">
        <v>4746.597000000002</v>
      </c>
      <c r="K36" s="27">
        <v>250.70800000000003</v>
      </c>
      <c r="L36" s="27">
        <v>6028.092999999995</v>
      </c>
      <c r="M36" s="27">
        <v>58076.62200000012</v>
      </c>
      <c r="N36" s="27">
        <v>8729.742000000004</v>
      </c>
      <c r="O36" s="27">
        <v>49346.880000000114</v>
      </c>
      <c r="P36" s="27">
        <v>4235.457999999977</v>
      </c>
      <c r="Q36" s="54" t="s">
        <v>193</v>
      </c>
    </row>
    <row r="37" spans="1:17" ht="12" customHeight="1">
      <c r="A37" s="53" t="s">
        <v>194</v>
      </c>
      <c r="B37" s="21"/>
      <c r="C37" s="67" t="s">
        <v>376</v>
      </c>
      <c r="D37" s="27">
        <v>11732.246000000001</v>
      </c>
      <c r="E37" s="27">
        <v>10468.952999999994</v>
      </c>
      <c r="F37" s="27">
        <v>821.9360000000001</v>
      </c>
      <c r="G37" s="27">
        <v>23412.507</v>
      </c>
      <c r="H37" s="27">
        <v>46435.64199999995</v>
      </c>
      <c r="I37" s="27">
        <v>2276.281</v>
      </c>
      <c r="J37" s="27">
        <v>1987.1270000000006</v>
      </c>
      <c r="K37" s="27">
        <v>115.376</v>
      </c>
      <c r="L37" s="27">
        <v>2391.6569999999997</v>
      </c>
      <c r="M37" s="27">
        <v>48827.29899999998</v>
      </c>
      <c r="N37" s="27">
        <v>7027.86</v>
      </c>
      <c r="O37" s="27">
        <v>41799.43899999998</v>
      </c>
      <c r="P37" s="27">
        <v>2027.5770000000193</v>
      </c>
      <c r="Q37" s="54" t="s">
        <v>194</v>
      </c>
    </row>
    <row r="38" spans="1:17" ht="12" customHeight="1">
      <c r="A38" s="53" t="s">
        <v>196</v>
      </c>
      <c r="B38" s="21"/>
      <c r="C38" s="67" t="s">
        <v>377</v>
      </c>
      <c r="D38" s="27">
        <v>16420.692</v>
      </c>
      <c r="E38" s="27">
        <v>9943.78600000001</v>
      </c>
      <c r="F38" s="27">
        <v>817.7179999999998</v>
      </c>
      <c r="G38" s="27">
        <v>24943.651999999987</v>
      </c>
      <c r="H38" s="27">
        <v>52125.84799999996</v>
      </c>
      <c r="I38" s="27">
        <v>7255.433000000003</v>
      </c>
      <c r="J38" s="27">
        <v>6217.806000000001</v>
      </c>
      <c r="K38" s="27">
        <v>830.644</v>
      </c>
      <c r="L38" s="27">
        <v>8117.903000000003</v>
      </c>
      <c r="M38" s="27">
        <v>60243.750999999975</v>
      </c>
      <c r="N38" s="27">
        <v>9270.11</v>
      </c>
      <c r="O38" s="27">
        <v>50973.640999999974</v>
      </c>
      <c r="P38" s="27">
        <v>1267.8709999999992</v>
      </c>
      <c r="Q38" s="54" t="s">
        <v>196</v>
      </c>
    </row>
    <row r="39" spans="1:17" ht="12" customHeight="1">
      <c r="A39" s="53" t="s">
        <v>198</v>
      </c>
      <c r="B39" s="21"/>
      <c r="C39" s="67" t="s">
        <v>378</v>
      </c>
      <c r="D39" s="27">
        <v>12509.515999999994</v>
      </c>
      <c r="E39" s="27">
        <v>9233.271000000015</v>
      </c>
      <c r="F39" s="27">
        <v>2019.0120000000004</v>
      </c>
      <c r="G39" s="27">
        <v>30487.028000000035</v>
      </c>
      <c r="H39" s="27">
        <v>54248.826999999954</v>
      </c>
      <c r="I39" s="27">
        <v>3546.965</v>
      </c>
      <c r="J39" s="27">
        <v>3127.564</v>
      </c>
      <c r="K39" s="27">
        <v>761.434</v>
      </c>
      <c r="L39" s="27">
        <v>4308.398999999999</v>
      </c>
      <c r="M39" s="27">
        <v>58557.22599999995</v>
      </c>
      <c r="N39" s="27">
        <v>8287.933</v>
      </c>
      <c r="O39" s="27">
        <v>50269.29299999995</v>
      </c>
      <c r="P39" s="27">
        <v>4450.725000000006</v>
      </c>
      <c r="Q39" s="54" t="s">
        <v>198</v>
      </c>
    </row>
    <row r="40" spans="1:17" ht="12" customHeight="1">
      <c r="A40" s="53" t="s">
        <v>200</v>
      </c>
      <c r="B40" s="21"/>
      <c r="C40" s="67" t="s">
        <v>379</v>
      </c>
      <c r="D40" s="27">
        <v>11562.467999999997</v>
      </c>
      <c r="E40" s="27">
        <v>7986.064000000008</v>
      </c>
      <c r="F40" s="27">
        <v>1101.175</v>
      </c>
      <c r="G40" s="27">
        <v>21148.364000000005</v>
      </c>
      <c r="H40" s="27">
        <v>41798.07099999995</v>
      </c>
      <c r="I40" s="27">
        <v>3074.481</v>
      </c>
      <c r="J40" s="27">
        <v>2742.69</v>
      </c>
      <c r="K40" s="27">
        <v>164.955</v>
      </c>
      <c r="L40" s="27">
        <v>3249.4360000000006</v>
      </c>
      <c r="M40" s="27">
        <v>45047.506999999925</v>
      </c>
      <c r="N40" s="27">
        <v>6783.654000000001</v>
      </c>
      <c r="O40" s="27">
        <v>38263.85299999992</v>
      </c>
      <c r="P40" s="27">
        <v>1410.3739999998797</v>
      </c>
      <c r="Q40" s="54" t="s">
        <v>200</v>
      </c>
    </row>
    <row r="41" spans="1:17" ht="12" customHeight="1">
      <c r="A41" s="53" t="s">
        <v>202</v>
      </c>
      <c r="C41" s="67" t="s">
        <v>380</v>
      </c>
      <c r="D41" s="27">
        <v>14395.847999999994</v>
      </c>
      <c r="E41" s="27">
        <v>12998.625000000015</v>
      </c>
      <c r="F41" s="27">
        <v>732.2209999999993</v>
      </c>
      <c r="G41" s="27">
        <v>30043.614000000005</v>
      </c>
      <c r="H41" s="27">
        <v>58170.3079999999</v>
      </c>
      <c r="I41" s="27">
        <v>7988.465000000001</v>
      </c>
      <c r="J41" s="27">
        <v>6759.458999999999</v>
      </c>
      <c r="K41" s="27">
        <v>653.451</v>
      </c>
      <c r="L41" s="27">
        <v>8641.916000000001</v>
      </c>
      <c r="M41" s="27">
        <v>66812.22399999991</v>
      </c>
      <c r="N41" s="27">
        <v>8677.332</v>
      </c>
      <c r="O41" s="27">
        <v>58134.89199999991</v>
      </c>
      <c r="P41" s="27">
        <v>2338.8169999999373</v>
      </c>
      <c r="Q41" s="54" t="s">
        <v>202</v>
      </c>
    </row>
    <row r="42" spans="1:17" ht="12" customHeight="1">
      <c r="A42" s="53"/>
      <c r="C42" s="67"/>
      <c r="D42" s="27"/>
      <c r="E42" s="27"/>
      <c r="F42" s="27"/>
      <c r="G42" s="27"/>
      <c r="H42" s="27"/>
      <c r="I42" s="27"/>
      <c r="J42" s="27"/>
      <c r="K42" s="27"/>
      <c r="L42" s="27"/>
      <c r="M42" s="27"/>
      <c r="N42" s="27"/>
      <c r="O42" s="27"/>
      <c r="P42" s="27"/>
      <c r="Q42" s="54"/>
    </row>
    <row r="43" spans="1:17" ht="12" customHeight="1">
      <c r="A43" s="53" t="s">
        <v>203</v>
      </c>
      <c r="B43" s="21"/>
      <c r="C43" s="67" t="s">
        <v>381</v>
      </c>
      <c r="D43" s="27">
        <v>17752.348</v>
      </c>
      <c r="E43" s="27">
        <v>11728.324999999986</v>
      </c>
      <c r="F43" s="27">
        <v>1325.1390000000008</v>
      </c>
      <c r="G43" s="27">
        <v>33078.622999999985</v>
      </c>
      <c r="H43" s="27">
        <v>63884.4349999999</v>
      </c>
      <c r="I43" s="27">
        <v>7080.301999999996</v>
      </c>
      <c r="J43" s="27">
        <v>6365.736999999996</v>
      </c>
      <c r="K43" s="27">
        <v>1302.5029999999997</v>
      </c>
      <c r="L43" s="27">
        <v>8410.804999999995</v>
      </c>
      <c r="M43" s="27">
        <v>72295.24</v>
      </c>
      <c r="N43" s="27">
        <v>9909.538</v>
      </c>
      <c r="O43" s="27">
        <v>62385.70200000002</v>
      </c>
      <c r="P43" s="27" t="s">
        <v>164</v>
      </c>
      <c r="Q43" s="54" t="s">
        <v>203</v>
      </c>
    </row>
    <row r="44" spans="1:17" ht="12" customHeight="1">
      <c r="A44" s="53" t="s">
        <v>204</v>
      </c>
      <c r="B44" s="21"/>
      <c r="C44" s="67" t="s">
        <v>382</v>
      </c>
      <c r="D44" s="27">
        <v>12251.144000000002</v>
      </c>
      <c r="E44" s="27">
        <v>8876.818999999998</v>
      </c>
      <c r="F44" s="27">
        <v>969.7879999999998</v>
      </c>
      <c r="G44" s="27">
        <v>18284.202999999998</v>
      </c>
      <c r="H44" s="27">
        <v>40381.95400000006</v>
      </c>
      <c r="I44" s="27">
        <v>2914.596000000002</v>
      </c>
      <c r="J44" s="27">
        <v>2573.485</v>
      </c>
      <c r="K44" s="27">
        <v>615.304</v>
      </c>
      <c r="L44" s="27">
        <v>3529.9</v>
      </c>
      <c r="M44" s="27">
        <v>43911.85400000015</v>
      </c>
      <c r="N44" s="27">
        <v>7310.69</v>
      </c>
      <c r="O44" s="27">
        <v>36601.16400000015</v>
      </c>
      <c r="P44" s="27" t="s">
        <v>164</v>
      </c>
      <c r="Q44" s="54" t="s">
        <v>204</v>
      </c>
    </row>
    <row r="45" spans="1:17" ht="12" customHeight="1">
      <c r="A45" s="53" t="s">
        <v>205</v>
      </c>
      <c r="B45" s="21"/>
      <c r="C45" s="67" t="s">
        <v>383</v>
      </c>
      <c r="D45" s="27">
        <v>9540.265999999998</v>
      </c>
      <c r="E45" s="27">
        <v>6961.788000000004</v>
      </c>
      <c r="F45" s="27">
        <v>359.056</v>
      </c>
      <c r="G45" s="27">
        <v>12398.775000000007</v>
      </c>
      <c r="H45" s="27">
        <v>29259.885000000002</v>
      </c>
      <c r="I45" s="27">
        <v>1863.65</v>
      </c>
      <c r="J45" s="27">
        <v>1365.9580000000003</v>
      </c>
      <c r="K45" s="27">
        <v>409.112</v>
      </c>
      <c r="L45" s="27">
        <v>2292.7620000000015</v>
      </c>
      <c r="M45" s="27">
        <v>31552.64699999999</v>
      </c>
      <c r="N45" s="27">
        <v>4876.172000000002</v>
      </c>
      <c r="O45" s="27">
        <v>26676.474999999988</v>
      </c>
      <c r="P45" s="27">
        <v>4843.647999999968</v>
      </c>
      <c r="Q45" s="54" t="s">
        <v>205</v>
      </c>
    </row>
    <row r="46" spans="1:17" ht="12" customHeight="1">
      <c r="A46" s="53" t="s">
        <v>206</v>
      </c>
      <c r="B46" s="21"/>
      <c r="C46" s="67" t="s">
        <v>384</v>
      </c>
      <c r="D46" s="27">
        <v>15303.993999999995</v>
      </c>
      <c r="E46" s="27">
        <v>8906.055000000002</v>
      </c>
      <c r="F46" s="27">
        <v>1693.156</v>
      </c>
      <c r="G46" s="27">
        <v>28051.686999999994</v>
      </c>
      <c r="H46" s="27">
        <v>53954.89199999996</v>
      </c>
      <c r="I46" s="27">
        <v>7231.848000000001</v>
      </c>
      <c r="J46" s="27">
        <v>6351.335999999998</v>
      </c>
      <c r="K46" s="27">
        <v>419.21</v>
      </c>
      <c r="L46" s="27">
        <v>8231.267000000002</v>
      </c>
      <c r="M46" s="27">
        <v>62186.15899999995</v>
      </c>
      <c r="N46" s="27">
        <v>10445.68</v>
      </c>
      <c r="O46" s="27">
        <v>51740.478999999956</v>
      </c>
      <c r="P46" s="27">
        <v>836.5510000000431</v>
      </c>
      <c r="Q46" s="54" t="s">
        <v>206</v>
      </c>
    </row>
    <row r="47" spans="1:17" ht="12" customHeight="1">
      <c r="A47" s="53" t="s">
        <v>207</v>
      </c>
      <c r="B47" s="21"/>
      <c r="C47" s="67" t="s">
        <v>385</v>
      </c>
      <c r="D47" s="27">
        <v>11798.96</v>
      </c>
      <c r="E47" s="27">
        <v>10856.447000000004</v>
      </c>
      <c r="F47" s="27">
        <v>1154.0559999999998</v>
      </c>
      <c r="G47" s="27">
        <v>21599.319000000003</v>
      </c>
      <c r="H47" s="27">
        <v>45408.78199999994</v>
      </c>
      <c r="I47" s="27">
        <v>5581.334000000002</v>
      </c>
      <c r="J47" s="27">
        <v>4417.485999999999</v>
      </c>
      <c r="K47" s="27">
        <v>811.0730000000002</v>
      </c>
      <c r="L47" s="27">
        <v>6405.4180000000015</v>
      </c>
      <c r="M47" s="27">
        <v>51814.19999999991</v>
      </c>
      <c r="N47" s="27">
        <v>7464.113999999998</v>
      </c>
      <c r="O47" s="27">
        <v>44350.08599999991</v>
      </c>
      <c r="P47" s="27" t="s">
        <v>164</v>
      </c>
      <c r="Q47" s="54" t="s">
        <v>207</v>
      </c>
    </row>
    <row r="48" spans="1:17" ht="12" customHeight="1">
      <c r="A48" s="53" t="s">
        <v>208</v>
      </c>
      <c r="C48" s="25" t="s">
        <v>386</v>
      </c>
      <c r="D48" s="27">
        <v>7238.650999999998</v>
      </c>
      <c r="E48" s="27">
        <v>6365.81</v>
      </c>
      <c r="F48" s="27">
        <v>557.4179999999999</v>
      </c>
      <c r="G48" s="27">
        <v>11364.094</v>
      </c>
      <c r="H48" s="27">
        <v>25525.972999999998</v>
      </c>
      <c r="I48" s="27">
        <v>2988.323</v>
      </c>
      <c r="J48" s="27">
        <v>2319.051</v>
      </c>
      <c r="K48" s="27">
        <v>1158.4240000000002</v>
      </c>
      <c r="L48" s="27">
        <v>4147.996999999999</v>
      </c>
      <c r="M48" s="27">
        <v>29673.97</v>
      </c>
      <c r="N48" s="27">
        <v>3891.21</v>
      </c>
      <c r="O48" s="27">
        <v>25782.76</v>
      </c>
      <c r="P48" s="27" t="s">
        <v>164</v>
      </c>
      <c r="Q48" s="54" t="s">
        <v>208</v>
      </c>
    </row>
    <row r="49" spans="1:17" ht="12" customHeight="1">
      <c r="A49" s="53"/>
      <c r="C49" s="25"/>
      <c r="D49" s="27"/>
      <c r="E49" s="27"/>
      <c r="F49" s="27"/>
      <c r="G49" s="27"/>
      <c r="H49" s="27"/>
      <c r="I49" s="27"/>
      <c r="J49" s="27"/>
      <c r="K49" s="27"/>
      <c r="L49" s="27"/>
      <c r="M49" s="27"/>
      <c r="N49" s="27"/>
      <c r="O49" s="27"/>
      <c r="P49" s="27"/>
      <c r="Q49" s="54"/>
    </row>
    <row r="50" spans="1:17" s="32" customFormat="1" ht="12" customHeight="1">
      <c r="A50" s="53" t="s">
        <v>209</v>
      </c>
      <c r="C50" s="25" t="s">
        <v>387</v>
      </c>
      <c r="D50" s="27">
        <v>14932.337999999998</v>
      </c>
      <c r="E50" s="27">
        <v>9555.630999999996</v>
      </c>
      <c r="F50" s="27">
        <v>1315.7630000000008</v>
      </c>
      <c r="G50" s="27">
        <v>29690.796999999984</v>
      </c>
      <c r="H50" s="27">
        <v>55494.52899999992</v>
      </c>
      <c r="I50" s="27">
        <v>6720.882</v>
      </c>
      <c r="J50" s="27">
        <v>5746.914999999998</v>
      </c>
      <c r="K50" s="27">
        <v>448.64200000000005</v>
      </c>
      <c r="L50" s="27">
        <v>7169.523999999999</v>
      </c>
      <c r="M50" s="27">
        <v>62664.05299999993</v>
      </c>
      <c r="N50" s="27">
        <v>8650.074000000006</v>
      </c>
      <c r="O50" s="27">
        <v>54013.97899999992</v>
      </c>
      <c r="P50" s="27">
        <v>1181.536000000051</v>
      </c>
      <c r="Q50" s="54" t="s">
        <v>209</v>
      </c>
    </row>
    <row r="51" spans="1:17" ht="12" customHeight="1">
      <c r="A51" s="53" t="s">
        <v>210</v>
      </c>
      <c r="B51" s="21"/>
      <c r="C51" s="25" t="s">
        <v>388</v>
      </c>
      <c r="D51" s="27">
        <v>10498.54399999999</v>
      </c>
      <c r="E51" s="27">
        <v>6792.128000000003</v>
      </c>
      <c r="F51" s="27">
        <v>2320.652</v>
      </c>
      <c r="G51" s="27">
        <v>20648.081000000006</v>
      </c>
      <c r="H51" s="27">
        <v>40259.405000000006</v>
      </c>
      <c r="I51" s="27">
        <v>4846.754</v>
      </c>
      <c r="J51" s="27">
        <v>4079.2670000000003</v>
      </c>
      <c r="K51" s="27">
        <v>469.04699999999997</v>
      </c>
      <c r="L51" s="27">
        <v>5316.801000000001</v>
      </c>
      <c r="M51" s="27">
        <v>45576.206000000006</v>
      </c>
      <c r="N51" s="27">
        <v>7746.176999999994</v>
      </c>
      <c r="O51" s="27">
        <v>37830.02900000001</v>
      </c>
      <c r="P51" s="27">
        <v>6158.598999999987</v>
      </c>
      <c r="Q51" s="54" t="s">
        <v>210</v>
      </c>
    </row>
    <row r="52" spans="1:17" ht="12" customHeight="1">
      <c r="A52" s="53" t="s">
        <v>211</v>
      </c>
      <c r="B52" s="21"/>
      <c r="C52" s="25" t="s">
        <v>389</v>
      </c>
      <c r="D52" s="27">
        <v>10930.63</v>
      </c>
      <c r="E52" s="27">
        <v>7260.441999999986</v>
      </c>
      <c r="F52" s="27">
        <v>944.639</v>
      </c>
      <c r="G52" s="27">
        <v>20164.26</v>
      </c>
      <c r="H52" s="27">
        <v>39299.970999999976</v>
      </c>
      <c r="I52" s="27">
        <v>5498.628</v>
      </c>
      <c r="J52" s="27">
        <v>4572.204</v>
      </c>
      <c r="K52" s="27">
        <v>961.8559999999998</v>
      </c>
      <c r="L52" s="27">
        <v>6460.484000000003</v>
      </c>
      <c r="M52" s="27">
        <v>45760.454999999885</v>
      </c>
      <c r="N52" s="27">
        <v>7144.632999999998</v>
      </c>
      <c r="O52" s="27">
        <v>38615.821999999884</v>
      </c>
      <c r="P52" s="27">
        <v>360.05200000005425</v>
      </c>
      <c r="Q52" s="54" t="s">
        <v>211</v>
      </c>
    </row>
    <row r="53" spans="1:17" ht="12" customHeight="1">
      <c r="A53" s="53" t="s">
        <v>212</v>
      </c>
      <c r="C53" s="67" t="s">
        <v>390</v>
      </c>
      <c r="D53" s="27">
        <v>15143.645</v>
      </c>
      <c r="E53" s="27">
        <v>8438.445999999996</v>
      </c>
      <c r="F53" s="27">
        <v>1134.4030000000002</v>
      </c>
      <c r="G53" s="27">
        <v>20804.467000000008</v>
      </c>
      <c r="H53" s="27">
        <v>45520.96099999995</v>
      </c>
      <c r="I53" s="27">
        <v>4445.02</v>
      </c>
      <c r="J53" s="27">
        <v>4040.4590000000003</v>
      </c>
      <c r="K53" s="27">
        <v>3619.495</v>
      </c>
      <c r="L53" s="27">
        <v>8064.5149999999985</v>
      </c>
      <c r="M53" s="27">
        <v>53585.47599999998</v>
      </c>
      <c r="N53" s="27">
        <v>10280.039</v>
      </c>
      <c r="O53" s="27">
        <v>43305.436999999976</v>
      </c>
      <c r="P53" s="27">
        <v>5056.748000000021</v>
      </c>
      <c r="Q53" s="54" t="s">
        <v>212</v>
      </c>
    </row>
    <row r="54" spans="1:17" s="32" customFormat="1" ht="12" customHeight="1">
      <c r="A54" s="53" t="s">
        <v>213</v>
      </c>
      <c r="C54" s="67" t="s">
        <v>391</v>
      </c>
      <c r="D54" s="27">
        <v>14574.565999999995</v>
      </c>
      <c r="E54" s="27">
        <v>8641.425000000001</v>
      </c>
      <c r="F54" s="27">
        <v>925.3210000000001</v>
      </c>
      <c r="G54" s="27">
        <v>28795.881000000012</v>
      </c>
      <c r="H54" s="27">
        <v>52937.19299999999</v>
      </c>
      <c r="I54" s="27">
        <v>1932.6659999999993</v>
      </c>
      <c r="J54" s="27">
        <v>1519.1839999999993</v>
      </c>
      <c r="K54" s="27">
        <v>434.825</v>
      </c>
      <c r="L54" s="27">
        <v>2367.9260000000004</v>
      </c>
      <c r="M54" s="27">
        <v>55305.11899999998</v>
      </c>
      <c r="N54" s="27">
        <v>7780.291000000001</v>
      </c>
      <c r="O54" s="27">
        <v>47524.82799999998</v>
      </c>
      <c r="P54" s="27">
        <v>2946.073000000084</v>
      </c>
      <c r="Q54" s="54" t="s">
        <v>213</v>
      </c>
    </row>
  </sheetData>
  <mergeCells count="18">
    <mergeCell ref="A1:I1"/>
    <mergeCell ref="A2:I2"/>
    <mergeCell ref="A3:A7"/>
    <mergeCell ref="C3:C7"/>
    <mergeCell ref="D3:D7"/>
    <mergeCell ref="E3:E7"/>
    <mergeCell ref="F3:F7"/>
    <mergeCell ref="G3:G7"/>
    <mergeCell ref="H3:H7"/>
    <mergeCell ref="I3:I7"/>
    <mergeCell ref="J3:J7"/>
    <mergeCell ref="K3:K7"/>
    <mergeCell ref="L3:L7"/>
    <mergeCell ref="M3:M7"/>
    <mergeCell ref="N3:N7"/>
    <mergeCell ref="O3:O7"/>
    <mergeCell ref="P3:P7"/>
    <mergeCell ref="Q3:Q7"/>
  </mergeCells>
  <printOptions/>
  <pageMargins left="0.7874015748031497" right="0.7874015748031497" top="0.5905511811023623" bottom="0.5905511811023623" header="0.2755905511811024" footer="0.5118110236220472"/>
  <pageSetup firstPageNumber="36" useFirstPageNumber="1" horizontalDpi="600" verticalDpi="600" orientation="portrait" paperSize="9" r:id="rId2"/>
  <headerFooter alignWithMargins="0">
    <oddHeader>&amp;C&amp;8- &amp;P -</oddHeader>
  </headerFooter>
  <drawing r:id="rId1"/>
</worksheet>
</file>

<file path=xl/worksheets/sheet18.xml><?xml version="1.0" encoding="utf-8"?>
<worksheet xmlns="http://schemas.openxmlformats.org/spreadsheetml/2006/main" xmlns:r="http://schemas.openxmlformats.org/officeDocument/2006/relationships">
  <dimension ref="A1:P54"/>
  <sheetViews>
    <sheetView workbookViewId="0" topLeftCell="A1">
      <selection activeCell="A1" sqref="A1:I1"/>
    </sheetView>
  </sheetViews>
  <sheetFormatPr defaultColWidth="11.421875" defaultRowHeight="12.75"/>
  <cols>
    <col min="1" max="1" width="3.28125" style="24" customWidth="1"/>
    <col min="2" max="2" width="0.85546875" style="24" customWidth="1"/>
    <col min="3" max="3" width="20.7109375" style="24" customWidth="1"/>
    <col min="4" max="4" width="10.28125" style="24" customWidth="1"/>
    <col min="5" max="9" width="10.28125" style="21" customWidth="1"/>
    <col min="10" max="15" width="11.7109375" style="21" customWidth="1"/>
    <col min="16" max="16" width="3.28125" style="21" customWidth="1"/>
    <col min="17" max="16384" width="11.421875" style="21" customWidth="1"/>
  </cols>
  <sheetData>
    <row r="1" spans="1:10" ht="11.25">
      <c r="A1" s="156" t="s">
        <v>394</v>
      </c>
      <c r="B1" s="156"/>
      <c r="C1" s="156"/>
      <c r="D1" s="156"/>
      <c r="E1" s="156"/>
      <c r="F1" s="156"/>
      <c r="G1" s="156"/>
      <c r="H1" s="156"/>
      <c r="I1" s="156"/>
      <c r="J1" s="21" t="s">
        <v>350</v>
      </c>
    </row>
    <row r="2" spans="1:16" ht="15.75" customHeight="1" thickBot="1">
      <c r="A2" s="139"/>
      <c r="B2" s="139"/>
      <c r="C2" s="139"/>
      <c r="D2" s="139"/>
      <c r="E2" s="139"/>
      <c r="F2" s="139"/>
      <c r="G2" s="139"/>
      <c r="H2" s="139"/>
      <c r="I2" s="139"/>
      <c r="J2" s="43"/>
      <c r="K2" s="43"/>
      <c r="L2" s="43"/>
      <c r="M2" s="43"/>
      <c r="N2" s="43"/>
      <c r="O2" s="43"/>
      <c r="P2" s="43"/>
    </row>
    <row r="3" spans="1:16" ht="15" customHeight="1">
      <c r="A3" s="151" t="s">
        <v>140</v>
      </c>
      <c r="C3" s="172" t="s">
        <v>351</v>
      </c>
      <c r="D3" s="175" t="s">
        <v>395</v>
      </c>
      <c r="E3" s="127" t="s">
        <v>396</v>
      </c>
      <c r="F3" s="127" t="s">
        <v>397</v>
      </c>
      <c r="G3" s="127" t="s">
        <v>398</v>
      </c>
      <c r="H3" s="127" t="s">
        <v>399</v>
      </c>
      <c r="I3" s="130" t="s">
        <v>400</v>
      </c>
      <c r="J3" s="171" t="s">
        <v>359</v>
      </c>
      <c r="K3" s="127" t="s">
        <v>401</v>
      </c>
      <c r="L3" s="127" t="s">
        <v>402</v>
      </c>
      <c r="M3" s="127" t="s">
        <v>362</v>
      </c>
      <c r="N3" s="127" t="s">
        <v>403</v>
      </c>
      <c r="O3" s="127" t="s">
        <v>404</v>
      </c>
      <c r="P3" s="143" t="s">
        <v>140</v>
      </c>
    </row>
    <row r="4" spans="1:16" ht="15" customHeight="1">
      <c r="A4" s="159"/>
      <c r="C4" s="173"/>
      <c r="D4" s="153"/>
      <c r="E4" s="128"/>
      <c r="F4" s="128"/>
      <c r="G4" s="128"/>
      <c r="H4" s="128"/>
      <c r="I4" s="131"/>
      <c r="J4" s="148"/>
      <c r="K4" s="128"/>
      <c r="L4" s="128"/>
      <c r="M4" s="128"/>
      <c r="N4" s="128"/>
      <c r="O4" s="128"/>
      <c r="P4" s="131"/>
    </row>
    <row r="5" spans="1:16" ht="15" customHeight="1">
      <c r="A5" s="159"/>
      <c r="C5" s="173"/>
      <c r="D5" s="153"/>
      <c r="E5" s="128"/>
      <c r="F5" s="128"/>
      <c r="G5" s="128"/>
      <c r="H5" s="128"/>
      <c r="I5" s="131"/>
      <c r="J5" s="148"/>
      <c r="K5" s="128"/>
      <c r="L5" s="128"/>
      <c r="M5" s="128"/>
      <c r="N5" s="128"/>
      <c r="O5" s="128"/>
      <c r="P5" s="131"/>
    </row>
    <row r="6" spans="1:16" ht="15" customHeight="1">
      <c r="A6" s="159"/>
      <c r="C6" s="173"/>
      <c r="D6" s="153"/>
      <c r="E6" s="128"/>
      <c r="F6" s="128"/>
      <c r="G6" s="128"/>
      <c r="H6" s="128"/>
      <c r="I6" s="131"/>
      <c r="J6" s="148"/>
      <c r="K6" s="128"/>
      <c r="L6" s="128"/>
      <c r="M6" s="128"/>
      <c r="N6" s="128"/>
      <c r="O6" s="128"/>
      <c r="P6" s="131"/>
    </row>
    <row r="7" spans="1:16" ht="15" customHeight="1" thickBot="1">
      <c r="A7" s="160"/>
      <c r="B7" s="23"/>
      <c r="C7" s="174"/>
      <c r="D7" s="154"/>
      <c r="E7" s="111"/>
      <c r="F7" s="111"/>
      <c r="G7" s="111"/>
      <c r="H7" s="111"/>
      <c r="I7" s="144"/>
      <c r="J7" s="149"/>
      <c r="K7" s="111"/>
      <c r="L7" s="111"/>
      <c r="M7" s="111"/>
      <c r="N7" s="111"/>
      <c r="O7" s="111"/>
      <c r="P7" s="144"/>
    </row>
    <row r="8" spans="1:16" ht="39.75" customHeight="1">
      <c r="A8" s="63"/>
      <c r="B8" s="51"/>
      <c r="C8" s="51"/>
      <c r="D8" s="51"/>
      <c r="E8" s="51"/>
      <c r="F8" s="51"/>
      <c r="G8" s="51"/>
      <c r="H8" s="51"/>
      <c r="I8" s="64" t="s">
        <v>365</v>
      </c>
      <c r="J8" s="65" t="s">
        <v>366</v>
      </c>
      <c r="K8" s="66"/>
      <c r="L8" s="66"/>
      <c r="M8" s="66"/>
      <c r="N8" s="66"/>
      <c r="O8" s="66"/>
      <c r="P8" s="66"/>
    </row>
    <row r="9" spans="1:16" ht="12" customHeight="1">
      <c r="A9" s="53" t="s">
        <v>155</v>
      </c>
      <c r="C9" s="25" t="s">
        <v>367</v>
      </c>
      <c r="D9" s="27">
        <v>19938.786</v>
      </c>
      <c r="E9" s="27">
        <v>21606.694</v>
      </c>
      <c r="F9" s="27">
        <v>72247.34</v>
      </c>
      <c r="G9" s="27">
        <v>25349.32</v>
      </c>
      <c r="H9" s="27">
        <v>114211.71699999996</v>
      </c>
      <c r="I9" s="27">
        <v>6729.611000000001</v>
      </c>
      <c r="J9" s="27">
        <v>7517.665</v>
      </c>
      <c r="K9" s="27">
        <v>14526.98</v>
      </c>
      <c r="L9" s="27">
        <v>128738.69699999996</v>
      </c>
      <c r="M9" s="27">
        <v>208.78</v>
      </c>
      <c r="N9" s="27">
        <v>128529.91699999996</v>
      </c>
      <c r="O9" s="27" t="s">
        <v>164</v>
      </c>
      <c r="P9" s="54" t="s">
        <v>155</v>
      </c>
    </row>
    <row r="10" spans="1:16" ht="12" customHeight="1">
      <c r="A10" s="53" t="s">
        <v>156</v>
      </c>
      <c r="C10" s="25" t="s">
        <v>368</v>
      </c>
      <c r="D10" s="27">
        <v>6745.950999999999</v>
      </c>
      <c r="E10" s="27">
        <v>3265.1780000000003</v>
      </c>
      <c r="F10" s="27">
        <v>32991.895000000004</v>
      </c>
      <c r="G10" s="27">
        <v>13938.486</v>
      </c>
      <c r="H10" s="27">
        <v>43048.654</v>
      </c>
      <c r="I10" s="27">
        <v>85.447</v>
      </c>
      <c r="J10" s="27">
        <v>2314.447</v>
      </c>
      <c r="K10" s="27">
        <v>2399.8940000000002</v>
      </c>
      <c r="L10" s="27">
        <v>45448.54799999999</v>
      </c>
      <c r="M10" s="27">
        <v>399.96</v>
      </c>
      <c r="N10" s="27">
        <v>45048.58799999999</v>
      </c>
      <c r="O10" s="27">
        <v>4056.527000000009</v>
      </c>
      <c r="P10" s="54" t="s">
        <v>156</v>
      </c>
    </row>
    <row r="11" spans="1:16" ht="12" customHeight="1">
      <c r="A11" s="53" t="s">
        <v>157</v>
      </c>
      <c r="C11" s="25" t="s">
        <v>369</v>
      </c>
      <c r="D11" s="27">
        <v>7150.051</v>
      </c>
      <c r="E11" s="27">
        <v>4995.807000000001</v>
      </c>
      <c r="F11" s="27">
        <v>35386.013999999996</v>
      </c>
      <c r="G11" s="27">
        <v>12232.213</v>
      </c>
      <c r="H11" s="27">
        <v>47554.68199999999</v>
      </c>
      <c r="I11" s="27">
        <v>210.962</v>
      </c>
      <c r="J11" s="27">
        <v>1733.671</v>
      </c>
      <c r="K11" s="27">
        <v>1944.633</v>
      </c>
      <c r="L11" s="27">
        <v>49499.314999999995</v>
      </c>
      <c r="M11" s="27">
        <v>195.898</v>
      </c>
      <c r="N11" s="27">
        <v>49303.416999999994</v>
      </c>
      <c r="O11" s="27" t="s">
        <v>164</v>
      </c>
      <c r="P11" s="54" t="s">
        <v>157</v>
      </c>
    </row>
    <row r="12" spans="1:16" ht="12" customHeight="1">
      <c r="A12" s="53" t="s">
        <v>159</v>
      </c>
      <c r="C12" s="25" t="s">
        <v>370</v>
      </c>
      <c r="D12" s="27">
        <v>1603.78</v>
      </c>
      <c r="E12" s="27">
        <v>1620.93</v>
      </c>
      <c r="F12" s="27">
        <v>13226.818000000001</v>
      </c>
      <c r="G12" s="27">
        <v>3938.598</v>
      </c>
      <c r="H12" s="27">
        <v>16451.528000000002</v>
      </c>
      <c r="I12" s="27">
        <v>195.532</v>
      </c>
      <c r="J12" s="27">
        <v>326.925</v>
      </c>
      <c r="K12" s="27">
        <v>522.4570000000001</v>
      </c>
      <c r="L12" s="27">
        <v>16973.985000000004</v>
      </c>
      <c r="M12" s="27">
        <v>20.866</v>
      </c>
      <c r="N12" s="27">
        <v>16953.119000000002</v>
      </c>
      <c r="O12" s="27">
        <v>5474.207999999999</v>
      </c>
      <c r="P12" s="54" t="s">
        <v>159</v>
      </c>
    </row>
    <row r="13" spans="1:16" ht="12" customHeight="1">
      <c r="A13" s="53" t="s">
        <v>161</v>
      </c>
      <c r="C13" s="25" t="s">
        <v>371</v>
      </c>
      <c r="D13" s="27">
        <v>7299.177000000001</v>
      </c>
      <c r="E13" s="27">
        <v>5651.909000000001</v>
      </c>
      <c r="F13" s="27">
        <v>21398.919</v>
      </c>
      <c r="G13" s="27">
        <v>8498.801</v>
      </c>
      <c r="H13" s="27">
        <v>34350.00499999999</v>
      </c>
      <c r="I13" s="27">
        <v>276.9</v>
      </c>
      <c r="J13" s="27">
        <v>1079.506</v>
      </c>
      <c r="K13" s="27">
        <v>1433.338</v>
      </c>
      <c r="L13" s="27">
        <v>35783.34299999999</v>
      </c>
      <c r="M13" s="27">
        <v>198.368</v>
      </c>
      <c r="N13" s="27">
        <v>35584.97499999999</v>
      </c>
      <c r="O13" s="27" t="s">
        <v>164</v>
      </c>
      <c r="P13" s="54" t="s">
        <v>161</v>
      </c>
    </row>
    <row r="14" spans="1:16" ht="12" customHeight="1">
      <c r="A14" s="53" t="s">
        <v>162</v>
      </c>
      <c r="B14" s="21"/>
      <c r="C14" s="67" t="s">
        <v>372</v>
      </c>
      <c r="D14" s="27">
        <v>2647.948</v>
      </c>
      <c r="E14" s="27">
        <v>1107.241</v>
      </c>
      <c r="F14" s="27">
        <v>14254.224000000002</v>
      </c>
      <c r="G14" s="27">
        <v>4299.086</v>
      </c>
      <c r="H14" s="27">
        <v>18009.473</v>
      </c>
      <c r="I14" s="27">
        <v>842.08</v>
      </c>
      <c r="J14" s="27">
        <v>1918.975</v>
      </c>
      <c r="K14" s="27">
        <v>2764.449</v>
      </c>
      <c r="L14" s="27">
        <v>20773.922000000006</v>
      </c>
      <c r="M14" s="27">
        <v>79.354</v>
      </c>
      <c r="N14" s="27">
        <v>20694.568000000007</v>
      </c>
      <c r="O14" s="27" t="s">
        <v>164</v>
      </c>
      <c r="P14" s="54" t="s">
        <v>162</v>
      </c>
    </row>
    <row r="15" spans="1:16" ht="39.75" customHeight="1">
      <c r="A15" s="36"/>
      <c r="B15" s="21"/>
      <c r="C15" s="23"/>
      <c r="D15" s="30"/>
      <c r="E15" s="30"/>
      <c r="F15" s="30"/>
      <c r="G15" s="30"/>
      <c r="H15" s="30"/>
      <c r="I15" s="68" t="s">
        <v>373</v>
      </c>
      <c r="J15" s="69" t="s">
        <v>374</v>
      </c>
      <c r="K15" s="30"/>
      <c r="L15" s="30"/>
      <c r="M15" s="30"/>
      <c r="N15" s="30"/>
      <c r="O15" s="70"/>
      <c r="P15" s="71"/>
    </row>
    <row r="16" spans="1:16" ht="12" customHeight="1">
      <c r="A16" s="53" t="s">
        <v>165</v>
      </c>
      <c r="B16" s="21"/>
      <c r="C16" s="67" t="s">
        <v>375</v>
      </c>
      <c r="D16" s="27" t="s">
        <v>164</v>
      </c>
      <c r="E16" s="27">
        <v>1095.9119999999998</v>
      </c>
      <c r="F16" s="27">
        <v>32759.469</v>
      </c>
      <c r="G16" s="27">
        <v>4706.825</v>
      </c>
      <c r="H16" s="27">
        <v>33856.817</v>
      </c>
      <c r="I16" s="27" t="s">
        <v>164</v>
      </c>
      <c r="J16" s="27" t="s">
        <v>164</v>
      </c>
      <c r="K16" s="27">
        <v>10.427</v>
      </c>
      <c r="L16" s="27">
        <v>33867.244000000006</v>
      </c>
      <c r="M16" s="27">
        <v>6116.527</v>
      </c>
      <c r="N16" s="27">
        <v>27750.717000000004</v>
      </c>
      <c r="O16" s="27" t="s">
        <v>164</v>
      </c>
      <c r="P16" s="54" t="s">
        <v>165</v>
      </c>
    </row>
    <row r="17" spans="1:16" ht="12" customHeight="1">
      <c r="A17" s="53" t="s">
        <v>167</v>
      </c>
      <c r="B17" s="21"/>
      <c r="C17" s="67" t="s">
        <v>376</v>
      </c>
      <c r="D17" s="27" t="s">
        <v>164</v>
      </c>
      <c r="E17" s="27">
        <v>3105.945</v>
      </c>
      <c r="F17" s="27">
        <v>25402.346999999998</v>
      </c>
      <c r="G17" s="27">
        <v>3929.557</v>
      </c>
      <c r="H17" s="27">
        <v>28508.291999999998</v>
      </c>
      <c r="I17" s="27" t="s">
        <v>164</v>
      </c>
      <c r="J17" s="27">
        <v>383.078</v>
      </c>
      <c r="K17" s="27">
        <v>383.078</v>
      </c>
      <c r="L17" s="27">
        <v>28891.37</v>
      </c>
      <c r="M17" s="27">
        <v>5959.724</v>
      </c>
      <c r="N17" s="27">
        <v>22931.646</v>
      </c>
      <c r="O17" s="27" t="s">
        <v>164</v>
      </c>
      <c r="P17" s="54" t="s">
        <v>167</v>
      </c>
    </row>
    <row r="18" spans="1:16" ht="12" customHeight="1">
      <c r="A18" s="53" t="s">
        <v>170</v>
      </c>
      <c r="B18" s="21"/>
      <c r="C18" s="67" t="s">
        <v>377</v>
      </c>
      <c r="D18" s="27" t="s">
        <v>164</v>
      </c>
      <c r="E18" s="27">
        <v>1552.2019999999998</v>
      </c>
      <c r="F18" s="27">
        <v>30039.462000000003</v>
      </c>
      <c r="G18" s="27">
        <v>5559.804</v>
      </c>
      <c r="H18" s="27">
        <v>31691.18</v>
      </c>
      <c r="I18" s="27">
        <v>349.151</v>
      </c>
      <c r="J18" s="27">
        <v>422.07</v>
      </c>
      <c r="K18" s="27">
        <v>771.221</v>
      </c>
      <c r="L18" s="27">
        <v>32462.401000000005</v>
      </c>
      <c r="M18" s="27">
        <v>7433.382999999999</v>
      </c>
      <c r="N18" s="27">
        <v>25029.018000000007</v>
      </c>
      <c r="O18" s="27" t="s">
        <v>164</v>
      </c>
      <c r="P18" s="54" t="s">
        <v>170</v>
      </c>
    </row>
    <row r="19" spans="1:16" ht="12" customHeight="1">
      <c r="A19" s="53" t="s">
        <v>171</v>
      </c>
      <c r="B19" s="21"/>
      <c r="C19" s="67" t="s">
        <v>378</v>
      </c>
      <c r="D19" s="27" t="s">
        <v>164</v>
      </c>
      <c r="E19" s="27">
        <v>1739.3680000000004</v>
      </c>
      <c r="F19" s="27">
        <v>34134.737</v>
      </c>
      <c r="G19" s="27">
        <v>4929.861</v>
      </c>
      <c r="H19" s="27">
        <v>35874.131</v>
      </c>
      <c r="I19" s="27">
        <v>10</v>
      </c>
      <c r="J19" s="27">
        <v>355.525</v>
      </c>
      <c r="K19" s="27">
        <v>365.525</v>
      </c>
      <c r="L19" s="27">
        <v>36239.656</v>
      </c>
      <c r="M19" s="27">
        <v>7119.812</v>
      </c>
      <c r="N19" s="27">
        <v>29119.844000000005</v>
      </c>
      <c r="O19" s="27" t="s">
        <v>164</v>
      </c>
      <c r="P19" s="54" t="s">
        <v>171</v>
      </c>
    </row>
    <row r="20" spans="1:16" ht="12" customHeight="1">
      <c r="A20" s="53" t="s">
        <v>173</v>
      </c>
      <c r="B20" s="21"/>
      <c r="C20" s="67" t="s">
        <v>379</v>
      </c>
      <c r="D20" s="27" t="s">
        <v>164</v>
      </c>
      <c r="E20" s="27">
        <v>2752.7289999999994</v>
      </c>
      <c r="F20" s="27">
        <v>22934.758</v>
      </c>
      <c r="G20" s="27">
        <v>3780.525</v>
      </c>
      <c r="H20" s="27">
        <v>25693.676</v>
      </c>
      <c r="I20" s="27">
        <v>15.127</v>
      </c>
      <c r="J20" s="27">
        <v>461.371</v>
      </c>
      <c r="K20" s="27">
        <v>476.498</v>
      </c>
      <c r="L20" s="27">
        <v>26170.174</v>
      </c>
      <c r="M20" s="27">
        <v>5549.793</v>
      </c>
      <c r="N20" s="27">
        <v>20620.381</v>
      </c>
      <c r="O20" s="27" t="s">
        <v>164</v>
      </c>
      <c r="P20" s="54" t="s">
        <v>173</v>
      </c>
    </row>
    <row r="21" spans="1:16" ht="12" customHeight="1">
      <c r="A21" s="53" t="s">
        <v>175</v>
      </c>
      <c r="B21" s="21"/>
      <c r="C21" s="67" t="s">
        <v>380</v>
      </c>
      <c r="D21" s="27" t="s">
        <v>164</v>
      </c>
      <c r="E21" s="27">
        <v>1717.8929999999998</v>
      </c>
      <c r="F21" s="27">
        <v>30509.156000000006</v>
      </c>
      <c r="G21" s="27">
        <v>5650.31</v>
      </c>
      <c r="H21" s="27">
        <v>33972.555</v>
      </c>
      <c r="I21" s="27">
        <v>87.62299999999999</v>
      </c>
      <c r="J21" s="27">
        <v>2573.349</v>
      </c>
      <c r="K21" s="27">
        <v>2660.972</v>
      </c>
      <c r="L21" s="27">
        <v>36633.527</v>
      </c>
      <c r="M21" s="27">
        <v>7246.4349999999995</v>
      </c>
      <c r="N21" s="27">
        <v>29387.092000000004</v>
      </c>
      <c r="O21" s="27" t="s">
        <v>164</v>
      </c>
      <c r="P21" s="54" t="s">
        <v>175</v>
      </c>
    </row>
    <row r="22" spans="1:16" ht="12" customHeight="1">
      <c r="A22" s="53"/>
      <c r="B22" s="21"/>
      <c r="C22" s="67"/>
      <c r="D22" s="27"/>
      <c r="E22" s="27"/>
      <c r="F22" s="27"/>
      <c r="G22" s="27"/>
      <c r="H22" s="27"/>
      <c r="I22" s="27"/>
      <c r="J22" s="27"/>
      <c r="K22" s="27"/>
      <c r="L22" s="27"/>
      <c r="M22" s="27"/>
      <c r="N22" s="27"/>
      <c r="O22" s="27"/>
      <c r="P22" s="54"/>
    </row>
    <row r="23" spans="1:16" ht="12" customHeight="1">
      <c r="A23" s="53" t="s">
        <v>177</v>
      </c>
      <c r="B23" s="21"/>
      <c r="C23" s="67" t="s">
        <v>381</v>
      </c>
      <c r="D23" s="27" t="s">
        <v>164</v>
      </c>
      <c r="E23" s="27">
        <v>1224.25</v>
      </c>
      <c r="F23" s="27">
        <v>33774.536</v>
      </c>
      <c r="G23" s="27">
        <v>5608.155</v>
      </c>
      <c r="H23" s="27">
        <v>35039.926999999996</v>
      </c>
      <c r="I23" s="27">
        <v>115.647</v>
      </c>
      <c r="J23" s="27">
        <v>517.413</v>
      </c>
      <c r="K23" s="27">
        <v>633.06</v>
      </c>
      <c r="L23" s="27">
        <v>35672.986999999994</v>
      </c>
      <c r="M23" s="27">
        <v>8128.26</v>
      </c>
      <c r="N23" s="27">
        <v>27544.72699999999</v>
      </c>
      <c r="O23" s="27" t="s">
        <v>164</v>
      </c>
      <c r="P23" s="54" t="s">
        <v>177</v>
      </c>
    </row>
    <row r="24" spans="1:16" s="32" customFormat="1" ht="12" customHeight="1">
      <c r="A24" s="53" t="s">
        <v>179</v>
      </c>
      <c r="C24" s="67" t="s">
        <v>382</v>
      </c>
      <c r="D24" s="27" t="s">
        <v>164</v>
      </c>
      <c r="E24" s="27">
        <v>2071.1720000000005</v>
      </c>
      <c r="F24" s="27">
        <v>20690.966000000004</v>
      </c>
      <c r="G24" s="27">
        <v>3198.534</v>
      </c>
      <c r="H24" s="27">
        <v>22853.442000000003</v>
      </c>
      <c r="I24" s="27">
        <v>35.38</v>
      </c>
      <c r="J24" s="27">
        <v>39.489</v>
      </c>
      <c r="K24" s="27">
        <v>74.869</v>
      </c>
      <c r="L24" s="27">
        <v>22928.311000000005</v>
      </c>
      <c r="M24" s="27">
        <v>4797.6269999999995</v>
      </c>
      <c r="N24" s="27">
        <v>18130.684000000005</v>
      </c>
      <c r="O24" s="27" t="s">
        <v>164</v>
      </c>
      <c r="P24" s="54" t="s">
        <v>179</v>
      </c>
    </row>
    <row r="25" spans="1:16" ht="12" customHeight="1">
      <c r="A25" s="53" t="s">
        <v>181</v>
      </c>
      <c r="B25" s="21"/>
      <c r="C25" s="67" t="s">
        <v>383</v>
      </c>
      <c r="D25" s="27" t="s">
        <v>164</v>
      </c>
      <c r="E25" s="27">
        <v>1312.959</v>
      </c>
      <c r="F25" s="27">
        <v>17070.772</v>
      </c>
      <c r="G25" s="27">
        <v>2989.847</v>
      </c>
      <c r="H25" s="27">
        <v>18474.725</v>
      </c>
      <c r="I25" s="27">
        <v>16.587</v>
      </c>
      <c r="J25" s="27">
        <v>342.53</v>
      </c>
      <c r="K25" s="27">
        <v>359.11699999999996</v>
      </c>
      <c r="L25" s="27">
        <v>18833.841999999997</v>
      </c>
      <c r="M25" s="27">
        <v>4229.1539999999995</v>
      </c>
      <c r="N25" s="27">
        <v>14604.687999999998</v>
      </c>
      <c r="O25" s="27" t="s">
        <v>164</v>
      </c>
      <c r="P25" s="54" t="s">
        <v>181</v>
      </c>
    </row>
    <row r="26" spans="1:16" ht="12" customHeight="1">
      <c r="A26" s="53" t="s">
        <v>182</v>
      </c>
      <c r="B26" s="21"/>
      <c r="C26" s="67" t="s">
        <v>384</v>
      </c>
      <c r="D26" s="27" t="s">
        <v>164</v>
      </c>
      <c r="E26" s="27">
        <v>1564.0260000000003</v>
      </c>
      <c r="F26" s="27">
        <v>29868.357000000004</v>
      </c>
      <c r="G26" s="27">
        <v>4650.41</v>
      </c>
      <c r="H26" s="27">
        <v>31432.383</v>
      </c>
      <c r="I26" s="27">
        <v>6.965</v>
      </c>
      <c r="J26" s="27">
        <v>346.724</v>
      </c>
      <c r="K26" s="27">
        <v>1360.298</v>
      </c>
      <c r="L26" s="27">
        <v>32792.681</v>
      </c>
      <c r="M26" s="27">
        <v>8544.928</v>
      </c>
      <c r="N26" s="27">
        <v>24247.752999999997</v>
      </c>
      <c r="O26" s="27" t="s">
        <v>164</v>
      </c>
      <c r="P26" s="54" t="s">
        <v>182</v>
      </c>
    </row>
    <row r="27" spans="1:16" ht="12" customHeight="1">
      <c r="A27" s="53" t="s">
        <v>184</v>
      </c>
      <c r="B27" s="21"/>
      <c r="C27" s="67" t="s">
        <v>385</v>
      </c>
      <c r="D27" s="27" t="s">
        <v>164</v>
      </c>
      <c r="E27" s="27">
        <v>4681.414999999999</v>
      </c>
      <c r="F27" s="27">
        <v>23084.951999999997</v>
      </c>
      <c r="G27" s="27">
        <v>3549.033</v>
      </c>
      <c r="H27" s="27">
        <v>27876.317</v>
      </c>
      <c r="I27" s="27">
        <v>48.734</v>
      </c>
      <c r="J27" s="27">
        <v>428.425</v>
      </c>
      <c r="K27" s="27">
        <v>477.159</v>
      </c>
      <c r="L27" s="27">
        <v>28353.476</v>
      </c>
      <c r="M27" s="27">
        <v>5574.844</v>
      </c>
      <c r="N27" s="27">
        <v>22778.631999999998</v>
      </c>
      <c r="O27" s="27" t="s">
        <v>164</v>
      </c>
      <c r="P27" s="54" t="s">
        <v>184</v>
      </c>
    </row>
    <row r="28" spans="1:16" ht="12" customHeight="1">
      <c r="A28" s="53" t="s">
        <v>186</v>
      </c>
      <c r="C28" s="25" t="s">
        <v>386</v>
      </c>
      <c r="D28" s="27" t="s">
        <v>164</v>
      </c>
      <c r="E28" s="27">
        <v>1141.47</v>
      </c>
      <c r="F28" s="27">
        <v>15009.136999999999</v>
      </c>
      <c r="G28" s="27">
        <v>2396.834</v>
      </c>
      <c r="H28" s="27">
        <v>16190.637</v>
      </c>
      <c r="I28" s="27">
        <v>0.548</v>
      </c>
      <c r="J28" s="27">
        <v>9.643</v>
      </c>
      <c r="K28" s="27">
        <v>10.191</v>
      </c>
      <c r="L28" s="27">
        <v>16200.828000000001</v>
      </c>
      <c r="M28" s="27">
        <v>3526.4359999999997</v>
      </c>
      <c r="N28" s="27">
        <v>12674.392000000002</v>
      </c>
      <c r="O28" s="27" t="s">
        <v>164</v>
      </c>
      <c r="P28" s="54" t="s">
        <v>186</v>
      </c>
    </row>
    <row r="29" spans="1:16" ht="12" customHeight="1">
      <c r="A29" s="53"/>
      <c r="C29" s="25"/>
      <c r="D29" s="27"/>
      <c r="E29" s="27"/>
      <c r="F29" s="27"/>
      <c r="G29" s="27"/>
      <c r="H29" s="27"/>
      <c r="I29" s="27"/>
      <c r="J29" s="27"/>
      <c r="K29" s="27"/>
      <c r="L29" s="27"/>
      <c r="M29" s="27"/>
      <c r="N29" s="27"/>
      <c r="O29" s="27"/>
      <c r="P29" s="54"/>
    </row>
    <row r="30" spans="1:16" ht="12" customHeight="1">
      <c r="A30" s="53" t="s">
        <v>188</v>
      </c>
      <c r="C30" s="25" t="s">
        <v>387</v>
      </c>
      <c r="D30" s="27" t="s">
        <v>164</v>
      </c>
      <c r="E30" s="27">
        <v>925.394</v>
      </c>
      <c r="F30" s="27">
        <v>30013.414</v>
      </c>
      <c r="G30" s="27">
        <v>4482.113</v>
      </c>
      <c r="H30" s="27">
        <v>30938.808</v>
      </c>
      <c r="I30" s="27">
        <v>6.623</v>
      </c>
      <c r="J30" s="27">
        <v>505.937</v>
      </c>
      <c r="K30" s="27">
        <v>512.56</v>
      </c>
      <c r="L30" s="27">
        <v>31451.368000000002</v>
      </c>
      <c r="M30" s="27">
        <v>7409.181</v>
      </c>
      <c r="N30" s="27">
        <v>24042.187</v>
      </c>
      <c r="O30" s="27" t="s">
        <v>164</v>
      </c>
      <c r="P30" s="54" t="s">
        <v>188</v>
      </c>
    </row>
    <row r="31" spans="1:16" ht="12" customHeight="1">
      <c r="A31" s="53" t="s">
        <v>189</v>
      </c>
      <c r="C31" s="25" t="s">
        <v>388</v>
      </c>
      <c r="D31" s="27" t="s">
        <v>164</v>
      </c>
      <c r="E31" s="27">
        <v>919.256</v>
      </c>
      <c r="F31" s="27">
        <v>21838.296000000002</v>
      </c>
      <c r="G31" s="27">
        <v>3864.083</v>
      </c>
      <c r="H31" s="27">
        <v>22908.783000000003</v>
      </c>
      <c r="I31" s="27">
        <v>9.3</v>
      </c>
      <c r="J31" s="27">
        <v>494.248</v>
      </c>
      <c r="K31" s="27">
        <v>503.548</v>
      </c>
      <c r="L31" s="27">
        <v>23412.331</v>
      </c>
      <c r="M31" s="27">
        <v>5259.615</v>
      </c>
      <c r="N31" s="27">
        <v>18152.716</v>
      </c>
      <c r="O31" s="27" t="s">
        <v>164</v>
      </c>
      <c r="P31" s="54" t="s">
        <v>189</v>
      </c>
    </row>
    <row r="32" spans="1:16" ht="12" customHeight="1">
      <c r="A32" s="53" t="s">
        <v>190</v>
      </c>
      <c r="C32" s="25" t="s">
        <v>389</v>
      </c>
      <c r="D32" s="27" t="s">
        <v>164</v>
      </c>
      <c r="E32" s="27">
        <v>883.253</v>
      </c>
      <c r="F32" s="27">
        <v>23732.203</v>
      </c>
      <c r="G32" s="27">
        <v>3590.669</v>
      </c>
      <c r="H32" s="27">
        <v>24616.514</v>
      </c>
      <c r="I32" s="27">
        <v>156</v>
      </c>
      <c r="J32" s="27">
        <v>772.412</v>
      </c>
      <c r="K32" s="27">
        <v>928.412</v>
      </c>
      <c r="L32" s="27">
        <v>25544.926</v>
      </c>
      <c r="M32" s="27">
        <v>6030.946</v>
      </c>
      <c r="N32" s="27">
        <v>19513.98</v>
      </c>
      <c r="O32" s="27" t="s">
        <v>164</v>
      </c>
      <c r="P32" s="54" t="s">
        <v>190</v>
      </c>
    </row>
    <row r="33" spans="1:16" ht="12" customHeight="1">
      <c r="A33" s="53" t="s">
        <v>191</v>
      </c>
      <c r="B33" s="21"/>
      <c r="C33" s="67" t="s">
        <v>390</v>
      </c>
      <c r="D33" s="27" t="s">
        <v>164</v>
      </c>
      <c r="E33" s="27">
        <v>988.2819999999999</v>
      </c>
      <c r="F33" s="27">
        <v>28646.637999999995</v>
      </c>
      <c r="G33" s="27">
        <v>4753.072</v>
      </c>
      <c r="H33" s="27">
        <v>29659.31</v>
      </c>
      <c r="I33" s="27">
        <v>13.674</v>
      </c>
      <c r="J33" s="27">
        <v>695.887</v>
      </c>
      <c r="K33" s="27">
        <v>2416.368</v>
      </c>
      <c r="L33" s="27">
        <v>32075.677999999993</v>
      </c>
      <c r="M33" s="27">
        <v>8928.362000000001</v>
      </c>
      <c r="N33" s="27">
        <v>23147.31599999999</v>
      </c>
      <c r="O33" s="27" t="s">
        <v>164</v>
      </c>
      <c r="P33" s="54" t="s">
        <v>191</v>
      </c>
    </row>
    <row r="34" spans="1:16" ht="12" customHeight="1">
      <c r="A34" s="53" t="s">
        <v>192</v>
      </c>
      <c r="B34" s="21"/>
      <c r="C34" s="67" t="s">
        <v>391</v>
      </c>
      <c r="D34" s="27" t="s">
        <v>164</v>
      </c>
      <c r="E34" s="27">
        <v>1285.9980000000003</v>
      </c>
      <c r="F34" s="27">
        <v>28050.354</v>
      </c>
      <c r="G34" s="27">
        <v>4463.341</v>
      </c>
      <c r="H34" s="27">
        <v>29336.352</v>
      </c>
      <c r="I34" s="27">
        <v>0.116</v>
      </c>
      <c r="J34" s="27">
        <v>263.484</v>
      </c>
      <c r="K34" s="27">
        <v>263.6</v>
      </c>
      <c r="L34" s="27">
        <v>29599.952</v>
      </c>
      <c r="M34" s="27">
        <v>6543.102</v>
      </c>
      <c r="N34" s="27">
        <v>23056.85</v>
      </c>
      <c r="O34" s="27" t="s">
        <v>164</v>
      </c>
      <c r="P34" s="54" t="s">
        <v>192</v>
      </c>
    </row>
    <row r="35" spans="1:16" ht="39.75" customHeight="1">
      <c r="A35" s="36"/>
      <c r="B35" s="21"/>
      <c r="C35" s="23"/>
      <c r="D35" s="30"/>
      <c r="E35" s="30"/>
      <c r="F35" s="30"/>
      <c r="G35" s="30"/>
      <c r="H35" s="30"/>
      <c r="I35" s="68" t="s">
        <v>392</v>
      </c>
      <c r="J35" s="69" t="s">
        <v>393</v>
      </c>
      <c r="K35" s="30"/>
      <c r="L35" s="30"/>
      <c r="M35" s="30"/>
      <c r="N35" s="30"/>
      <c r="O35" s="70"/>
      <c r="P35" s="71"/>
    </row>
    <row r="36" spans="1:16" ht="12" customHeight="1">
      <c r="A36" s="53" t="s">
        <v>193</v>
      </c>
      <c r="B36" s="21"/>
      <c r="C36" s="67" t="s">
        <v>375</v>
      </c>
      <c r="D36" s="27">
        <v>6416.396000000008</v>
      </c>
      <c r="E36" s="27">
        <v>5389.057000000002</v>
      </c>
      <c r="F36" s="27">
        <v>47766.602000000006</v>
      </c>
      <c r="G36" s="27">
        <v>14246.510999999993</v>
      </c>
      <c r="H36" s="27">
        <v>59636.444000000076</v>
      </c>
      <c r="I36" s="27">
        <v>220.285</v>
      </c>
      <c r="J36" s="27">
        <v>2416.6720000000014</v>
      </c>
      <c r="K36" s="27">
        <v>2675.636000000002</v>
      </c>
      <c r="L36" s="27">
        <v>62312.080000000096</v>
      </c>
      <c r="M36" s="27">
        <v>8729.742000000004</v>
      </c>
      <c r="N36" s="27">
        <v>53582.33800000009</v>
      </c>
      <c r="O36" s="27" t="s">
        <v>164</v>
      </c>
      <c r="P36" s="54" t="s">
        <v>193</v>
      </c>
    </row>
    <row r="37" spans="1:16" ht="12" customHeight="1">
      <c r="A37" s="53" t="s">
        <v>194</v>
      </c>
      <c r="B37" s="21"/>
      <c r="C37" s="67" t="s">
        <v>376</v>
      </c>
      <c r="D37" s="27">
        <v>5359.64</v>
      </c>
      <c r="E37" s="27">
        <v>6376.946000000008</v>
      </c>
      <c r="F37" s="27">
        <v>37813.36200000001</v>
      </c>
      <c r="G37" s="27">
        <v>13187.765999999994</v>
      </c>
      <c r="H37" s="27">
        <v>49554.34799999999</v>
      </c>
      <c r="I37" s="27">
        <v>166.72</v>
      </c>
      <c r="J37" s="27">
        <v>1133.5080000000003</v>
      </c>
      <c r="K37" s="27">
        <v>1300.528</v>
      </c>
      <c r="L37" s="27">
        <v>50854.876</v>
      </c>
      <c r="M37" s="27">
        <v>7027.86</v>
      </c>
      <c r="N37" s="27">
        <v>43827.015999999996</v>
      </c>
      <c r="O37" s="27" t="s">
        <v>164</v>
      </c>
      <c r="P37" s="54" t="s">
        <v>194</v>
      </c>
    </row>
    <row r="38" spans="1:16" ht="12" customHeight="1">
      <c r="A38" s="53" t="s">
        <v>196</v>
      </c>
      <c r="B38" s="21"/>
      <c r="C38" s="67" t="s">
        <v>377</v>
      </c>
      <c r="D38" s="27">
        <v>5781.366</v>
      </c>
      <c r="E38" s="27">
        <v>5873.25</v>
      </c>
      <c r="F38" s="27">
        <v>44928.13500000007</v>
      </c>
      <c r="G38" s="27">
        <v>15586.349000000007</v>
      </c>
      <c r="H38" s="27">
        <v>56810.93399999999</v>
      </c>
      <c r="I38" s="27">
        <v>1109.582</v>
      </c>
      <c r="J38" s="27">
        <v>3580.667000000001</v>
      </c>
      <c r="K38" s="27">
        <v>4700.687999999999</v>
      </c>
      <c r="L38" s="27">
        <v>61511.621999999974</v>
      </c>
      <c r="M38" s="27">
        <v>9270.11</v>
      </c>
      <c r="N38" s="27">
        <v>52241.51199999997</v>
      </c>
      <c r="O38" s="27" t="s">
        <v>164</v>
      </c>
      <c r="P38" s="54" t="s">
        <v>196</v>
      </c>
    </row>
    <row r="39" spans="1:16" ht="12" customHeight="1">
      <c r="A39" s="53" t="s">
        <v>198</v>
      </c>
      <c r="B39" s="21"/>
      <c r="C39" s="67" t="s">
        <v>378</v>
      </c>
      <c r="D39" s="27">
        <v>6851.274999999994</v>
      </c>
      <c r="E39" s="27">
        <v>5251.48</v>
      </c>
      <c r="F39" s="27">
        <v>49241.356999999996</v>
      </c>
      <c r="G39" s="27">
        <v>15891.399000000007</v>
      </c>
      <c r="H39" s="27">
        <v>61394.20499999993</v>
      </c>
      <c r="I39" s="27">
        <v>341.8160000000001</v>
      </c>
      <c r="J39" s="27">
        <v>1263.241</v>
      </c>
      <c r="K39" s="27">
        <v>1613.7459999999994</v>
      </c>
      <c r="L39" s="27">
        <v>63007.95099999996</v>
      </c>
      <c r="M39" s="27">
        <v>8287.933</v>
      </c>
      <c r="N39" s="27">
        <v>54720.01799999995</v>
      </c>
      <c r="O39" s="27" t="s">
        <v>164</v>
      </c>
      <c r="P39" s="54" t="s">
        <v>198</v>
      </c>
    </row>
    <row r="40" spans="1:16" ht="12" customHeight="1">
      <c r="A40" s="53" t="s">
        <v>200</v>
      </c>
      <c r="B40" s="21"/>
      <c r="C40" s="67" t="s">
        <v>379</v>
      </c>
      <c r="D40" s="27">
        <v>4233.530999999997</v>
      </c>
      <c r="E40" s="27">
        <v>5146.826000000007</v>
      </c>
      <c r="F40" s="27">
        <v>34716.12699999999</v>
      </c>
      <c r="G40" s="27">
        <v>11909.617999999997</v>
      </c>
      <c r="H40" s="27">
        <v>44146.66999999985</v>
      </c>
      <c r="I40" s="27">
        <v>143.07399999999998</v>
      </c>
      <c r="J40" s="27">
        <v>2143.683</v>
      </c>
      <c r="K40" s="27">
        <v>2311.2110000000002</v>
      </c>
      <c r="L40" s="27">
        <v>46457.880999999805</v>
      </c>
      <c r="M40" s="27">
        <v>6783.654000000001</v>
      </c>
      <c r="N40" s="27">
        <v>39674.2269999998</v>
      </c>
      <c r="O40" s="27" t="s">
        <v>164</v>
      </c>
      <c r="P40" s="54" t="s">
        <v>200</v>
      </c>
    </row>
    <row r="41" spans="1:16" ht="12" customHeight="1">
      <c r="A41" s="53" t="s">
        <v>202</v>
      </c>
      <c r="C41" s="67" t="s">
        <v>380</v>
      </c>
      <c r="D41" s="27">
        <v>6912.558000000005</v>
      </c>
      <c r="E41" s="27">
        <v>6496.554000000005</v>
      </c>
      <c r="F41" s="27">
        <v>46847.452</v>
      </c>
      <c r="G41" s="27">
        <v>16733.782000000007</v>
      </c>
      <c r="H41" s="27">
        <v>62175.103999999854</v>
      </c>
      <c r="I41" s="27">
        <v>940.575</v>
      </c>
      <c r="J41" s="27">
        <v>6014.866000000003</v>
      </c>
      <c r="K41" s="27">
        <v>6975.937000000003</v>
      </c>
      <c r="L41" s="27">
        <v>69151.04099999985</v>
      </c>
      <c r="M41" s="27">
        <v>8677.332</v>
      </c>
      <c r="N41" s="27">
        <v>60473.70899999985</v>
      </c>
      <c r="O41" s="27" t="s">
        <v>164</v>
      </c>
      <c r="P41" s="54" t="s">
        <v>202</v>
      </c>
    </row>
    <row r="42" spans="1:16" ht="12" customHeight="1">
      <c r="A42" s="53"/>
      <c r="C42" s="67"/>
      <c r="D42" s="27"/>
      <c r="E42" s="27"/>
      <c r="F42" s="27"/>
      <c r="G42" s="27"/>
      <c r="H42" s="27"/>
      <c r="I42" s="27"/>
      <c r="J42" s="27"/>
      <c r="K42" s="27"/>
      <c r="L42" s="27"/>
      <c r="M42" s="27"/>
      <c r="N42" s="27"/>
      <c r="O42" s="27"/>
      <c r="P42" s="54"/>
    </row>
    <row r="43" spans="1:16" ht="12" customHeight="1">
      <c r="A43" s="53" t="s">
        <v>203</v>
      </c>
      <c r="B43" s="21"/>
      <c r="C43" s="67" t="s">
        <v>381</v>
      </c>
      <c r="D43" s="27">
        <v>9748.835999999998</v>
      </c>
      <c r="E43" s="27">
        <v>6103.296000000007</v>
      </c>
      <c r="F43" s="27">
        <v>50852.118000000024</v>
      </c>
      <c r="G43" s="27">
        <v>16893.883000000005</v>
      </c>
      <c r="H43" s="27">
        <v>66777.11600000005</v>
      </c>
      <c r="I43" s="27">
        <v>792.8810000000001</v>
      </c>
      <c r="J43" s="27">
        <v>3205.5639999999994</v>
      </c>
      <c r="K43" s="27">
        <v>3998.444999999999</v>
      </c>
      <c r="L43" s="27">
        <v>70775.56100000007</v>
      </c>
      <c r="M43" s="27">
        <v>9909.538</v>
      </c>
      <c r="N43" s="27">
        <v>60866.02300000007</v>
      </c>
      <c r="O43" s="27">
        <v>1519.6789999999528</v>
      </c>
      <c r="P43" s="54" t="s">
        <v>203</v>
      </c>
    </row>
    <row r="44" spans="1:16" ht="12" customHeight="1">
      <c r="A44" s="53" t="s">
        <v>204</v>
      </c>
      <c r="B44" s="21"/>
      <c r="C44" s="67" t="s">
        <v>382</v>
      </c>
      <c r="D44" s="27">
        <v>5069.636</v>
      </c>
      <c r="E44" s="27">
        <v>5081.145000000002</v>
      </c>
      <c r="F44" s="27">
        <v>30299.49</v>
      </c>
      <c r="G44" s="27">
        <v>8886.054000000002</v>
      </c>
      <c r="H44" s="27">
        <v>40567.09699999995</v>
      </c>
      <c r="I44" s="27">
        <v>815.463</v>
      </c>
      <c r="J44" s="27">
        <v>2143.053999999999</v>
      </c>
      <c r="K44" s="27">
        <v>2958.5169999999994</v>
      </c>
      <c r="L44" s="27">
        <v>43525.613999999914</v>
      </c>
      <c r="M44" s="27">
        <v>7310.69</v>
      </c>
      <c r="N44" s="27">
        <v>36214.92399999992</v>
      </c>
      <c r="O44" s="27">
        <v>386.2400000002308</v>
      </c>
      <c r="P44" s="54" t="s">
        <v>204</v>
      </c>
    </row>
    <row r="45" spans="1:16" ht="12" customHeight="1">
      <c r="A45" s="53" t="s">
        <v>205</v>
      </c>
      <c r="B45" s="21"/>
      <c r="C45" s="67" t="s">
        <v>383</v>
      </c>
      <c r="D45" s="27">
        <v>4924.815000000001</v>
      </c>
      <c r="E45" s="27">
        <v>4531.152000000001</v>
      </c>
      <c r="F45" s="27">
        <v>25014.78699999999</v>
      </c>
      <c r="G45" s="27">
        <v>8513.585000000001</v>
      </c>
      <c r="H45" s="27">
        <v>34612.15900000003</v>
      </c>
      <c r="I45" s="27">
        <v>304.622</v>
      </c>
      <c r="J45" s="27">
        <v>1479.3129999999999</v>
      </c>
      <c r="K45" s="27">
        <v>1784.1359999999997</v>
      </c>
      <c r="L45" s="27">
        <v>36396.294999999955</v>
      </c>
      <c r="M45" s="27">
        <v>4876.172000000002</v>
      </c>
      <c r="N45" s="27">
        <v>31520.122999999956</v>
      </c>
      <c r="O45" s="27" t="s">
        <v>164</v>
      </c>
      <c r="P45" s="54" t="s">
        <v>205</v>
      </c>
    </row>
    <row r="46" spans="1:16" ht="12" customHeight="1">
      <c r="A46" s="53" t="s">
        <v>206</v>
      </c>
      <c r="B46" s="21"/>
      <c r="C46" s="67" t="s">
        <v>384</v>
      </c>
      <c r="D46" s="27">
        <v>7517.744000000001</v>
      </c>
      <c r="E46" s="27">
        <v>5469.533</v>
      </c>
      <c r="F46" s="27">
        <v>44598.77699999999</v>
      </c>
      <c r="G46" s="27">
        <v>14397.992</v>
      </c>
      <c r="H46" s="27">
        <v>57851.106</v>
      </c>
      <c r="I46" s="27">
        <v>572.8820000000002</v>
      </c>
      <c r="J46" s="27">
        <v>2756.175</v>
      </c>
      <c r="K46" s="27">
        <v>5171.603999999998</v>
      </c>
      <c r="L46" s="27">
        <v>63022.71</v>
      </c>
      <c r="M46" s="27">
        <v>10445.68</v>
      </c>
      <c r="N46" s="27">
        <v>52577.03</v>
      </c>
      <c r="O46" s="27" t="s">
        <v>164</v>
      </c>
      <c r="P46" s="54" t="s">
        <v>206</v>
      </c>
    </row>
    <row r="47" spans="1:16" ht="12" customHeight="1">
      <c r="A47" s="53" t="s">
        <v>207</v>
      </c>
      <c r="B47" s="21"/>
      <c r="C47" s="67" t="s">
        <v>385</v>
      </c>
      <c r="D47" s="27">
        <v>6004.314</v>
      </c>
      <c r="E47" s="27">
        <v>8056.357000000012</v>
      </c>
      <c r="F47" s="27">
        <v>34891.573</v>
      </c>
      <c r="G47" s="27">
        <v>11153.193000000005</v>
      </c>
      <c r="H47" s="27">
        <v>49133.26200000001</v>
      </c>
      <c r="I47" s="27">
        <v>124.56</v>
      </c>
      <c r="J47" s="27">
        <v>1766.0710000000004</v>
      </c>
      <c r="K47" s="27">
        <v>1891.0310000000004</v>
      </c>
      <c r="L47" s="27">
        <v>51024.293000000005</v>
      </c>
      <c r="M47" s="27">
        <v>7464.113999999998</v>
      </c>
      <c r="N47" s="27">
        <v>43560.179000000004</v>
      </c>
      <c r="O47" s="27">
        <v>789.9069999999047</v>
      </c>
      <c r="P47" s="54" t="s">
        <v>207</v>
      </c>
    </row>
    <row r="48" spans="1:16" ht="12" customHeight="1">
      <c r="A48" s="53" t="s">
        <v>208</v>
      </c>
      <c r="C48" s="25" t="s">
        <v>386</v>
      </c>
      <c r="D48" s="27">
        <v>3139.485999999998</v>
      </c>
      <c r="E48" s="27">
        <v>2673.1920000000014</v>
      </c>
      <c r="F48" s="27">
        <v>21466.781000000003</v>
      </c>
      <c r="G48" s="27">
        <v>7416.057</v>
      </c>
      <c r="H48" s="27">
        <v>27342.37</v>
      </c>
      <c r="I48" s="27">
        <v>238.72199999999998</v>
      </c>
      <c r="J48" s="27">
        <v>1705.8739999999998</v>
      </c>
      <c r="K48" s="27">
        <v>1948.522</v>
      </c>
      <c r="L48" s="27">
        <v>29290.891999999996</v>
      </c>
      <c r="M48" s="27">
        <v>3891.21</v>
      </c>
      <c r="N48" s="27">
        <v>25399.681999999997</v>
      </c>
      <c r="O48" s="27">
        <v>383.07799999999406</v>
      </c>
      <c r="P48" s="54" t="s">
        <v>208</v>
      </c>
    </row>
    <row r="49" spans="1:16" ht="12" customHeight="1">
      <c r="A49" s="53"/>
      <c r="C49" s="25"/>
      <c r="D49" s="27"/>
      <c r="E49" s="27"/>
      <c r="F49" s="27"/>
      <c r="G49" s="27"/>
      <c r="H49" s="27"/>
      <c r="I49" s="27"/>
      <c r="J49" s="27"/>
      <c r="K49" s="27"/>
      <c r="L49" s="27"/>
      <c r="M49" s="27"/>
      <c r="N49" s="27"/>
      <c r="O49" s="27"/>
      <c r="P49" s="54"/>
    </row>
    <row r="50" spans="1:16" s="32" customFormat="1" ht="12" customHeight="1">
      <c r="A50" s="53" t="s">
        <v>209</v>
      </c>
      <c r="C50" s="25" t="s">
        <v>387</v>
      </c>
      <c r="D50" s="27">
        <v>7963.005000000003</v>
      </c>
      <c r="E50" s="27">
        <v>5122.496000000001</v>
      </c>
      <c r="F50" s="27">
        <v>45004.32099999998</v>
      </c>
      <c r="G50" s="27">
        <v>14867.597000000002</v>
      </c>
      <c r="H50" s="27">
        <v>58283.55799999999</v>
      </c>
      <c r="I50" s="27">
        <v>498.396</v>
      </c>
      <c r="J50" s="27">
        <v>5058.522</v>
      </c>
      <c r="K50" s="27">
        <v>5562.031000000001</v>
      </c>
      <c r="L50" s="27">
        <v>63845.58899999998</v>
      </c>
      <c r="M50" s="27">
        <v>8650.074000000006</v>
      </c>
      <c r="N50" s="27">
        <v>55195.51499999997</v>
      </c>
      <c r="O50" s="27" t="s">
        <v>164</v>
      </c>
      <c r="P50" s="54" t="s">
        <v>209</v>
      </c>
    </row>
    <row r="51" spans="1:16" ht="12" customHeight="1">
      <c r="A51" s="53" t="s">
        <v>210</v>
      </c>
      <c r="B51" s="21"/>
      <c r="C51" s="25" t="s">
        <v>388</v>
      </c>
      <c r="D51" s="27">
        <v>6593.226999999999</v>
      </c>
      <c r="E51" s="27">
        <v>3935.011999999999</v>
      </c>
      <c r="F51" s="27">
        <v>33530.45100000004</v>
      </c>
      <c r="G51" s="27">
        <v>10830.623</v>
      </c>
      <c r="H51" s="27">
        <v>44364.98100000001</v>
      </c>
      <c r="I51" s="27">
        <v>4065.4770000000003</v>
      </c>
      <c r="J51" s="27">
        <v>3302.5229999999992</v>
      </c>
      <c r="K51" s="27">
        <v>7369.824000000002</v>
      </c>
      <c r="L51" s="27">
        <v>51734.80499999999</v>
      </c>
      <c r="M51" s="27">
        <v>7746.176999999994</v>
      </c>
      <c r="N51" s="27">
        <v>43988.628</v>
      </c>
      <c r="O51" s="27" t="s">
        <v>164</v>
      </c>
      <c r="P51" s="54" t="s">
        <v>210</v>
      </c>
    </row>
    <row r="52" spans="1:16" ht="12" customHeight="1">
      <c r="A52" s="53" t="s">
        <v>211</v>
      </c>
      <c r="B52" s="21"/>
      <c r="C52" s="25" t="s">
        <v>389</v>
      </c>
      <c r="D52" s="27">
        <v>5239.699000000003</v>
      </c>
      <c r="E52" s="27">
        <v>3322.689000000002</v>
      </c>
      <c r="F52" s="27">
        <v>33469.618000000024</v>
      </c>
      <c r="G52" s="27">
        <v>10037.782999999998</v>
      </c>
      <c r="H52" s="27">
        <v>42101.43299999989</v>
      </c>
      <c r="I52" s="27">
        <v>1211.07</v>
      </c>
      <c r="J52" s="27">
        <v>2759.650999999999</v>
      </c>
      <c r="K52" s="27">
        <v>4019.0739999999996</v>
      </c>
      <c r="L52" s="27">
        <v>46120.50699999994</v>
      </c>
      <c r="M52" s="27">
        <v>7144.632999999998</v>
      </c>
      <c r="N52" s="27">
        <v>38975.87399999994</v>
      </c>
      <c r="O52" s="27" t="s">
        <v>164</v>
      </c>
      <c r="P52" s="54" t="s">
        <v>211</v>
      </c>
    </row>
    <row r="53" spans="1:16" ht="12" customHeight="1">
      <c r="A53" s="53" t="s">
        <v>212</v>
      </c>
      <c r="C53" s="67" t="s">
        <v>390</v>
      </c>
      <c r="D53" s="27">
        <v>6246.843000000001</v>
      </c>
      <c r="E53" s="27">
        <v>4509.355000000003</v>
      </c>
      <c r="F53" s="27">
        <v>43322.47</v>
      </c>
      <c r="G53" s="27">
        <v>14835.332999999999</v>
      </c>
      <c r="H53" s="27">
        <v>54303.373999999974</v>
      </c>
      <c r="I53" s="27">
        <v>283.40900000000005</v>
      </c>
      <c r="J53" s="27">
        <v>2292.467</v>
      </c>
      <c r="K53" s="27">
        <v>4338.85</v>
      </c>
      <c r="L53" s="27">
        <v>58642.224</v>
      </c>
      <c r="M53" s="27">
        <v>10280.039</v>
      </c>
      <c r="N53" s="27">
        <v>48362.185</v>
      </c>
      <c r="O53" s="27" t="s">
        <v>164</v>
      </c>
      <c r="P53" s="54" t="s">
        <v>212</v>
      </c>
    </row>
    <row r="54" spans="1:16" s="32" customFormat="1" ht="12" customHeight="1">
      <c r="A54" s="53" t="s">
        <v>213</v>
      </c>
      <c r="C54" s="67" t="s">
        <v>391</v>
      </c>
      <c r="D54" s="27">
        <v>5834.412999999999</v>
      </c>
      <c r="E54" s="27">
        <v>6985.126</v>
      </c>
      <c r="F54" s="27">
        <v>42248.63100000004</v>
      </c>
      <c r="G54" s="27">
        <v>14767.83</v>
      </c>
      <c r="H54" s="27">
        <v>55125.71</v>
      </c>
      <c r="I54" s="27">
        <v>737.8170000000002</v>
      </c>
      <c r="J54" s="27">
        <v>2387.665</v>
      </c>
      <c r="K54" s="27">
        <v>3125.482</v>
      </c>
      <c r="L54" s="27">
        <v>58251.19200000007</v>
      </c>
      <c r="M54" s="27">
        <v>7780.291000000001</v>
      </c>
      <c r="N54" s="27">
        <v>50470.90100000006</v>
      </c>
      <c r="O54" s="27" t="s">
        <v>164</v>
      </c>
      <c r="P54" s="54" t="s">
        <v>213</v>
      </c>
    </row>
  </sheetData>
  <mergeCells count="17">
    <mergeCell ref="A1:I1"/>
    <mergeCell ref="A2:I2"/>
    <mergeCell ref="A3:A7"/>
    <mergeCell ref="C3:C7"/>
    <mergeCell ref="D3:D7"/>
    <mergeCell ref="E3:E7"/>
    <mergeCell ref="F3:F7"/>
    <mergeCell ref="G3:G7"/>
    <mergeCell ref="H3:H7"/>
    <mergeCell ref="I3:I7"/>
    <mergeCell ref="N3:N7"/>
    <mergeCell ref="O3:O7"/>
    <mergeCell ref="P3:P7"/>
    <mergeCell ref="J3:J7"/>
    <mergeCell ref="K3:K7"/>
    <mergeCell ref="L3:L7"/>
    <mergeCell ref="M3:M7"/>
  </mergeCells>
  <printOptions/>
  <pageMargins left="0.7874015748031497" right="0.7874015748031497" top="0.5905511811023623" bottom="0.5905511811023623" header="0.2755905511811024" footer="0.5118110236220472"/>
  <pageSetup firstPageNumber="38" useFirstPageNumber="1" horizontalDpi="600" verticalDpi="600" orientation="portrait" paperSize="9" r:id="rId2"/>
  <headerFooter alignWithMargins="0">
    <oddHeader>&amp;C&amp;8- &amp;P -</oddHeader>
  </headerFooter>
  <drawing r:id="rId1"/>
</worksheet>
</file>

<file path=xl/worksheets/sheet19.xml><?xml version="1.0" encoding="utf-8"?>
<worksheet xmlns="http://schemas.openxmlformats.org/spreadsheetml/2006/main" xmlns:r="http://schemas.openxmlformats.org/officeDocument/2006/relationships">
  <dimension ref="A1:Q54"/>
  <sheetViews>
    <sheetView workbookViewId="0" topLeftCell="A1">
      <selection activeCell="A1" sqref="A1:I1"/>
    </sheetView>
  </sheetViews>
  <sheetFormatPr defaultColWidth="11.421875" defaultRowHeight="12.75"/>
  <cols>
    <col min="1" max="1" width="3.28125" style="24" customWidth="1"/>
    <col min="2" max="2" width="0.85546875" style="24" customWidth="1"/>
    <col min="3" max="3" width="20.7109375" style="24" customWidth="1"/>
    <col min="4" max="4" width="10.28125" style="24" customWidth="1"/>
    <col min="5" max="16" width="10.28125" style="21" customWidth="1"/>
    <col min="17" max="17" width="3.28125" style="21" customWidth="1"/>
    <col min="18" max="16384" width="11.421875" style="21" customWidth="1"/>
  </cols>
  <sheetData>
    <row r="1" spans="1:10" ht="11.25">
      <c r="A1" s="155" t="s">
        <v>405</v>
      </c>
      <c r="B1" s="155"/>
      <c r="C1" s="155"/>
      <c r="D1" s="155"/>
      <c r="E1" s="155"/>
      <c r="F1" s="155"/>
      <c r="G1" s="155"/>
      <c r="H1" s="155"/>
      <c r="I1" s="155"/>
      <c r="J1" s="32" t="s">
        <v>39</v>
      </c>
    </row>
    <row r="2" spans="1:17" ht="15.75" customHeight="1" thickBot="1">
      <c r="A2" s="139"/>
      <c r="B2" s="139"/>
      <c r="C2" s="139"/>
      <c r="D2" s="139"/>
      <c r="E2" s="139"/>
      <c r="F2" s="139"/>
      <c r="G2" s="139"/>
      <c r="H2" s="139"/>
      <c r="I2" s="139"/>
      <c r="J2" s="43"/>
      <c r="K2" s="43"/>
      <c r="L2" s="43"/>
      <c r="M2" s="43"/>
      <c r="N2" s="43"/>
      <c r="O2" s="43"/>
      <c r="P2" s="43"/>
      <c r="Q2" s="43"/>
    </row>
    <row r="3" spans="1:17" ht="15" customHeight="1">
      <c r="A3" s="151" t="s">
        <v>140</v>
      </c>
      <c r="C3" s="172" t="s">
        <v>351</v>
      </c>
      <c r="D3" s="175" t="s">
        <v>352</v>
      </c>
      <c r="E3" s="127" t="s">
        <v>353</v>
      </c>
      <c r="F3" s="127" t="s">
        <v>354</v>
      </c>
      <c r="G3" s="127" t="s">
        <v>355</v>
      </c>
      <c r="H3" s="127" t="s">
        <v>356</v>
      </c>
      <c r="I3" s="130" t="s">
        <v>357</v>
      </c>
      <c r="J3" s="171" t="s">
        <v>358</v>
      </c>
      <c r="K3" s="127" t="s">
        <v>359</v>
      </c>
      <c r="L3" s="127" t="s">
        <v>360</v>
      </c>
      <c r="M3" s="127" t="s">
        <v>361</v>
      </c>
      <c r="N3" s="127" t="s">
        <v>362</v>
      </c>
      <c r="O3" s="127" t="s">
        <v>363</v>
      </c>
      <c r="P3" s="127" t="s">
        <v>364</v>
      </c>
      <c r="Q3" s="143" t="s">
        <v>140</v>
      </c>
    </row>
    <row r="4" spans="1:17" ht="15" customHeight="1">
      <c r="A4" s="159"/>
      <c r="C4" s="173"/>
      <c r="D4" s="153"/>
      <c r="E4" s="128"/>
      <c r="F4" s="128"/>
      <c r="G4" s="128"/>
      <c r="H4" s="128"/>
      <c r="I4" s="131"/>
      <c r="J4" s="148"/>
      <c r="K4" s="128"/>
      <c r="L4" s="128"/>
      <c r="M4" s="128"/>
      <c r="N4" s="128"/>
      <c r="O4" s="128"/>
      <c r="P4" s="128"/>
      <c r="Q4" s="131"/>
    </row>
    <row r="5" spans="1:17" ht="15" customHeight="1">
      <c r="A5" s="159"/>
      <c r="C5" s="173"/>
      <c r="D5" s="153"/>
      <c r="E5" s="128"/>
      <c r="F5" s="128"/>
      <c r="G5" s="128"/>
      <c r="H5" s="128"/>
      <c r="I5" s="131"/>
      <c r="J5" s="148"/>
      <c r="K5" s="128"/>
      <c r="L5" s="128"/>
      <c r="M5" s="128"/>
      <c r="N5" s="128"/>
      <c r="O5" s="128"/>
      <c r="P5" s="128"/>
      <c r="Q5" s="131"/>
    </row>
    <row r="6" spans="1:17" ht="15" customHeight="1">
      <c r="A6" s="159"/>
      <c r="C6" s="173"/>
      <c r="D6" s="153"/>
      <c r="E6" s="128"/>
      <c r="F6" s="128"/>
      <c r="G6" s="128"/>
      <c r="H6" s="128"/>
      <c r="I6" s="131"/>
      <c r="J6" s="148"/>
      <c r="K6" s="128"/>
      <c r="L6" s="128"/>
      <c r="M6" s="128"/>
      <c r="N6" s="128"/>
      <c r="O6" s="128"/>
      <c r="P6" s="128"/>
      <c r="Q6" s="131"/>
    </row>
    <row r="7" spans="1:17" ht="15" customHeight="1" thickBot="1">
      <c r="A7" s="160"/>
      <c r="B7" s="23"/>
      <c r="C7" s="174"/>
      <c r="D7" s="154"/>
      <c r="E7" s="111"/>
      <c r="F7" s="111"/>
      <c r="G7" s="111"/>
      <c r="H7" s="111"/>
      <c r="I7" s="144"/>
      <c r="J7" s="149"/>
      <c r="K7" s="111"/>
      <c r="L7" s="111"/>
      <c r="M7" s="111"/>
      <c r="N7" s="111"/>
      <c r="O7" s="111"/>
      <c r="P7" s="111"/>
      <c r="Q7" s="144"/>
    </row>
    <row r="8" spans="1:17" ht="39.75" customHeight="1">
      <c r="A8" s="63"/>
      <c r="B8" s="51"/>
      <c r="C8" s="51"/>
      <c r="D8" s="51"/>
      <c r="E8" s="51"/>
      <c r="F8" s="51"/>
      <c r="G8" s="51"/>
      <c r="H8" s="51"/>
      <c r="I8" s="64" t="s">
        <v>365</v>
      </c>
      <c r="J8" s="65" t="s">
        <v>366</v>
      </c>
      <c r="K8" s="66"/>
      <c r="L8" s="66"/>
      <c r="M8" s="66"/>
      <c r="N8" s="66"/>
      <c r="O8" s="66"/>
      <c r="P8" s="66"/>
      <c r="Q8" s="66"/>
    </row>
    <row r="9" spans="1:17" ht="12" customHeight="1">
      <c r="A9" s="53" t="s">
        <v>155</v>
      </c>
      <c r="C9" s="25" t="s">
        <v>367</v>
      </c>
      <c r="D9" s="27">
        <v>175.42651884700666</v>
      </c>
      <c r="E9" s="27">
        <v>109.22718896279872</v>
      </c>
      <c r="F9" s="27">
        <v>10.680527223454055</v>
      </c>
      <c r="G9" s="27">
        <v>260.31056910569106</v>
      </c>
      <c r="H9" s="27">
        <v>555.6448041389503</v>
      </c>
      <c r="I9" s="27">
        <v>31.003808819906382</v>
      </c>
      <c r="J9" s="27">
        <v>20.11010593742301</v>
      </c>
      <c r="K9" s="27">
        <v>2.630421286031042</v>
      </c>
      <c r="L9" s="27">
        <v>36.74767184035477</v>
      </c>
      <c r="M9" s="27">
        <v>592.3924759793052</v>
      </c>
      <c r="N9" s="27">
        <v>1.0287262872628726</v>
      </c>
      <c r="O9" s="27">
        <v>591.3637496920423</v>
      </c>
      <c r="P9" s="27">
        <v>41.94453806356228</v>
      </c>
      <c r="Q9" s="54" t="s">
        <v>155</v>
      </c>
    </row>
    <row r="10" spans="1:17" ht="12" customHeight="1">
      <c r="A10" s="53" t="s">
        <v>156</v>
      </c>
      <c r="C10" s="25" t="s">
        <v>368</v>
      </c>
      <c r="D10" s="27">
        <v>130.4127371895223</v>
      </c>
      <c r="E10" s="27">
        <v>85.33583942406446</v>
      </c>
      <c r="F10" s="27">
        <v>4.409187448274487</v>
      </c>
      <c r="G10" s="27">
        <v>242.97653780574146</v>
      </c>
      <c r="H10" s="27">
        <v>463.13430186760263</v>
      </c>
      <c r="I10" s="27">
        <v>14.321799998005764</v>
      </c>
      <c r="J10" s="27">
        <v>6.222357387151133</v>
      </c>
      <c r="K10" s="27">
        <v>16.168074265373072</v>
      </c>
      <c r="L10" s="27">
        <v>30.489874263378834</v>
      </c>
      <c r="M10" s="27">
        <v>493.6241761309815</v>
      </c>
      <c r="N10" s="27">
        <v>3.988074464796737</v>
      </c>
      <c r="O10" s="27">
        <v>489.63610166618474</v>
      </c>
      <c r="P10" s="27" t="s">
        <v>164</v>
      </c>
      <c r="Q10" s="54" t="s">
        <v>156</v>
      </c>
    </row>
    <row r="11" spans="1:17" ht="12" customHeight="1">
      <c r="A11" s="53" t="s">
        <v>157</v>
      </c>
      <c r="C11" s="25" t="s">
        <v>369</v>
      </c>
      <c r="D11" s="27">
        <v>107.57286155096197</v>
      </c>
      <c r="E11" s="27">
        <v>84.45474506921</v>
      </c>
      <c r="F11" s="27" t="s">
        <v>164</v>
      </c>
      <c r="G11" s="27">
        <v>249.8561727977095</v>
      </c>
      <c r="H11" s="27">
        <v>441.8837794178814</v>
      </c>
      <c r="I11" s="27">
        <v>16.798512299165225</v>
      </c>
      <c r="J11" s="27">
        <v>13.610963329818826</v>
      </c>
      <c r="K11" s="27">
        <v>3.292548920981612</v>
      </c>
      <c r="L11" s="27">
        <v>20.1906926804732</v>
      </c>
      <c r="M11" s="27">
        <v>462.07447209835465</v>
      </c>
      <c r="N11" s="27">
        <v>1.8949129917489673</v>
      </c>
      <c r="O11" s="27">
        <v>460.17955910660567</v>
      </c>
      <c r="P11" s="27">
        <v>16.730288931234895</v>
      </c>
      <c r="Q11" s="54" t="s">
        <v>157</v>
      </c>
    </row>
    <row r="12" spans="1:17" ht="12" customHeight="1">
      <c r="A12" s="53" t="s">
        <v>159</v>
      </c>
      <c r="C12" s="25" t="s">
        <v>370</v>
      </c>
      <c r="D12" s="27">
        <v>155.38360770929532</v>
      </c>
      <c r="E12" s="27">
        <v>99.90912969283276</v>
      </c>
      <c r="F12" s="27">
        <v>18.109114635615338</v>
      </c>
      <c r="G12" s="27">
        <v>238.31477113029513</v>
      </c>
      <c r="H12" s="27">
        <v>511.71662316803867</v>
      </c>
      <c r="I12" s="27">
        <v>44.273464163822524</v>
      </c>
      <c r="J12" s="27">
        <v>28.625301144348523</v>
      </c>
      <c r="K12" s="27">
        <v>7.355450712708292</v>
      </c>
      <c r="L12" s="27">
        <v>51.62891487653082</v>
      </c>
      <c r="M12" s="27">
        <v>563.3455380445694</v>
      </c>
      <c r="N12" s="27">
        <v>0.5236398313591648</v>
      </c>
      <c r="O12" s="27">
        <v>562.8218982132101</v>
      </c>
      <c r="P12" s="27" t="s">
        <v>164</v>
      </c>
      <c r="Q12" s="54" t="s">
        <v>159</v>
      </c>
    </row>
    <row r="13" spans="1:17" ht="12" customHeight="1">
      <c r="A13" s="53" t="s">
        <v>161</v>
      </c>
      <c r="C13" s="25" t="s">
        <v>371</v>
      </c>
      <c r="D13" s="27">
        <v>137.2784610630408</v>
      </c>
      <c r="E13" s="27">
        <v>66.26608467243511</v>
      </c>
      <c r="F13" s="27">
        <v>3.172867737948084</v>
      </c>
      <c r="G13" s="27">
        <v>300.31466316440054</v>
      </c>
      <c r="H13" s="27">
        <v>507.0320766378245</v>
      </c>
      <c r="I13" s="27">
        <v>16.990234857849195</v>
      </c>
      <c r="J13" s="27">
        <v>15.884378862793572</v>
      </c>
      <c r="K13" s="27">
        <v>12.336912855377008</v>
      </c>
      <c r="L13" s="27">
        <v>29.327147713226204</v>
      </c>
      <c r="M13" s="27">
        <v>536.3592243510506</v>
      </c>
      <c r="N13" s="27">
        <v>3.065018541409147</v>
      </c>
      <c r="O13" s="27">
        <v>533.2942058096414</v>
      </c>
      <c r="P13" s="27">
        <v>16.53544499381951</v>
      </c>
      <c r="Q13" s="54" t="s">
        <v>161</v>
      </c>
    </row>
    <row r="14" spans="1:17" ht="12" customHeight="1">
      <c r="A14" s="53" t="s">
        <v>162</v>
      </c>
      <c r="B14" s="21"/>
      <c r="C14" s="67" t="s">
        <v>372</v>
      </c>
      <c r="D14" s="27">
        <v>85.15029602349541</v>
      </c>
      <c r="E14" s="27">
        <v>22.16062188242972</v>
      </c>
      <c r="F14" s="27">
        <v>9.30840054076733</v>
      </c>
      <c r="G14" s="27">
        <v>325.76124656193184</v>
      </c>
      <c r="H14" s="27">
        <v>442.3805650086242</v>
      </c>
      <c r="I14" s="27">
        <v>28.722180784112627</v>
      </c>
      <c r="J14" s="27">
        <v>24.531536991282458</v>
      </c>
      <c r="K14" s="27">
        <v>7.446715770826535</v>
      </c>
      <c r="L14" s="27">
        <v>36.407976318120376</v>
      </c>
      <c r="M14" s="27">
        <v>478.78854132674456</v>
      </c>
      <c r="N14" s="27">
        <v>1.8496573586312992</v>
      </c>
      <c r="O14" s="27">
        <v>476.93888396811326</v>
      </c>
      <c r="P14" s="27">
        <v>5.429490466645177</v>
      </c>
      <c r="Q14" s="54" t="s">
        <v>162</v>
      </c>
    </row>
    <row r="15" spans="1:17" ht="39.75" customHeight="1">
      <c r="A15" s="36"/>
      <c r="B15" s="21"/>
      <c r="C15" s="23"/>
      <c r="D15" s="30"/>
      <c r="E15" s="30"/>
      <c r="F15" s="30"/>
      <c r="G15" s="30"/>
      <c r="H15" s="30"/>
      <c r="I15" s="68" t="s">
        <v>373</v>
      </c>
      <c r="J15" s="69" t="s">
        <v>374</v>
      </c>
      <c r="K15" s="30"/>
      <c r="L15" s="30"/>
      <c r="M15" s="30"/>
      <c r="N15" s="30"/>
      <c r="O15" s="30"/>
      <c r="P15" s="70"/>
      <c r="Q15" s="71"/>
    </row>
    <row r="16" spans="1:17" ht="12" customHeight="1">
      <c r="A16" s="53" t="s">
        <v>165</v>
      </c>
      <c r="B16" s="21"/>
      <c r="C16" s="67" t="s">
        <v>375</v>
      </c>
      <c r="D16" s="27">
        <v>48.07394167980185</v>
      </c>
      <c r="E16" s="27">
        <v>38.476300382796666</v>
      </c>
      <c r="F16" s="27" t="s">
        <v>164</v>
      </c>
      <c r="G16" s="27">
        <v>159.63099527133525</v>
      </c>
      <c r="H16" s="27">
        <v>246.18123733393375</v>
      </c>
      <c r="I16" s="27">
        <v>4.30839525632365</v>
      </c>
      <c r="J16" s="27">
        <v>4.2972022067102005</v>
      </c>
      <c r="K16" s="27" t="s">
        <v>164</v>
      </c>
      <c r="L16" s="27">
        <v>4.39860579449073</v>
      </c>
      <c r="M16" s="27">
        <v>250.57984312842447</v>
      </c>
      <c r="N16" s="27">
        <v>57.38691548450049</v>
      </c>
      <c r="O16" s="27">
        <v>193.19292764392398</v>
      </c>
      <c r="P16" s="27">
        <v>67.1718269158599</v>
      </c>
      <c r="Q16" s="54" t="s">
        <v>165</v>
      </c>
    </row>
    <row r="17" spans="1:17" ht="12" customHeight="1">
      <c r="A17" s="53" t="s">
        <v>167</v>
      </c>
      <c r="B17" s="21"/>
      <c r="C17" s="67" t="s">
        <v>376</v>
      </c>
      <c r="D17" s="27">
        <v>54.70167111856774</v>
      </c>
      <c r="E17" s="27">
        <v>64.52643546215148</v>
      </c>
      <c r="F17" s="27">
        <v>3.941124528135279</v>
      </c>
      <c r="G17" s="27">
        <v>141.185644274708</v>
      </c>
      <c r="H17" s="27">
        <v>264.3548753835625</v>
      </c>
      <c r="I17" s="27">
        <v>7.892260314797235</v>
      </c>
      <c r="J17" s="27">
        <v>6.332468707918497</v>
      </c>
      <c r="K17" s="27" t="s">
        <v>164</v>
      </c>
      <c r="L17" s="27">
        <v>7.892260314797235</v>
      </c>
      <c r="M17" s="27">
        <v>272.24713569835967</v>
      </c>
      <c r="N17" s="27">
        <v>65.78207024437626</v>
      </c>
      <c r="O17" s="27">
        <v>206.46506545398344</v>
      </c>
      <c r="P17" s="27">
        <v>46.64919755402997</v>
      </c>
      <c r="Q17" s="54" t="s">
        <v>167</v>
      </c>
    </row>
    <row r="18" spans="1:17" ht="12" customHeight="1">
      <c r="A18" s="53" t="s">
        <v>170</v>
      </c>
      <c r="B18" s="21"/>
      <c r="C18" s="67" t="s">
        <v>377</v>
      </c>
      <c r="D18" s="27">
        <v>53.409003889173626</v>
      </c>
      <c r="E18" s="27">
        <v>27.12989538424432</v>
      </c>
      <c r="F18" s="27" t="s">
        <v>164</v>
      </c>
      <c r="G18" s="27">
        <v>102.04452199342757</v>
      </c>
      <c r="H18" s="27">
        <v>182.5834212668456</v>
      </c>
      <c r="I18" s="27">
        <v>8.49760318369562</v>
      </c>
      <c r="J18" s="27">
        <v>8.001364225632367</v>
      </c>
      <c r="K18" s="27" t="s">
        <v>164</v>
      </c>
      <c r="L18" s="27">
        <v>8.613577436763244</v>
      </c>
      <c r="M18" s="27">
        <v>191.19699870360884</v>
      </c>
      <c r="N18" s="27">
        <v>56.026583556935684</v>
      </c>
      <c r="O18" s="27">
        <v>135.17041514667315</v>
      </c>
      <c r="P18" s="27">
        <v>53.477252856582965</v>
      </c>
      <c r="Q18" s="54" t="s">
        <v>170</v>
      </c>
    </row>
    <row r="19" spans="1:17" ht="12" customHeight="1">
      <c r="A19" s="53" t="s">
        <v>171</v>
      </c>
      <c r="B19" s="21"/>
      <c r="C19" s="67" t="s">
        <v>378</v>
      </c>
      <c r="D19" s="27">
        <v>42.62822609960015</v>
      </c>
      <c r="E19" s="27">
        <v>43.93510541621228</v>
      </c>
      <c r="F19" s="27">
        <v>9.836014176663031</v>
      </c>
      <c r="G19" s="27">
        <v>158.78846782988003</v>
      </c>
      <c r="H19" s="27">
        <v>255.1878135223555</v>
      </c>
      <c r="I19" s="27">
        <v>2.5282897128316977</v>
      </c>
      <c r="J19" s="27">
        <v>2.2464921846601236</v>
      </c>
      <c r="K19" s="27" t="s">
        <v>164</v>
      </c>
      <c r="L19" s="27">
        <v>2.5282897128316977</v>
      </c>
      <c r="M19" s="27">
        <v>257.7161032351872</v>
      </c>
      <c r="N19" s="27">
        <v>64.70203562340967</v>
      </c>
      <c r="O19" s="27">
        <v>193.0140676117775</v>
      </c>
      <c r="P19" s="27">
        <v>71.61555797891683</v>
      </c>
      <c r="Q19" s="54" t="s">
        <v>171</v>
      </c>
    </row>
    <row r="20" spans="1:17" ht="12" customHeight="1">
      <c r="A20" s="53" t="s">
        <v>173</v>
      </c>
      <c r="B20" s="21"/>
      <c r="C20" s="67" t="s">
        <v>379</v>
      </c>
      <c r="D20" s="27">
        <v>63.93594425756848</v>
      </c>
      <c r="E20" s="27">
        <v>47.81108841902931</v>
      </c>
      <c r="F20" s="27">
        <v>5.528483901970207</v>
      </c>
      <c r="G20" s="27">
        <v>147.43378183565594</v>
      </c>
      <c r="H20" s="27">
        <v>264.70929841422395</v>
      </c>
      <c r="I20" s="27">
        <v>5.070735223450264</v>
      </c>
      <c r="J20" s="27">
        <v>3.8046972609322443</v>
      </c>
      <c r="K20" s="27">
        <v>0.5141638635271504</v>
      </c>
      <c r="L20" s="27">
        <v>5.584899086977414</v>
      </c>
      <c r="M20" s="27">
        <v>270.2941975012013</v>
      </c>
      <c r="N20" s="27">
        <v>66.6721888515137</v>
      </c>
      <c r="O20" s="27">
        <v>203.62200864968764</v>
      </c>
      <c r="P20" s="27">
        <v>44.100012013455085</v>
      </c>
      <c r="Q20" s="54" t="s">
        <v>173</v>
      </c>
    </row>
    <row r="21" spans="1:17" ht="12" customHeight="1">
      <c r="A21" s="53" t="s">
        <v>175</v>
      </c>
      <c r="B21" s="21"/>
      <c r="C21" s="67" t="s">
        <v>380</v>
      </c>
      <c r="D21" s="27">
        <v>43.72226474578069</v>
      </c>
      <c r="E21" s="27">
        <v>44.38892636014339</v>
      </c>
      <c r="F21" s="27">
        <v>0.05282183807870985</v>
      </c>
      <c r="G21" s="27">
        <v>129.93085416777186</v>
      </c>
      <c r="H21" s="27">
        <v>218.09486711177462</v>
      </c>
      <c r="I21" s="27">
        <v>15.731411942130908</v>
      </c>
      <c r="J21" s="27">
        <v>13.653134070464484</v>
      </c>
      <c r="K21" s="27">
        <v>0.5069987040840299</v>
      </c>
      <c r="L21" s="27">
        <v>16.23841064621494</v>
      </c>
      <c r="M21" s="27">
        <v>234.33327775798958</v>
      </c>
      <c r="N21" s="27">
        <v>54.916788553500105</v>
      </c>
      <c r="O21" s="27">
        <v>179.41648920448947</v>
      </c>
      <c r="P21" s="27">
        <v>43.29229346812883</v>
      </c>
      <c r="Q21" s="54" t="s">
        <v>175</v>
      </c>
    </row>
    <row r="22" spans="1:17" ht="12" customHeight="1">
      <c r="A22" s="53"/>
      <c r="B22" s="21"/>
      <c r="C22" s="67"/>
      <c r="D22" s="27"/>
      <c r="E22" s="27"/>
      <c r="F22" s="27"/>
      <c r="G22" s="27"/>
      <c r="H22" s="27"/>
      <c r="I22" s="27"/>
      <c r="J22" s="27"/>
      <c r="K22" s="27"/>
      <c r="L22" s="27"/>
      <c r="M22" s="27"/>
      <c r="N22" s="27"/>
      <c r="O22" s="27"/>
      <c r="P22" s="27"/>
      <c r="Q22" s="54"/>
    </row>
    <row r="23" spans="1:17" ht="12" customHeight="1">
      <c r="A23" s="53" t="s">
        <v>177</v>
      </c>
      <c r="B23" s="21"/>
      <c r="C23" s="67" t="s">
        <v>381</v>
      </c>
      <c r="D23" s="27">
        <v>47.20138849044696</v>
      </c>
      <c r="E23" s="27">
        <v>29.265706580985714</v>
      </c>
      <c r="F23" s="27">
        <v>3.0412172241666187</v>
      </c>
      <c r="G23" s="27">
        <v>137.75821188823224</v>
      </c>
      <c r="H23" s="27">
        <v>217.2665241838315</v>
      </c>
      <c r="I23" s="27">
        <v>6.94023610075162</v>
      </c>
      <c r="J23" s="27">
        <v>6.295714039818693</v>
      </c>
      <c r="K23" s="27" t="s">
        <v>164</v>
      </c>
      <c r="L23" s="27">
        <v>7.119534970451546</v>
      </c>
      <c r="M23" s="27">
        <v>224.38605915428303</v>
      </c>
      <c r="N23" s="27">
        <v>58.295513225084626</v>
      </c>
      <c r="O23" s="27">
        <v>166.0905459291984</v>
      </c>
      <c r="P23" s="27">
        <v>31.458990762522234</v>
      </c>
      <c r="Q23" s="54" t="s">
        <v>177</v>
      </c>
    </row>
    <row r="24" spans="1:17" s="32" customFormat="1" ht="12" customHeight="1">
      <c r="A24" s="53" t="s">
        <v>179</v>
      </c>
      <c r="C24" s="67" t="s">
        <v>382</v>
      </c>
      <c r="D24" s="27">
        <v>74.18536934697131</v>
      </c>
      <c r="E24" s="27">
        <v>68.08316556094529</v>
      </c>
      <c r="F24" s="27">
        <v>5.170033374319339</v>
      </c>
      <c r="G24" s="27">
        <v>144.4321636557716</v>
      </c>
      <c r="H24" s="27">
        <v>291.8707319380075</v>
      </c>
      <c r="I24" s="27">
        <v>12.069802321339296</v>
      </c>
      <c r="J24" s="27">
        <v>10.27087246145739</v>
      </c>
      <c r="K24" s="27" t="s">
        <v>164</v>
      </c>
      <c r="L24" s="27">
        <v>12.069802321339296</v>
      </c>
      <c r="M24" s="27">
        <v>303.9405342593468</v>
      </c>
      <c r="N24" s="27">
        <v>64.8249131862341</v>
      </c>
      <c r="O24" s="27">
        <v>239.1156210731127</v>
      </c>
      <c r="P24" s="27">
        <v>5.863827372346691</v>
      </c>
      <c r="Q24" s="54" t="s">
        <v>179</v>
      </c>
    </row>
    <row r="25" spans="1:17" ht="12" customHeight="1">
      <c r="A25" s="53" t="s">
        <v>181</v>
      </c>
      <c r="B25" s="21"/>
      <c r="C25" s="67" t="s">
        <v>383</v>
      </c>
      <c r="D25" s="27">
        <v>65.30630696638434</v>
      </c>
      <c r="E25" s="27">
        <v>45.03941853990212</v>
      </c>
      <c r="F25" s="27">
        <v>0.9589109346150465</v>
      </c>
      <c r="G25" s="27">
        <v>95.45622930160313</v>
      </c>
      <c r="H25" s="27">
        <v>206.76086574250468</v>
      </c>
      <c r="I25" s="27">
        <v>10.621787169191993</v>
      </c>
      <c r="J25" s="27">
        <v>8.025746607660972</v>
      </c>
      <c r="K25" s="27">
        <v>2.8595293221183438</v>
      </c>
      <c r="L25" s="27">
        <v>13.481316491310336</v>
      </c>
      <c r="M25" s="27">
        <v>220.242182233815</v>
      </c>
      <c r="N25" s="27">
        <v>61.97289059523461</v>
      </c>
      <c r="O25" s="27">
        <v>158.26929163858037</v>
      </c>
      <c r="P25" s="27">
        <v>55.74389672049466</v>
      </c>
      <c r="Q25" s="54" t="s">
        <v>181</v>
      </c>
    </row>
    <row r="26" spans="1:17" ht="12" customHeight="1">
      <c r="A26" s="53" t="s">
        <v>182</v>
      </c>
      <c r="B26" s="21"/>
      <c r="C26" s="67" t="s">
        <v>384</v>
      </c>
      <c r="D26" s="27">
        <v>53.20092791811654</v>
      </c>
      <c r="E26" s="27">
        <v>33.84497215360232</v>
      </c>
      <c r="F26" s="27">
        <v>6.33545833665365</v>
      </c>
      <c r="G26" s="27">
        <v>140.22159357540662</v>
      </c>
      <c r="H26" s="27">
        <v>233.60295198377918</v>
      </c>
      <c r="I26" s="27">
        <v>16.155125242383193</v>
      </c>
      <c r="J26" s="27">
        <v>15.508044022985452</v>
      </c>
      <c r="K26" s="27" t="s">
        <v>164</v>
      </c>
      <c r="L26" s="27">
        <v>16.155125242383193</v>
      </c>
      <c r="M26" s="27">
        <v>249.75807722616233</v>
      </c>
      <c r="N26" s="27">
        <v>75.65833488281493</v>
      </c>
      <c r="O26" s="27">
        <v>174.0997423433474</v>
      </c>
      <c r="P26" s="27">
        <v>40.5942394701658</v>
      </c>
      <c r="Q26" s="54" t="s">
        <v>182</v>
      </c>
    </row>
    <row r="27" spans="1:17" ht="12" customHeight="1">
      <c r="A27" s="53" t="s">
        <v>184</v>
      </c>
      <c r="B27" s="21"/>
      <c r="C27" s="67" t="s">
        <v>385</v>
      </c>
      <c r="D27" s="27">
        <v>57.43087676502322</v>
      </c>
      <c r="E27" s="27">
        <v>75.41585354411971</v>
      </c>
      <c r="F27" s="27">
        <v>3.222275648543416</v>
      </c>
      <c r="G27" s="27">
        <v>139.5438968898062</v>
      </c>
      <c r="H27" s="27">
        <v>275.6129028474926</v>
      </c>
      <c r="I27" s="27">
        <v>19.83041703804475</v>
      </c>
      <c r="J27" s="27">
        <v>15.610780128535911</v>
      </c>
      <c r="K27" s="27" t="s">
        <v>164</v>
      </c>
      <c r="L27" s="27">
        <v>19.83041703804475</v>
      </c>
      <c r="M27" s="27">
        <v>295.44331988553733</v>
      </c>
      <c r="N27" s="27">
        <v>65.38025988647559</v>
      </c>
      <c r="O27" s="27">
        <v>230.06305999906175</v>
      </c>
      <c r="P27" s="27">
        <v>37.07856405685601</v>
      </c>
      <c r="Q27" s="54" t="s">
        <v>184</v>
      </c>
    </row>
    <row r="28" spans="1:17" ht="12" customHeight="1">
      <c r="A28" s="53" t="s">
        <v>186</v>
      </c>
      <c r="C28" s="25" t="s">
        <v>386</v>
      </c>
      <c r="D28" s="27">
        <v>59.73147220625667</v>
      </c>
      <c r="E28" s="27">
        <v>45.82657032597094</v>
      </c>
      <c r="F28" s="27">
        <v>1.6466212332703833</v>
      </c>
      <c r="G28" s="27">
        <v>90.61752196403646</v>
      </c>
      <c r="H28" s="27">
        <v>197.82218572953445</v>
      </c>
      <c r="I28" s="27">
        <v>14.342359799655144</v>
      </c>
      <c r="J28" s="27">
        <v>13.868757697676328</v>
      </c>
      <c r="K28" s="27">
        <v>0.015387141801461533</v>
      </c>
      <c r="L28" s="27">
        <v>14.357746941456606</v>
      </c>
      <c r="M28" s="27">
        <v>212.17993267099106</v>
      </c>
      <c r="N28" s="27">
        <v>57.91010756219722</v>
      </c>
      <c r="O28" s="27">
        <v>154.26982510879384</v>
      </c>
      <c r="P28" s="27">
        <v>53.865358403809864</v>
      </c>
      <c r="Q28" s="54" t="s">
        <v>186</v>
      </c>
    </row>
    <row r="29" spans="1:17" ht="12" customHeight="1">
      <c r="A29" s="53"/>
      <c r="C29" s="25"/>
      <c r="D29" s="27"/>
      <c r="E29" s="27"/>
      <c r="F29" s="27"/>
      <c r="G29" s="27"/>
      <c r="H29" s="27"/>
      <c r="I29" s="27"/>
      <c r="J29" s="27"/>
      <c r="K29" s="27"/>
      <c r="L29" s="27"/>
      <c r="M29" s="27"/>
      <c r="N29" s="27"/>
      <c r="O29" s="27"/>
      <c r="P29" s="27"/>
      <c r="Q29" s="54"/>
    </row>
    <row r="30" spans="1:17" ht="12" customHeight="1">
      <c r="A30" s="53" t="s">
        <v>188</v>
      </c>
      <c r="C30" s="25" t="s">
        <v>387</v>
      </c>
      <c r="D30" s="27">
        <v>58.890396344024595</v>
      </c>
      <c r="E30" s="27">
        <v>27.986894941111238</v>
      </c>
      <c r="F30" s="27">
        <v>3.3034997227776004</v>
      </c>
      <c r="G30" s="27">
        <v>139.2847662091097</v>
      </c>
      <c r="H30" s="27">
        <v>229.46555721702316</v>
      </c>
      <c r="I30" s="27">
        <v>8.335262689225289</v>
      </c>
      <c r="J30" s="27">
        <v>7.337984509148339</v>
      </c>
      <c r="K30" s="27">
        <v>0.22282800450276383</v>
      </c>
      <c r="L30" s="27">
        <v>8.558090693728053</v>
      </c>
      <c r="M30" s="27">
        <v>238.02364791075124</v>
      </c>
      <c r="N30" s="27">
        <v>62.242149565684905</v>
      </c>
      <c r="O30" s="27">
        <v>175.78149834506632</v>
      </c>
      <c r="P30" s="27">
        <v>26.189191686688247</v>
      </c>
      <c r="Q30" s="54" t="s">
        <v>188</v>
      </c>
    </row>
    <row r="31" spans="1:17" ht="12" customHeight="1">
      <c r="A31" s="53" t="s">
        <v>189</v>
      </c>
      <c r="C31" s="25" t="s">
        <v>388</v>
      </c>
      <c r="D31" s="27">
        <v>52.80780412464795</v>
      </c>
      <c r="E31" s="27">
        <v>30.90186926501317</v>
      </c>
      <c r="F31" s="27">
        <v>1.1689947306259654</v>
      </c>
      <c r="G31" s="27">
        <v>116.62787317161808</v>
      </c>
      <c r="H31" s="27">
        <v>201.5065412919052</v>
      </c>
      <c r="I31" s="27">
        <v>13.449906877441627</v>
      </c>
      <c r="J31" s="27">
        <v>9.948373762151359</v>
      </c>
      <c r="K31" s="27">
        <v>1.0427114563459616</v>
      </c>
      <c r="L31" s="27">
        <v>14.49261833378759</v>
      </c>
      <c r="M31" s="27">
        <v>215.99915962569276</v>
      </c>
      <c r="N31" s="27">
        <v>59.73034205505587</v>
      </c>
      <c r="O31" s="27">
        <v>156.26881757063688</v>
      </c>
      <c r="P31" s="27">
        <v>49.88085990733168</v>
      </c>
      <c r="Q31" s="54" t="s">
        <v>189</v>
      </c>
    </row>
    <row r="32" spans="1:17" ht="12" customHeight="1">
      <c r="A32" s="53" t="s">
        <v>190</v>
      </c>
      <c r="C32" s="25" t="s">
        <v>389</v>
      </c>
      <c r="D32" s="27">
        <v>60.064823427886175</v>
      </c>
      <c r="E32" s="27">
        <v>34.13359185000056</v>
      </c>
      <c r="F32" s="27">
        <v>4.349725979804319</v>
      </c>
      <c r="G32" s="27">
        <v>126.77238952335051</v>
      </c>
      <c r="H32" s="27">
        <v>225.32053078104167</v>
      </c>
      <c r="I32" s="27">
        <v>16.43923924372667</v>
      </c>
      <c r="J32" s="27">
        <v>15.720432156185908</v>
      </c>
      <c r="K32" s="27">
        <v>1.5117621347798311</v>
      </c>
      <c r="L32" s="27">
        <v>17.951001378506504</v>
      </c>
      <c r="M32" s="27">
        <v>243.27153215954814</v>
      </c>
      <c r="N32" s="27">
        <v>67.59104306992278</v>
      </c>
      <c r="O32" s="27">
        <v>175.68048908962538</v>
      </c>
      <c r="P32" s="27">
        <v>43.019904289060435</v>
      </c>
      <c r="Q32" s="54" t="s">
        <v>190</v>
      </c>
    </row>
    <row r="33" spans="1:17" ht="12" customHeight="1">
      <c r="A33" s="53" t="s">
        <v>191</v>
      </c>
      <c r="B33" s="21"/>
      <c r="C33" s="67" t="s">
        <v>390</v>
      </c>
      <c r="D33" s="27">
        <v>54.83093371217296</v>
      </c>
      <c r="E33" s="27">
        <v>27.40486663206113</v>
      </c>
      <c r="F33" s="27">
        <v>4.467020007467512</v>
      </c>
      <c r="G33" s="27">
        <v>87.1503246546276</v>
      </c>
      <c r="H33" s="27">
        <v>173.85314500632919</v>
      </c>
      <c r="I33" s="27">
        <v>13.857379631906312</v>
      </c>
      <c r="J33" s="27">
        <v>13.073363749783715</v>
      </c>
      <c r="K33" s="27">
        <v>0.06345563660537842</v>
      </c>
      <c r="L33" s="27">
        <v>13.920835268511691</v>
      </c>
      <c r="M33" s="27">
        <v>187.77398027484088</v>
      </c>
      <c r="N33" s="27">
        <v>81.30810771430394</v>
      </c>
      <c r="O33" s="27">
        <v>106.46587256053694</v>
      </c>
      <c r="P33" s="27">
        <v>104.33029168829505</v>
      </c>
      <c r="Q33" s="54" t="s">
        <v>191</v>
      </c>
    </row>
    <row r="34" spans="1:17" ht="12" customHeight="1">
      <c r="A34" s="53" t="s">
        <v>192</v>
      </c>
      <c r="B34" s="21"/>
      <c r="C34" s="67" t="s">
        <v>391</v>
      </c>
      <c r="D34" s="27">
        <v>55.173168919922745</v>
      </c>
      <c r="E34" s="27">
        <v>24.1427128212747</v>
      </c>
      <c r="F34" s="27">
        <v>4.746862774228693</v>
      </c>
      <c r="G34" s="27">
        <v>186.15835190412523</v>
      </c>
      <c r="H34" s="27">
        <v>270.2210964195513</v>
      </c>
      <c r="I34" s="27">
        <v>3.3815777744763036</v>
      </c>
      <c r="J34" s="27">
        <v>3.0977269350765115</v>
      </c>
      <c r="K34" s="27">
        <v>0.6111127618481652</v>
      </c>
      <c r="L34" s="27">
        <v>3.992690536324469</v>
      </c>
      <c r="M34" s="27">
        <v>274.2137869558758</v>
      </c>
      <c r="N34" s="27">
        <v>64.80564552072501</v>
      </c>
      <c r="O34" s="27">
        <v>209.40814143515078</v>
      </c>
      <c r="P34" s="27">
        <v>18.956638439063084</v>
      </c>
      <c r="Q34" s="54" t="s">
        <v>192</v>
      </c>
    </row>
    <row r="35" spans="1:17" ht="39.75" customHeight="1">
      <c r="A35" s="36"/>
      <c r="B35" s="21"/>
      <c r="C35" s="23"/>
      <c r="D35" s="30"/>
      <c r="E35" s="30"/>
      <c r="F35" s="30"/>
      <c r="G35" s="30"/>
      <c r="H35" s="30"/>
      <c r="I35" s="68" t="s">
        <v>392</v>
      </c>
      <c r="J35" s="69" t="s">
        <v>393</v>
      </c>
      <c r="K35" s="30"/>
      <c r="L35" s="30"/>
      <c r="M35" s="30"/>
      <c r="N35" s="30"/>
      <c r="O35" s="30"/>
      <c r="P35" s="70"/>
      <c r="Q35" s="71"/>
    </row>
    <row r="36" spans="1:17" ht="12" customHeight="1">
      <c r="A36" s="53" t="s">
        <v>193</v>
      </c>
      <c r="B36" s="21"/>
      <c r="C36" s="67" t="s">
        <v>375</v>
      </c>
      <c r="D36" s="27">
        <v>106.56659536140513</v>
      </c>
      <c r="E36" s="27">
        <v>89.11623695864323</v>
      </c>
      <c r="F36" s="27">
        <v>6.136305636868573</v>
      </c>
      <c r="G36" s="27">
        <v>286.514279816858</v>
      </c>
      <c r="H36" s="27">
        <v>488.33341777377575</v>
      </c>
      <c r="I36" s="27">
        <v>50.58006830293476</v>
      </c>
      <c r="J36" s="27">
        <v>44.533860616978174</v>
      </c>
      <c r="K36" s="27">
        <v>2.35221046310891</v>
      </c>
      <c r="L36" s="27">
        <v>56.55720370787356</v>
      </c>
      <c r="M36" s="27">
        <v>544.8906214816493</v>
      </c>
      <c r="N36" s="27">
        <v>81.90480747579377</v>
      </c>
      <c r="O36" s="27">
        <v>462.98581400585556</v>
      </c>
      <c r="P36" s="27">
        <v>39.73821586729696</v>
      </c>
      <c r="Q36" s="54" t="s">
        <v>193</v>
      </c>
    </row>
    <row r="37" spans="1:17" ht="12" customHeight="1">
      <c r="A37" s="53" t="s">
        <v>194</v>
      </c>
      <c r="B37" s="21"/>
      <c r="C37" s="67" t="s">
        <v>376</v>
      </c>
      <c r="D37" s="27">
        <v>129.49784763460565</v>
      </c>
      <c r="E37" s="27">
        <v>115.5539084748007</v>
      </c>
      <c r="F37" s="27">
        <v>9.072341552793661</v>
      </c>
      <c r="G37" s="27">
        <v>258.42189673061216</v>
      </c>
      <c r="H37" s="27">
        <v>512.5459943928116</v>
      </c>
      <c r="I37" s="27">
        <v>25.125068986070332</v>
      </c>
      <c r="J37" s="27">
        <v>21.933453277114292</v>
      </c>
      <c r="K37" s="27">
        <v>1.2734938961124969</v>
      </c>
      <c r="L37" s="27">
        <v>26.398562882182823</v>
      </c>
      <c r="M37" s="27">
        <v>538.9445572749948</v>
      </c>
      <c r="N37" s="27">
        <v>77.57191107971481</v>
      </c>
      <c r="O37" s="27">
        <v>461.37264619528</v>
      </c>
      <c r="P37" s="27">
        <v>22.379931124307518</v>
      </c>
      <c r="Q37" s="54" t="s">
        <v>194</v>
      </c>
    </row>
    <row r="38" spans="1:17" ht="12" customHeight="1">
      <c r="A38" s="53" t="s">
        <v>196</v>
      </c>
      <c r="B38" s="21"/>
      <c r="C38" s="67" t="s">
        <v>377</v>
      </c>
      <c r="D38" s="27">
        <v>123.76535319123278</v>
      </c>
      <c r="E38" s="27">
        <v>74.94788808827526</v>
      </c>
      <c r="F38" s="27">
        <v>6.163269920709095</v>
      </c>
      <c r="G38" s="27">
        <v>188.004250957219</v>
      </c>
      <c r="H38" s="27">
        <v>392.88076215743587</v>
      </c>
      <c r="I38" s="27">
        <v>54.685346257047264</v>
      </c>
      <c r="J38" s="27">
        <v>46.8645874159607</v>
      </c>
      <c r="K38" s="27">
        <v>6.260695227471434</v>
      </c>
      <c r="L38" s="27">
        <v>61.18591908106969</v>
      </c>
      <c r="M38" s="27">
        <v>454.0666812385057</v>
      </c>
      <c r="N38" s="27">
        <v>69.87028550755225</v>
      </c>
      <c r="O38" s="27">
        <v>384.19639573095344</v>
      </c>
      <c r="P38" s="27">
        <v>9.556144291356304</v>
      </c>
      <c r="Q38" s="54" t="s">
        <v>196</v>
      </c>
    </row>
    <row r="39" spans="1:17" ht="12" customHeight="1">
      <c r="A39" s="53" t="s">
        <v>198</v>
      </c>
      <c r="B39" s="21"/>
      <c r="C39" s="67" t="s">
        <v>378</v>
      </c>
      <c r="D39" s="27">
        <v>113.6815339876408</v>
      </c>
      <c r="E39" s="27">
        <v>83.90831515812445</v>
      </c>
      <c r="F39" s="27">
        <v>18.34798255179935</v>
      </c>
      <c r="G39" s="27">
        <v>277.0540530716106</v>
      </c>
      <c r="H39" s="27">
        <v>492.9918847691744</v>
      </c>
      <c r="I39" s="27">
        <v>32.2334151217739</v>
      </c>
      <c r="J39" s="27">
        <v>28.422064703744095</v>
      </c>
      <c r="K39" s="27">
        <v>6.919611050527081</v>
      </c>
      <c r="L39" s="27">
        <v>39.153026172300976</v>
      </c>
      <c r="M39" s="27">
        <v>532.1449109414754</v>
      </c>
      <c r="N39" s="27">
        <v>75.31745728825882</v>
      </c>
      <c r="O39" s="27">
        <v>456.82745365321654</v>
      </c>
      <c r="P39" s="27">
        <v>40.44642857142861</v>
      </c>
      <c r="Q39" s="54" t="s">
        <v>198</v>
      </c>
    </row>
    <row r="40" spans="1:17" ht="12" customHeight="1">
      <c r="A40" s="53" t="s">
        <v>200</v>
      </c>
      <c r="B40" s="21"/>
      <c r="C40" s="67" t="s">
        <v>379</v>
      </c>
      <c r="D40" s="27">
        <v>138.90518981259007</v>
      </c>
      <c r="E40" s="27">
        <v>95.94022104757337</v>
      </c>
      <c r="F40" s="27">
        <v>13.228916386352715</v>
      </c>
      <c r="G40" s="27">
        <v>254.06492071119658</v>
      </c>
      <c r="H40" s="27">
        <v>502.1392479577121</v>
      </c>
      <c r="I40" s="27">
        <v>36.93513935607881</v>
      </c>
      <c r="J40" s="27">
        <v>32.94918308505525</v>
      </c>
      <c r="K40" s="27">
        <v>1.9816794810187406</v>
      </c>
      <c r="L40" s="27">
        <v>39.036953387794334</v>
      </c>
      <c r="M40" s="27">
        <v>541.1762013455061</v>
      </c>
      <c r="N40" s="27">
        <v>81.49512253724173</v>
      </c>
      <c r="O40" s="27">
        <v>459.6810788082644</v>
      </c>
      <c r="P40" s="27">
        <v>16.94346468044057</v>
      </c>
      <c r="Q40" s="54" t="s">
        <v>200</v>
      </c>
    </row>
    <row r="41" spans="1:17" ht="12" customHeight="1">
      <c r="A41" s="53" t="s">
        <v>202</v>
      </c>
      <c r="C41" s="67" t="s">
        <v>380</v>
      </c>
      <c r="D41" s="27">
        <v>109.09830015232693</v>
      </c>
      <c r="E41" s="27">
        <v>98.50950717300869</v>
      </c>
      <c r="F41" s="27">
        <v>5.549104605427685</v>
      </c>
      <c r="G41" s="27">
        <v>227.6842057399226</v>
      </c>
      <c r="H41" s="27">
        <v>440.84111767068504</v>
      </c>
      <c r="I41" s="27">
        <v>60.54023023349224</v>
      </c>
      <c r="J41" s="27">
        <v>51.226262381302426</v>
      </c>
      <c r="K41" s="27">
        <v>4.95214962903458</v>
      </c>
      <c r="L41" s="27">
        <v>65.49237986252682</v>
      </c>
      <c r="M41" s="27">
        <v>506.33349753321187</v>
      </c>
      <c r="N41" s="27">
        <v>65.76077845899677</v>
      </c>
      <c r="O41" s="27">
        <v>440.5727190742151</v>
      </c>
      <c r="P41" s="27">
        <v>17.7246216455855</v>
      </c>
      <c r="Q41" s="54" t="s">
        <v>202</v>
      </c>
    </row>
    <row r="42" spans="1:17" ht="12" customHeight="1">
      <c r="A42" s="53"/>
      <c r="C42" s="67"/>
      <c r="D42" s="27"/>
      <c r="E42" s="27"/>
      <c r="F42" s="27"/>
      <c r="G42" s="27"/>
      <c r="H42" s="27"/>
      <c r="I42" s="27"/>
      <c r="J42" s="27"/>
      <c r="K42" s="27"/>
      <c r="L42" s="27"/>
      <c r="M42" s="27"/>
      <c r="N42" s="27"/>
      <c r="O42" s="27"/>
      <c r="P42" s="27"/>
      <c r="Q42" s="54"/>
    </row>
    <row r="43" spans="1:17" ht="12" customHeight="1">
      <c r="A43" s="53" t="s">
        <v>203</v>
      </c>
      <c r="B43" s="21"/>
      <c r="C43" s="67" t="s">
        <v>381</v>
      </c>
      <c r="D43" s="27">
        <v>127.31903723678926</v>
      </c>
      <c r="E43" s="27">
        <v>84.11501663893502</v>
      </c>
      <c r="F43" s="27">
        <v>9.503836995811584</v>
      </c>
      <c r="G43" s="27">
        <v>237.23838860519814</v>
      </c>
      <c r="H43" s="27">
        <v>458.1762794767335</v>
      </c>
      <c r="I43" s="27">
        <v>50.779605829364826</v>
      </c>
      <c r="J43" s="27">
        <v>45.65477795627974</v>
      </c>
      <c r="K43" s="27">
        <v>9.341492627230476</v>
      </c>
      <c r="L43" s="27">
        <v>60.3219131906592</v>
      </c>
      <c r="M43" s="27">
        <v>518.4981926673936</v>
      </c>
      <c r="N43" s="27">
        <v>71.07075850593837</v>
      </c>
      <c r="O43" s="27">
        <v>447.4274341614552</v>
      </c>
      <c r="P43" s="27" t="s">
        <v>164</v>
      </c>
      <c r="Q43" s="54" t="s">
        <v>203</v>
      </c>
    </row>
    <row r="44" spans="1:17" ht="12" customHeight="1">
      <c r="A44" s="53" t="s">
        <v>204</v>
      </c>
      <c r="B44" s="21"/>
      <c r="C44" s="67" t="s">
        <v>382</v>
      </c>
      <c r="D44" s="27">
        <v>165.5358672593874</v>
      </c>
      <c r="E44" s="27">
        <v>119.94242592117172</v>
      </c>
      <c r="F44" s="27">
        <v>13.103649556135062</v>
      </c>
      <c r="G44" s="27">
        <v>247.0537772433082</v>
      </c>
      <c r="H44" s="27">
        <v>545.6357199800034</v>
      </c>
      <c r="I44" s="27">
        <v>39.38164277317626</v>
      </c>
      <c r="J44" s="27">
        <v>34.77259522490509</v>
      </c>
      <c r="K44" s="27">
        <v>8.313907767974165</v>
      </c>
      <c r="L44" s="27">
        <v>47.69555054115043</v>
      </c>
      <c r="M44" s="27">
        <v>593.3312705211548</v>
      </c>
      <c r="N44" s="27">
        <v>98.78109419124699</v>
      </c>
      <c r="O44" s="27">
        <v>494.55017632990786</v>
      </c>
      <c r="P44" s="27" t="s">
        <v>164</v>
      </c>
      <c r="Q44" s="54" t="s">
        <v>204</v>
      </c>
    </row>
    <row r="45" spans="1:17" ht="12" customHeight="1">
      <c r="A45" s="53" t="s">
        <v>205</v>
      </c>
      <c r="B45" s="21"/>
      <c r="C45" s="67" t="s">
        <v>383</v>
      </c>
      <c r="D45" s="27">
        <v>139.80050408839128</v>
      </c>
      <c r="E45" s="27">
        <v>102.01617772046546</v>
      </c>
      <c r="F45" s="27">
        <v>5.261510506726063</v>
      </c>
      <c r="G45" s="27">
        <v>181.6883297675919</v>
      </c>
      <c r="H45" s="27">
        <v>428.76652208317466</v>
      </c>
      <c r="I45" s="27">
        <v>27.309428211365447</v>
      </c>
      <c r="J45" s="27">
        <v>20.016382872717685</v>
      </c>
      <c r="K45" s="27">
        <v>5.99501773101609</v>
      </c>
      <c r="L45" s="27">
        <v>33.59752058849391</v>
      </c>
      <c r="M45" s="27">
        <v>462.36404267166836</v>
      </c>
      <c r="N45" s="27">
        <v>71.45411916415114</v>
      </c>
      <c r="O45" s="27">
        <v>390.9099235075172</v>
      </c>
      <c r="P45" s="27">
        <v>70.97752117464267</v>
      </c>
      <c r="Q45" s="54" t="s">
        <v>205</v>
      </c>
    </row>
    <row r="46" spans="1:17" ht="12" customHeight="1">
      <c r="A46" s="53" t="s">
        <v>206</v>
      </c>
      <c r="B46" s="21"/>
      <c r="C46" s="67" t="s">
        <v>384</v>
      </c>
      <c r="D46" s="27">
        <v>135.50432526717483</v>
      </c>
      <c r="E46" s="27">
        <v>78.85581852471645</v>
      </c>
      <c r="F46" s="27">
        <v>14.99150884089923</v>
      </c>
      <c r="G46" s="27">
        <v>248.37470006463548</v>
      </c>
      <c r="H46" s="27">
        <v>477.72635269742574</v>
      </c>
      <c r="I46" s="27">
        <v>64.03208755013681</v>
      </c>
      <c r="J46" s="27">
        <v>56.23587536855525</v>
      </c>
      <c r="K46" s="27">
        <v>3.711761007959909</v>
      </c>
      <c r="L46" s="27">
        <v>72.88112377258925</v>
      </c>
      <c r="M46" s="27">
        <v>550.6074764700148</v>
      </c>
      <c r="N46" s="27">
        <v>92.48793617906689</v>
      </c>
      <c r="O46" s="27">
        <v>458.11954029094795</v>
      </c>
      <c r="P46" s="27">
        <v>7.406973552563272</v>
      </c>
      <c r="Q46" s="54" t="s">
        <v>206</v>
      </c>
    </row>
    <row r="47" spans="1:17" ht="12" customHeight="1">
      <c r="A47" s="53" t="s">
        <v>207</v>
      </c>
      <c r="B47" s="21"/>
      <c r="C47" s="67" t="s">
        <v>385</v>
      </c>
      <c r="D47" s="27">
        <v>138.37500586386457</v>
      </c>
      <c r="E47" s="27">
        <v>127.32146878078534</v>
      </c>
      <c r="F47" s="27">
        <v>13.534456067927003</v>
      </c>
      <c r="G47" s="27">
        <v>253.3109607355632</v>
      </c>
      <c r="H47" s="27">
        <v>532.5418914481393</v>
      </c>
      <c r="I47" s="27">
        <v>65.45637284796175</v>
      </c>
      <c r="J47" s="27">
        <v>51.80707885725007</v>
      </c>
      <c r="K47" s="27">
        <v>9.5120443777267</v>
      </c>
      <c r="L47" s="27">
        <v>75.12100670826104</v>
      </c>
      <c r="M47" s="27">
        <v>607.6628981563999</v>
      </c>
      <c r="N47" s="27">
        <v>87.5371065346906</v>
      </c>
      <c r="O47" s="27">
        <v>520.1257916217094</v>
      </c>
      <c r="P47" s="27" t="s">
        <v>164</v>
      </c>
      <c r="Q47" s="54" t="s">
        <v>207</v>
      </c>
    </row>
    <row r="48" spans="1:17" ht="12" customHeight="1">
      <c r="A48" s="53" t="s">
        <v>208</v>
      </c>
      <c r="C48" s="25" t="s">
        <v>386</v>
      </c>
      <c r="D48" s="27">
        <v>118.87102389358729</v>
      </c>
      <c r="E48" s="27">
        <v>104.53748255193364</v>
      </c>
      <c r="F48" s="27">
        <v>9.153756466048113</v>
      </c>
      <c r="G48" s="27">
        <v>186.61785039822647</v>
      </c>
      <c r="H48" s="27">
        <v>419.18011330979556</v>
      </c>
      <c r="I48" s="27">
        <v>49.07337219804582</v>
      </c>
      <c r="J48" s="27">
        <v>38.082781837589295</v>
      </c>
      <c r="K48" s="27">
        <v>19.023302405780445</v>
      </c>
      <c r="L48" s="27">
        <v>68.1172017407012</v>
      </c>
      <c r="M48" s="27">
        <v>487.29731505049665</v>
      </c>
      <c r="N48" s="27">
        <v>63.90032022333525</v>
      </c>
      <c r="O48" s="27">
        <v>423.3969948271614</v>
      </c>
      <c r="P48" s="27" t="s">
        <v>164</v>
      </c>
      <c r="Q48" s="54" t="s">
        <v>208</v>
      </c>
    </row>
    <row r="49" spans="1:17" ht="12" customHeight="1">
      <c r="A49" s="53"/>
      <c r="C49" s="25"/>
      <c r="D49" s="27"/>
      <c r="E49" s="27"/>
      <c r="F49" s="27"/>
      <c r="G49" s="27"/>
      <c r="H49" s="27"/>
      <c r="I49" s="27"/>
      <c r="J49" s="27"/>
      <c r="K49" s="27"/>
      <c r="L49" s="27"/>
      <c r="M49" s="27"/>
      <c r="N49" s="27"/>
      <c r="O49" s="27"/>
      <c r="P49" s="27"/>
      <c r="Q49" s="54"/>
    </row>
    <row r="50" spans="1:17" s="32" customFormat="1" ht="12" customHeight="1">
      <c r="A50" s="53" t="s">
        <v>209</v>
      </c>
      <c r="C50" s="25" t="s">
        <v>387</v>
      </c>
      <c r="D50" s="27">
        <v>125.44177489541153</v>
      </c>
      <c r="E50" s="27">
        <v>80.27378652195094</v>
      </c>
      <c r="F50" s="27">
        <v>11.0533023068264</v>
      </c>
      <c r="G50" s="27">
        <v>249.4228481661317</v>
      </c>
      <c r="H50" s="27">
        <v>466.1917118903201</v>
      </c>
      <c r="I50" s="27">
        <v>56.45997076563786</v>
      </c>
      <c r="J50" s="27">
        <v>48.277986861338384</v>
      </c>
      <c r="K50" s="27">
        <v>3.7688973269040145</v>
      </c>
      <c r="L50" s="27">
        <v>60.228868092541866</v>
      </c>
      <c r="M50" s="27">
        <v>526.4205799828619</v>
      </c>
      <c r="N50" s="27">
        <v>72.6664930526387</v>
      </c>
      <c r="O50" s="27">
        <v>453.75408693022325</v>
      </c>
      <c r="P50" s="27">
        <v>9.925704396915705</v>
      </c>
      <c r="Q50" s="54" t="s">
        <v>209</v>
      </c>
    </row>
    <row r="51" spans="1:17" ht="12" customHeight="1">
      <c r="A51" s="53" t="s">
        <v>210</v>
      </c>
      <c r="B51" s="21"/>
      <c r="C51" s="25" t="s">
        <v>388</v>
      </c>
      <c r="D51" s="27">
        <v>119.22576542200407</v>
      </c>
      <c r="E51" s="27">
        <v>77.1341873353321</v>
      </c>
      <c r="F51" s="27">
        <v>26.354274552557463</v>
      </c>
      <c r="G51" s="27">
        <v>234.4880644135551</v>
      </c>
      <c r="H51" s="27">
        <v>457.2022917234488</v>
      </c>
      <c r="I51" s="27">
        <v>55.04172344871446</v>
      </c>
      <c r="J51" s="27">
        <v>46.325826746615796</v>
      </c>
      <c r="K51" s="27">
        <v>5.326689833742163</v>
      </c>
      <c r="L51" s="27">
        <v>60.379769692014186</v>
      </c>
      <c r="M51" s="27">
        <v>517.5820614154629</v>
      </c>
      <c r="N51" s="27">
        <v>87.96875851730711</v>
      </c>
      <c r="O51" s="27">
        <v>429.6133028981558</v>
      </c>
      <c r="P51" s="27">
        <v>69.93957254474418</v>
      </c>
      <c r="Q51" s="54" t="s">
        <v>210</v>
      </c>
    </row>
    <row r="52" spans="1:17" ht="12" customHeight="1">
      <c r="A52" s="53" t="s">
        <v>211</v>
      </c>
      <c r="B52" s="21"/>
      <c r="C52" s="25" t="s">
        <v>389</v>
      </c>
      <c r="D52" s="27">
        <v>122.50361437681421</v>
      </c>
      <c r="E52" s="27">
        <v>81.37045961424217</v>
      </c>
      <c r="F52" s="27">
        <v>10.586918757775113</v>
      </c>
      <c r="G52" s="27">
        <v>225.98832192049505</v>
      </c>
      <c r="H52" s="27">
        <v>440.4493146693263</v>
      </c>
      <c r="I52" s="27">
        <v>61.62515830410078</v>
      </c>
      <c r="J52" s="27">
        <v>51.24238179026528</v>
      </c>
      <c r="K52" s="27">
        <v>10.779876046488168</v>
      </c>
      <c r="L52" s="27">
        <v>72.40503435058898</v>
      </c>
      <c r="M52" s="27">
        <v>512.8543490199141</v>
      </c>
      <c r="N52" s="27">
        <v>80.07254530579307</v>
      </c>
      <c r="O52" s="27">
        <v>432.78180371412105</v>
      </c>
      <c r="P52" s="27">
        <v>4.035235971175325</v>
      </c>
      <c r="Q52" s="54" t="s">
        <v>211</v>
      </c>
    </row>
    <row r="53" spans="1:17" ht="12" customHeight="1">
      <c r="A53" s="53" t="s">
        <v>212</v>
      </c>
      <c r="C53" s="67" t="s">
        <v>390</v>
      </c>
      <c r="D53" s="27">
        <v>137.90896010345236</v>
      </c>
      <c r="E53" s="27">
        <v>76.84657906000416</v>
      </c>
      <c r="F53" s="27">
        <v>10.33069238404867</v>
      </c>
      <c r="G53" s="27">
        <v>189.46049048802928</v>
      </c>
      <c r="H53" s="27">
        <v>414.546722035534</v>
      </c>
      <c r="I53" s="27">
        <v>40.47955996320884</v>
      </c>
      <c r="J53" s="27">
        <v>36.795335537159986</v>
      </c>
      <c r="K53" s="27">
        <v>32.96173355553734</v>
      </c>
      <c r="L53" s="27">
        <v>73.44129351874616</v>
      </c>
      <c r="M53" s="27">
        <v>487.9880155542804</v>
      </c>
      <c r="N53" s="27">
        <v>93.61745394275515</v>
      </c>
      <c r="O53" s="27">
        <v>394.37056161152526</v>
      </c>
      <c r="P53" s="27">
        <v>46.05039659772899</v>
      </c>
      <c r="Q53" s="54" t="s">
        <v>212</v>
      </c>
    </row>
    <row r="54" spans="1:17" s="32" customFormat="1" ht="12" customHeight="1">
      <c r="A54" s="53" t="s">
        <v>213</v>
      </c>
      <c r="C54" s="67" t="s">
        <v>391</v>
      </c>
      <c r="D54" s="27">
        <v>144.35265686128852</v>
      </c>
      <c r="E54" s="27">
        <v>85.58832268607935</v>
      </c>
      <c r="F54" s="27">
        <v>9.164769969791513</v>
      </c>
      <c r="G54" s="27">
        <v>285.2065666320013</v>
      </c>
      <c r="H54" s="27">
        <v>524.3123161491606</v>
      </c>
      <c r="I54" s="27">
        <v>19.141940276333376</v>
      </c>
      <c r="J54" s="27">
        <v>15.046639924726383</v>
      </c>
      <c r="K54" s="27">
        <v>4.306690437280246</v>
      </c>
      <c r="L54" s="27">
        <v>23.45293913732482</v>
      </c>
      <c r="M54" s="27">
        <v>547.7652552864852</v>
      </c>
      <c r="N54" s="27">
        <v>77.05928787203487</v>
      </c>
      <c r="O54" s="27">
        <v>470.70596741445036</v>
      </c>
      <c r="P54" s="27">
        <v>29.179151191007634</v>
      </c>
      <c r="Q54" s="54" t="s">
        <v>213</v>
      </c>
    </row>
  </sheetData>
  <mergeCells count="18">
    <mergeCell ref="A1:I1"/>
    <mergeCell ref="A2:I2"/>
    <mergeCell ref="A3:A7"/>
    <mergeCell ref="C3:C7"/>
    <mergeCell ref="D3:D7"/>
    <mergeCell ref="E3:E7"/>
    <mergeCell ref="F3:F7"/>
    <mergeCell ref="G3:G7"/>
    <mergeCell ref="H3:H7"/>
    <mergeCell ref="I3:I7"/>
    <mergeCell ref="J3:J7"/>
    <mergeCell ref="K3:K7"/>
    <mergeCell ref="L3:L7"/>
    <mergeCell ref="M3:M7"/>
    <mergeCell ref="N3:N7"/>
    <mergeCell ref="O3:O7"/>
    <mergeCell ref="P3:P7"/>
    <mergeCell ref="Q3:Q7"/>
  </mergeCells>
  <printOptions/>
  <pageMargins left="0.7874015748031497" right="0.7874015748031497" top="0.5905511811023623" bottom="0.5905511811023623" header="0.2755905511811024" footer="0.5118110236220472"/>
  <pageSetup firstPageNumber="40" useFirstPageNumber="1" horizontalDpi="600" verticalDpi="600" orientation="portrait" paperSize="9" r:id="rId2"/>
  <headerFooter alignWithMargins="0">
    <oddHeader>&amp;C&amp;8-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4" t="s">
        <v>587</v>
      </c>
      <c r="B1" s="205"/>
    </row>
    <row r="6" spans="1:2" ht="14.25">
      <c r="A6" s="206">
        <v>0</v>
      </c>
      <c r="B6" s="207" t="s">
        <v>588</v>
      </c>
    </row>
    <row r="7" spans="1:2" ht="14.25">
      <c r="A7" s="208"/>
      <c r="B7" s="207" t="s">
        <v>589</v>
      </c>
    </row>
    <row r="8" spans="1:2" ht="14.25">
      <c r="A8" s="206" t="s">
        <v>590</v>
      </c>
      <c r="B8" s="207" t="s">
        <v>591</v>
      </c>
    </row>
    <row r="9" spans="1:2" ht="14.25">
      <c r="A9" s="206" t="s">
        <v>592</v>
      </c>
      <c r="B9" s="207" t="s">
        <v>593</v>
      </c>
    </row>
    <row r="10" spans="1:2" ht="14.25">
      <c r="A10" s="206" t="s">
        <v>594</v>
      </c>
      <c r="B10" s="207" t="s">
        <v>595</v>
      </c>
    </row>
    <row r="11" spans="1:2" ht="14.25">
      <c r="A11" s="206" t="s">
        <v>596</v>
      </c>
      <c r="B11" s="207" t="s">
        <v>597</v>
      </c>
    </row>
    <row r="12" spans="1:2" ht="14.25">
      <c r="A12" s="206" t="s">
        <v>598</v>
      </c>
      <c r="B12" s="207" t="s">
        <v>599</v>
      </c>
    </row>
    <row r="13" spans="1:2" ht="14.25">
      <c r="A13" s="206" t="s">
        <v>600</v>
      </c>
      <c r="B13" s="207" t="s">
        <v>601</v>
      </c>
    </row>
    <row r="14" spans="1:2" ht="14.25">
      <c r="A14" s="206" t="s">
        <v>602</v>
      </c>
      <c r="B14" s="207" t="s">
        <v>603</v>
      </c>
    </row>
    <row r="15" spans="1:2" ht="14.25">
      <c r="A15" s="206" t="s">
        <v>604</v>
      </c>
      <c r="B15" s="207" t="s">
        <v>605</v>
      </c>
    </row>
    <row r="16" ht="14.25">
      <c r="A16" s="207"/>
    </row>
    <row r="17" spans="1:2" ht="14.25">
      <c r="A17" s="207" t="s">
        <v>606</v>
      </c>
      <c r="B17" s="209" t="s">
        <v>607</v>
      </c>
    </row>
    <row r="18" spans="1:2" ht="14.25">
      <c r="A18" s="207" t="s">
        <v>608</v>
      </c>
      <c r="B18" s="209" t="s">
        <v>609</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P54"/>
  <sheetViews>
    <sheetView workbookViewId="0" topLeftCell="A1">
      <selection activeCell="A1" sqref="A1:I1"/>
    </sheetView>
  </sheetViews>
  <sheetFormatPr defaultColWidth="11.421875" defaultRowHeight="12.75"/>
  <cols>
    <col min="1" max="1" width="3.28125" style="24" customWidth="1"/>
    <col min="2" max="2" width="0.85546875" style="24" customWidth="1"/>
    <col min="3" max="3" width="20.7109375" style="24" customWidth="1"/>
    <col min="4" max="4" width="10.28125" style="24" customWidth="1"/>
    <col min="5" max="9" width="10.28125" style="21" customWidth="1"/>
    <col min="10" max="15" width="11.7109375" style="21" customWidth="1"/>
    <col min="16" max="16" width="3.28125" style="21" customWidth="1"/>
    <col min="17" max="16384" width="11.421875" style="21" customWidth="1"/>
  </cols>
  <sheetData>
    <row r="1" spans="1:10" ht="11.25">
      <c r="A1" s="156" t="s">
        <v>406</v>
      </c>
      <c r="B1" s="156"/>
      <c r="C1" s="156"/>
      <c r="D1" s="156"/>
      <c r="E1" s="156"/>
      <c r="F1" s="156"/>
      <c r="G1" s="156"/>
      <c r="H1" s="156"/>
      <c r="I1" s="156"/>
      <c r="J1" s="21" t="s">
        <v>39</v>
      </c>
    </row>
    <row r="2" spans="1:16" ht="15.75" customHeight="1" thickBot="1">
      <c r="A2" s="139"/>
      <c r="B2" s="139"/>
      <c r="C2" s="139"/>
      <c r="D2" s="139"/>
      <c r="E2" s="139"/>
      <c r="F2" s="139"/>
      <c r="G2" s="139"/>
      <c r="H2" s="139"/>
      <c r="I2" s="139"/>
      <c r="J2" s="43"/>
      <c r="K2" s="43"/>
      <c r="L2" s="43"/>
      <c r="M2" s="43"/>
      <c r="N2" s="43"/>
      <c r="O2" s="43"/>
      <c r="P2" s="43"/>
    </row>
    <row r="3" spans="1:16" ht="15" customHeight="1">
      <c r="A3" s="151" t="s">
        <v>140</v>
      </c>
      <c r="C3" s="172" t="s">
        <v>351</v>
      </c>
      <c r="D3" s="175" t="s">
        <v>395</v>
      </c>
      <c r="E3" s="127" t="s">
        <v>396</v>
      </c>
      <c r="F3" s="127" t="s">
        <v>397</v>
      </c>
      <c r="G3" s="127" t="s">
        <v>398</v>
      </c>
      <c r="H3" s="127" t="s">
        <v>399</v>
      </c>
      <c r="I3" s="130" t="s">
        <v>400</v>
      </c>
      <c r="J3" s="171" t="s">
        <v>359</v>
      </c>
      <c r="K3" s="127" t="s">
        <v>401</v>
      </c>
      <c r="L3" s="127" t="s">
        <v>402</v>
      </c>
      <c r="M3" s="127" t="s">
        <v>362</v>
      </c>
      <c r="N3" s="127" t="s">
        <v>403</v>
      </c>
      <c r="O3" s="127" t="s">
        <v>404</v>
      </c>
      <c r="P3" s="143" t="s">
        <v>140</v>
      </c>
    </row>
    <row r="4" spans="1:16" ht="15" customHeight="1">
      <c r="A4" s="159"/>
      <c r="C4" s="173"/>
      <c r="D4" s="153"/>
      <c r="E4" s="128"/>
      <c r="F4" s="128"/>
      <c r="G4" s="128"/>
      <c r="H4" s="128"/>
      <c r="I4" s="131"/>
      <c r="J4" s="148"/>
      <c r="K4" s="128"/>
      <c r="L4" s="128"/>
      <c r="M4" s="128"/>
      <c r="N4" s="128"/>
      <c r="O4" s="128"/>
      <c r="P4" s="131"/>
    </row>
    <row r="5" spans="1:16" ht="15" customHeight="1">
      <c r="A5" s="159"/>
      <c r="C5" s="173"/>
      <c r="D5" s="153"/>
      <c r="E5" s="128"/>
      <c r="F5" s="128"/>
      <c r="G5" s="128"/>
      <c r="H5" s="128"/>
      <c r="I5" s="131"/>
      <c r="J5" s="148"/>
      <c r="K5" s="128"/>
      <c r="L5" s="128"/>
      <c r="M5" s="128"/>
      <c r="N5" s="128"/>
      <c r="O5" s="128"/>
      <c r="P5" s="131"/>
    </row>
    <row r="6" spans="1:16" ht="15" customHeight="1">
      <c r="A6" s="159"/>
      <c r="C6" s="173"/>
      <c r="D6" s="153"/>
      <c r="E6" s="128"/>
      <c r="F6" s="128"/>
      <c r="G6" s="128"/>
      <c r="H6" s="128"/>
      <c r="I6" s="131"/>
      <c r="J6" s="148"/>
      <c r="K6" s="128"/>
      <c r="L6" s="128"/>
      <c r="M6" s="128"/>
      <c r="N6" s="128"/>
      <c r="O6" s="128"/>
      <c r="P6" s="131"/>
    </row>
    <row r="7" spans="1:16" ht="15" customHeight="1" thickBot="1">
      <c r="A7" s="160"/>
      <c r="B7" s="23"/>
      <c r="C7" s="174"/>
      <c r="D7" s="154"/>
      <c r="E7" s="111"/>
      <c r="F7" s="111"/>
      <c r="G7" s="111"/>
      <c r="H7" s="111"/>
      <c r="I7" s="144"/>
      <c r="J7" s="149"/>
      <c r="K7" s="111"/>
      <c r="L7" s="111"/>
      <c r="M7" s="111"/>
      <c r="N7" s="111"/>
      <c r="O7" s="111"/>
      <c r="P7" s="144"/>
    </row>
    <row r="8" spans="1:16" ht="39.75" customHeight="1">
      <c r="A8" s="63"/>
      <c r="B8" s="51"/>
      <c r="C8" s="51"/>
      <c r="D8" s="51"/>
      <c r="E8" s="51"/>
      <c r="F8" s="51"/>
      <c r="G8" s="51"/>
      <c r="H8" s="51"/>
      <c r="I8" s="64" t="s">
        <v>365</v>
      </c>
      <c r="J8" s="65" t="s">
        <v>366</v>
      </c>
      <c r="K8" s="66"/>
      <c r="L8" s="66"/>
      <c r="M8" s="66"/>
      <c r="N8" s="66"/>
      <c r="O8" s="66"/>
      <c r="P8" s="66"/>
    </row>
    <row r="9" spans="1:16" ht="12" customHeight="1">
      <c r="A9" s="53" t="s">
        <v>155</v>
      </c>
      <c r="C9" s="25" t="s">
        <v>367</v>
      </c>
      <c r="D9" s="27">
        <v>98.24481892091649</v>
      </c>
      <c r="E9" s="27">
        <v>106.46313870411431</v>
      </c>
      <c r="F9" s="27">
        <v>355.98590785907857</v>
      </c>
      <c r="G9" s="27">
        <v>124.90426213353042</v>
      </c>
      <c r="H9" s="27">
        <v>562.7579058881496</v>
      </c>
      <c r="I9" s="27">
        <v>33.1589603350579</v>
      </c>
      <c r="J9" s="27">
        <v>37.041956146834195</v>
      </c>
      <c r="K9" s="27">
        <v>71.57910815471791</v>
      </c>
      <c r="L9" s="27">
        <v>634.3370140428675</v>
      </c>
      <c r="M9" s="27">
        <v>1.0287262872628726</v>
      </c>
      <c r="N9" s="27">
        <v>633.3082877556046</v>
      </c>
      <c r="O9" s="27" t="s">
        <v>164</v>
      </c>
      <c r="P9" s="54" t="s">
        <v>155</v>
      </c>
    </row>
    <row r="10" spans="1:16" ht="12" customHeight="1">
      <c r="A10" s="53" t="s">
        <v>156</v>
      </c>
      <c r="C10" s="25" t="s">
        <v>368</v>
      </c>
      <c r="D10" s="27">
        <v>67.26511382105714</v>
      </c>
      <c r="E10" s="27">
        <v>32.5576882808683</v>
      </c>
      <c r="F10" s="27">
        <v>328.9682318100689</v>
      </c>
      <c r="G10" s="27">
        <v>138.98319855617265</v>
      </c>
      <c r="H10" s="27">
        <v>429.2460190050753</v>
      </c>
      <c r="I10" s="27">
        <v>0.8520076977534924</v>
      </c>
      <c r="J10" s="27">
        <v>23.077775229586496</v>
      </c>
      <c r="K10" s="27">
        <v>23.92978292733999</v>
      </c>
      <c r="L10" s="27">
        <v>453.1758019324152</v>
      </c>
      <c r="M10" s="27">
        <v>3.988074464796737</v>
      </c>
      <c r="N10" s="27">
        <v>449.18772746761846</v>
      </c>
      <c r="O10" s="27">
        <v>40.448374198566285</v>
      </c>
      <c r="P10" s="54" t="s">
        <v>156</v>
      </c>
    </row>
    <row r="11" spans="1:16" ht="12" customHeight="1">
      <c r="A11" s="53" t="s">
        <v>157</v>
      </c>
      <c r="C11" s="25" t="s">
        <v>369</v>
      </c>
      <c r="D11" s="27">
        <v>69.16213811048452</v>
      </c>
      <c r="E11" s="27">
        <v>48.32422785618248</v>
      </c>
      <c r="F11" s="27">
        <v>342.2874029076909</v>
      </c>
      <c r="G11" s="27">
        <v>118.32167419545178</v>
      </c>
      <c r="H11" s="27">
        <v>459.9944090306729</v>
      </c>
      <c r="I11" s="27">
        <v>2.0406264207156055</v>
      </c>
      <c r="J11" s="27">
        <v>16.769725578201022</v>
      </c>
      <c r="K11" s="27">
        <v>18.81035199891663</v>
      </c>
      <c r="L11" s="27">
        <v>478.80476102958954</v>
      </c>
      <c r="M11" s="27">
        <v>1.8949129917489673</v>
      </c>
      <c r="N11" s="27">
        <v>476.90984803784056</v>
      </c>
      <c r="O11" s="27" t="s">
        <v>164</v>
      </c>
      <c r="P11" s="54" t="s">
        <v>157</v>
      </c>
    </row>
    <row r="12" spans="1:16" ht="12" customHeight="1">
      <c r="A12" s="53" t="s">
        <v>159</v>
      </c>
      <c r="C12" s="25" t="s">
        <v>370</v>
      </c>
      <c r="D12" s="27">
        <v>40.24744027303755</v>
      </c>
      <c r="E12" s="27">
        <v>40.67782573780365</v>
      </c>
      <c r="F12" s="27">
        <v>331.9317908050593</v>
      </c>
      <c r="G12" s="27">
        <v>98.84054406745634</v>
      </c>
      <c r="H12" s="27">
        <v>412.8570568159005</v>
      </c>
      <c r="I12" s="27">
        <v>4.906946396305963</v>
      </c>
      <c r="J12" s="27">
        <v>8.204301345111423</v>
      </c>
      <c r="K12" s="27">
        <v>13.111247741417388</v>
      </c>
      <c r="L12" s="27">
        <v>425.9683045573179</v>
      </c>
      <c r="M12" s="27">
        <v>0.5236398313591648</v>
      </c>
      <c r="N12" s="27">
        <v>425.4446647259587</v>
      </c>
      <c r="O12" s="27">
        <v>137.37723348725143</v>
      </c>
      <c r="P12" s="54" t="s">
        <v>159</v>
      </c>
    </row>
    <row r="13" spans="1:16" ht="12" customHeight="1">
      <c r="A13" s="53" t="s">
        <v>161</v>
      </c>
      <c r="C13" s="25" t="s">
        <v>371</v>
      </c>
      <c r="D13" s="27">
        <v>112.78085599505563</v>
      </c>
      <c r="E13" s="27">
        <v>87.32863102595799</v>
      </c>
      <c r="F13" s="27">
        <v>330.63842707045734</v>
      </c>
      <c r="G13" s="27">
        <v>131.31645550061805</v>
      </c>
      <c r="H13" s="27">
        <v>530.7479140914709</v>
      </c>
      <c r="I13" s="27">
        <v>4.278430160692213</v>
      </c>
      <c r="J13" s="27">
        <v>16.679635352286773</v>
      </c>
      <c r="K13" s="27">
        <v>22.14675525339926</v>
      </c>
      <c r="L13" s="27">
        <v>552.8946693448701</v>
      </c>
      <c r="M13" s="27">
        <v>3.065018541409147</v>
      </c>
      <c r="N13" s="27">
        <v>549.8296508034609</v>
      </c>
      <c r="O13" s="27" t="s">
        <v>164</v>
      </c>
      <c r="P13" s="54" t="s">
        <v>161</v>
      </c>
    </row>
    <row r="14" spans="1:16" ht="12" customHeight="1">
      <c r="A14" s="53" t="s">
        <v>162</v>
      </c>
      <c r="B14" s="21"/>
      <c r="C14" s="67" t="s">
        <v>372</v>
      </c>
      <c r="D14" s="27">
        <v>61.72085217472379</v>
      </c>
      <c r="E14" s="27">
        <v>25.808610321197147</v>
      </c>
      <c r="F14" s="27">
        <v>332.25080415831434</v>
      </c>
      <c r="G14" s="27">
        <v>100.20712321103912</v>
      </c>
      <c r="H14" s="27">
        <v>419.781665190434</v>
      </c>
      <c r="I14" s="27">
        <v>19.62798937112489</v>
      </c>
      <c r="J14" s="27">
        <v>44.72926670085311</v>
      </c>
      <c r="K14" s="27">
        <v>64.43636660295557</v>
      </c>
      <c r="L14" s="27">
        <v>484.21803179338974</v>
      </c>
      <c r="M14" s="27">
        <v>1.8496573586312992</v>
      </c>
      <c r="N14" s="27">
        <v>482.36837443475844</v>
      </c>
      <c r="O14" s="27" t="s">
        <v>164</v>
      </c>
      <c r="P14" s="54" t="s">
        <v>162</v>
      </c>
    </row>
    <row r="15" spans="1:16" ht="39.75" customHeight="1">
      <c r="A15" s="36"/>
      <c r="B15" s="21"/>
      <c r="C15" s="23"/>
      <c r="D15" s="30"/>
      <c r="E15" s="30"/>
      <c r="F15" s="30"/>
      <c r="G15" s="30"/>
      <c r="H15" s="30"/>
      <c r="I15" s="68" t="s">
        <v>373</v>
      </c>
      <c r="J15" s="69" t="s">
        <v>374</v>
      </c>
      <c r="K15" s="30"/>
      <c r="L15" s="30"/>
      <c r="M15" s="30"/>
      <c r="N15" s="30"/>
      <c r="O15" s="70"/>
      <c r="P15" s="71"/>
    </row>
    <row r="16" spans="1:16" ht="12" customHeight="1">
      <c r="A16" s="53" t="s">
        <v>165</v>
      </c>
      <c r="B16" s="21"/>
      <c r="C16" s="67" t="s">
        <v>375</v>
      </c>
      <c r="D16" s="27" t="s">
        <v>164</v>
      </c>
      <c r="E16" s="27">
        <v>10.282143661337534</v>
      </c>
      <c r="F16" s="27">
        <v>307.3582244989867</v>
      </c>
      <c r="G16" s="27">
        <v>44.160708924416426</v>
      </c>
      <c r="H16" s="27">
        <v>317.6538411018539</v>
      </c>
      <c r="I16" s="27" t="s">
        <v>164</v>
      </c>
      <c r="J16" s="27" t="s">
        <v>164</v>
      </c>
      <c r="K16" s="27">
        <v>0.09782894243038355</v>
      </c>
      <c r="L16" s="27">
        <v>317.75167004428437</v>
      </c>
      <c r="M16" s="27">
        <v>57.38691548450049</v>
      </c>
      <c r="N16" s="27">
        <v>260.3647545597839</v>
      </c>
      <c r="O16" s="27" t="s">
        <v>164</v>
      </c>
      <c r="P16" s="54" t="s">
        <v>165</v>
      </c>
    </row>
    <row r="17" spans="1:16" ht="12" customHeight="1">
      <c r="A17" s="53" t="s">
        <v>167</v>
      </c>
      <c r="B17" s="21"/>
      <c r="C17" s="67" t="s">
        <v>376</v>
      </c>
      <c r="D17" s="27" t="s">
        <v>164</v>
      </c>
      <c r="E17" s="27">
        <v>34.282710435108946</v>
      </c>
      <c r="F17" s="27">
        <v>280.3852954811364</v>
      </c>
      <c r="G17" s="27">
        <v>43.37355129252301</v>
      </c>
      <c r="H17" s="27">
        <v>314.66800591624536</v>
      </c>
      <c r="I17" s="27" t="s">
        <v>164</v>
      </c>
      <c r="J17" s="27">
        <v>4.228327336144286</v>
      </c>
      <c r="K17" s="27">
        <v>4.228327336144286</v>
      </c>
      <c r="L17" s="27">
        <v>318.8963332523897</v>
      </c>
      <c r="M17" s="27">
        <v>65.78207024437626</v>
      </c>
      <c r="N17" s="27">
        <v>253.1142630080134</v>
      </c>
      <c r="O17" s="27" t="s">
        <v>164</v>
      </c>
      <c r="P17" s="54" t="s">
        <v>167</v>
      </c>
    </row>
    <row r="18" spans="1:16" ht="12" customHeight="1">
      <c r="A18" s="53" t="s">
        <v>170</v>
      </c>
      <c r="B18" s="21"/>
      <c r="C18" s="67" t="s">
        <v>377</v>
      </c>
      <c r="D18" s="27" t="s">
        <v>164</v>
      </c>
      <c r="E18" s="27">
        <v>11.699192016642044</v>
      </c>
      <c r="F18" s="27">
        <v>226.41217703277158</v>
      </c>
      <c r="G18" s="27">
        <v>41.90512225270584</v>
      </c>
      <c r="H18" s="27">
        <v>238.86143688383734</v>
      </c>
      <c r="I18" s="27">
        <v>2.6316063191534265</v>
      </c>
      <c r="J18" s="27">
        <v>3.181208357201001</v>
      </c>
      <c r="K18" s="27">
        <v>5.812814676354427</v>
      </c>
      <c r="L18" s="27">
        <v>244.6742515601918</v>
      </c>
      <c r="M18" s="27">
        <v>56.026583556935684</v>
      </c>
      <c r="N18" s="27">
        <v>188.64766800325611</v>
      </c>
      <c r="O18" s="27" t="s">
        <v>164</v>
      </c>
      <c r="P18" s="54" t="s">
        <v>170</v>
      </c>
    </row>
    <row r="19" spans="1:16" ht="12" customHeight="1">
      <c r="A19" s="53" t="s">
        <v>171</v>
      </c>
      <c r="B19" s="21"/>
      <c r="C19" s="67" t="s">
        <v>378</v>
      </c>
      <c r="D19" s="27" t="s">
        <v>164</v>
      </c>
      <c r="E19" s="27">
        <v>15.806688476917488</v>
      </c>
      <c r="F19" s="27">
        <v>310.20298982188297</v>
      </c>
      <c r="G19" s="27">
        <v>44.800627044711014</v>
      </c>
      <c r="H19" s="27">
        <v>326.00991457651764</v>
      </c>
      <c r="I19" s="27">
        <v>0.09087604507451835</v>
      </c>
      <c r="J19" s="27">
        <v>3.2308705925118137</v>
      </c>
      <c r="K19" s="27">
        <v>3.3217466375863323</v>
      </c>
      <c r="L19" s="27">
        <v>329.331661214104</v>
      </c>
      <c r="M19" s="27">
        <v>64.70203562340967</v>
      </c>
      <c r="N19" s="27">
        <v>264.62962559069433</v>
      </c>
      <c r="O19" s="27" t="s">
        <v>164</v>
      </c>
      <c r="P19" s="54" t="s">
        <v>171</v>
      </c>
    </row>
    <row r="20" spans="1:16" ht="12" customHeight="1">
      <c r="A20" s="53" t="s">
        <v>173</v>
      </c>
      <c r="B20" s="21"/>
      <c r="C20" s="67" t="s">
        <v>379</v>
      </c>
      <c r="D20" s="27" t="s">
        <v>164</v>
      </c>
      <c r="E20" s="27">
        <v>33.06978616049975</v>
      </c>
      <c r="F20" s="27">
        <v>275.525684766939</v>
      </c>
      <c r="G20" s="27">
        <v>45.41716722729457</v>
      </c>
      <c r="H20" s="27">
        <v>308.669822200865</v>
      </c>
      <c r="I20" s="27">
        <v>0.1817275348390197</v>
      </c>
      <c r="J20" s="27">
        <v>5.542659778952427</v>
      </c>
      <c r="K20" s="27">
        <v>5.724387313791446</v>
      </c>
      <c r="L20" s="27">
        <v>314.39420951465644</v>
      </c>
      <c r="M20" s="27">
        <v>66.6721888515137</v>
      </c>
      <c r="N20" s="27">
        <v>247.72202066314273</v>
      </c>
      <c r="O20" s="27" t="s">
        <v>164</v>
      </c>
      <c r="P20" s="54" t="s">
        <v>173</v>
      </c>
    </row>
    <row r="21" spans="1:16" ht="12" customHeight="1">
      <c r="A21" s="53" t="s">
        <v>175</v>
      </c>
      <c r="B21" s="21"/>
      <c r="C21" s="67" t="s">
        <v>380</v>
      </c>
      <c r="D21" s="27" t="s">
        <v>164</v>
      </c>
      <c r="E21" s="27">
        <v>13.018976453737313</v>
      </c>
      <c r="F21" s="27">
        <v>231.2122952869583</v>
      </c>
      <c r="G21" s="27">
        <v>42.82062552575538</v>
      </c>
      <c r="H21" s="27">
        <v>257.45951209900494</v>
      </c>
      <c r="I21" s="27">
        <v>0.664047047054633</v>
      </c>
      <c r="J21" s="27">
        <v>19.502012080058808</v>
      </c>
      <c r="K21" s="27">
        <v>20.166059127113442</v>
      </c>
      <c r="L21" s="27">
        <v>277.6255712261184</v>
      </c>
      <c r="M21" s="27">
        <v>54.916788553500105</v>
      </c>
      <c r="N21" s="27">
        <v>222.7087826726183</v>
      </c>
      <c r="O21" s="27" t="s">
        <v>164</v>
      </c>
      <c r="P21" s="54" t="s">
        <v>175</v>
      </c>
    </row>
    <row r="22" spans="1:16" ht="12" customHeight="1">
      <c r="A22" s="53"/>
      <c r="B22" s="21"/>
      <c r="C22" s="67"/>
      <c r="D22" s="27"/>
      <c r="E22" s="27"/>
      <c r="F22" s="27"/>
      <c r="G22" s="27"/>
      <c r="H22" s="27"/>
      <c r="I22" s="27"/>
      <c r="J22" s="27"/>
      <c r="K22" s="27"/>
      <c r="L22" s="27"/>
      <c r="M22" s="27"/>
      <c r="N22" s="27"/>
      <c r="O22" s="27"/>
      <c r="P22" s="54"/>
    </row>
    <row r="23" spans="1:16" ht="12" customHeight="1">
      <c r="A23" s="53" t="s">
        <v>177</v>
      </c>
      <c r="B23" s="21"/>
      <c r="C23" s="67" t="s">
        <v>381</v>
      </c>
      <c r="D23" s="27" t="s">
        <v>164</v>
      </c>
      <c r="E23" s="27">
        <v>8.780265649205347</v>
      </c>
      <c r="F23" s="27">
        <v>242.2294451775776</v>
      </c>
      <c r="G23" s="27">
        <v>40.22143410407941</v>
      </c>
      <c r="H23" s="27">
        <v>251.30477221871587</v>
      </c>
      <c r="I23" s="27">
        <v>0.8294150553674909</v>
      </c>
      <c r="J23" s="27">
        <v>3.7108626427219003</v>
      </c>
      <c r="K23" s="27">
        <v>4.540277698089392</v>
      </c>
      <c r="L23" s="27">
        <v>255.84504991680527</v>
      </c>
      <c r="M23" s="27">
        <v>58.295513225084626</v>
      </c>
      <c r="N23" s="27">
        <v>197.54953669172065</v>
      </c>
      <c r="O23" s="27" t="s">
        <v>164</v>
      </c>
      <c r="P23" s="54" t="s">
        <v>177</v>
      </c>
    </row>
    <row r="24" spans="1:16" s="32" customFormat="1" ht="12" customHeight="1">
      <c r="A24" s="53" t="s">
        <v>179</v>
      </c>
      <c r="C24" s="67" t="s">
        <v>382</v>
      </c>
      <c r="D24" s="27" t="s">
        <v>164</v>
      </c>
      <c r="E24" s="27">
        <v>27.98540718020782</v>
      </c>
      <c r="F24" s="27">
        <v>279.573646448405</v>
      </c>
      <c r="G24" s="27">
        <v>43.21817616776338</v>
      </c>
      <c r="H24" s="27">
        <v>308.79274142334043</v>
      </c>
      <c r="I24" s="27">
        <v>0.47804996689591805</v>
      </c>
      <c r="J24" s="27">
        <v>0.5335702414571201</v>
      </c>
      <c r="K24" s="27">
        <v>1.0116202083530381</v>
      </c>
      <c r="L24" s="27">
        <v>309.8043616316935</v>
      </c>
      <c r="M24" s="27">
        <v>64.8249131862341</v>
      </c>
      <c r="N24" s="27">
        <v>244.97944844545938</v>
      </c>
      <c r="O24" s="27" t="s">
        <v>164</v>
      </c>
      <c r="P24" s="54" t="s">
        <v>179</v>
      </c>
    </row>
    <row r="25" spans="1:16" ht="12" customHeight="1">
      <c r="A25" s="53" t="s">
        <v>181</v>
      </c>
      <c r="B25" s="21"/>
      <c r="C25" s="67" t="s">
        <v>383</v>
      </c>
      <c r="D25" s="27" t="s">
        <v>164</v>
      </c>
      <c r="E25" s="27">
        <v>19.23974971425222</v>
      </c>
      <c r="F25" s="27">
        <v>250.1505231382433</v>
      </c>
      <c r="G25" s="27">
        <v>43.812417572755784</v>
      </c>
      <c r="H25" s="27">
        <v>270.72367456991293</v>
      </c>
      <c r="I25" s="27">
        <v>0.24306145775328977</v>
      </c>
      <c r="J25" s="27">
        <v>5.019342926643416</v>
      </c>
      <c r="K25" s="27">
        <v>5.262404384396705</v>
      </c>
      <c r="L25" s="27">
        <v>275.9860789543096</v>
      </c>
      <c r="M25" s="27">
        <v>61.97289059523461</v>
      </c>
      <c r="N25" s="27">
        <v>214.01318835907503</v>
      </c>
      <c r="O25" s="27" t="s">
        <v>164</v>
      </c>
      <c r="P25" s="54" t="s">
        <v>181</v>
      </c>
    </row>
    <row r="26" spans="1:16" ht="12" customHeight="1">
      <c r="A26" s="53" t="s">
        <v>182</v>
      </c>
      <c r="B26" s="21"/>
      <c r="C26" s="67" t="s">
        <v>384</v>
      </c>
      <c r="D26" s="27" t="s">
        <v>164</v>
      </c>
      <c r="E26" s="27">
        <v>13.848168512763303</v>
      </c>
      <c r="F26" s="27">
        <v>264.4598241559753</v>
      </c>
      <c r="G26" s="27">
        <v>41.17556954516075</v>
      </c>
      <c r="H26" s="27">
        <v>278.30799266873856</v>
      </c>
      <c r="I26" s="27">
        <v>0.061669367191719573</v>
      </c>
      <c r="J26" s="27">
        <v>3.0699568801409587</v>
      </c>
      <c r="K26" s="27">
        <v>12.044324027589626</v>
      </c>
      <c r="L26" s="27">
        <v>290.3523166963281</v>
      </c>
      <c r="M26" s="27">
        <v>75.65833488281493</v>
      </c>
      <c r="N26" s="27">
        <v>214.6939818135132</v>
      </c>
      <c r="O26" s="27" t="s">
        <v>164</v>
      </c>
      <c r="P26" s="54" t="s">
        <v>182</v>
      </c>
    </row>
    <row r="27" spans="1:16" ht="12" customHeight="1">
      <c r="A27" s="53" t="s">
        <v>184</v>
      </c>
      <c r="B27" s="21"/>
      <c r="C27" s="67" t="s">
        <v>385</v>
      </c>
      <c r="D27" s="27" t="s">
        <v>164</v>
      </c>
      <c r="E27" s="27">
        <v>54.902366655720776</v>
      </c>
      <c r="F27" s="27">
        <v>270.7340620162311</v>
      </c>
      <c r="G27" s="27">
        <v>41.62209738706197</v>
      </c>
      <c r="H27" s="27">
        <v>326.92589248018015</v>
      </c>
      <c r="I27" s="27">
        <v>0.571539147159544</v>
      </c>
      <c r="J27" s="27">
        <v>5.024452315053713</v>
      </c>
      <c r="K27" s="27">
        <v>5.595991462213257</v>
      </c>
      <c r="L27" s="27">
        <v>332.52188394239334</v>
      </c>
      <c r="M27" s="27">
        <v>65.38025988647559</v>
      </c>
      <c r="N27" s="27">
        <v>267.14162405591776</v>
      </c>
      <c r="O27" s="27" t="s">
        <v>164</v>
      </c>
      <c r="P27" s="54" t="s">
        <v>184</v>
      </c>
    </row>
    <row r="28" spans="1:16" ht="12" customHeight="1">
      <c r="A28" s="53" t="s">
        <v>186</v>
      </c>
      <c r="C28" s="25" t="s">
        <v>386</v>
      </c>
      <c r="D28" s="27" t="s">
        <v>164</v>
      </c>
      <c r="E28" s="27">
        <v>18.744888742918143</v>
      </c>
      <c r="F28" s="27">
        <v>246.47568765908528</v>
      </c>
      <c r="G28" s="27">
        <v>39.3601116676246</v>
      </c>
      <c r="H28" s="27">
        <v>265.87793743328683</v>
      </c>
      <c r="I28" s="27">
        <v>0.008999096805977502</v>
      </c>
      <c r="J28" s="27">
        <v>0.15835454470810412</v>
      </c>
      <c r="K28" s="27">
        <v>0.1673536415140816</v>
      </c>
      <c r="L28" s="27">
        <v>266.0452910748009</v>
      </c>
      <c r="M28" s="27">
        <v>57.91010756219722</v>
      </c>
      <c r="N28" s="27">
        <v>208.1351835126037</v>
      </c>
      <c r="O28" s="27" t="s">
        <v>164</v>
      </c>
      <c r="P28" s="54" t="s">
        <v>186</v>
      </c>
    </row>
    <row r="29" spans="1:16" ht="12" customHeight="1">
      <c r="A29" s="53"/>
      <c r="C29" s="25"/>
      <c r="D29" s="27"/>
      <c r="E29" s="27"/>
      <c r="F29" s="27"/>
      <c r="G29" s="27"/>
      <c r="H29" s="27"/>
      <c r="I29" s="27"/>
      <c r="J29" s="27"/>
      <c r="K29" s="27"/>
      <c r="L29" s="27"/>
      <c r="M29" s="27"/>
      <c r="N29" s="27"/>
      <c r="O29" s="27"/>
      <c r="P29" s="54"/>
    </row>
    <row r="30" spans="1:16" ht="12" customHeight="1">
      <c r="A30" s="53" t="s">
        <v>188</v>
      </c>
      <c r="C30" s="25" t="s">
        <v>387</v>
      </c>
      <c r="D30" s="27" t="s">
        <v>164</v>
      </c>
      <c r="E30" s="27">
        <v>7.77393773416892</v>
      </c>
      <c r="F30" s="27">
        <v>252.133049950436</v>
      </c>
      <c r="G30" s="27">
        <v>37.65279154555688</v>
      </c>
      <c r="H30" s="27">
        <v>259.9069876846049</v>
      </c>
      <c r="I30" s="27">
        <v>0.05563769552579848</v>
      </c>
      <c r="J30" s="27">
        <v>4.250214217308758</v>
      </c>
      <c r="K30" s="27">
        <v>4.305851912834558</v>
      </c>
      <c r="L30" s="27">
        <v>264.2128395974395</v>
      </c>
      <c r="M30" s="27">
        <v>62.242149565684905</v>
      </c>
      <c r="N30" s="27">
        <v>201.97069003175457</v>
      </c>
      <c r="O30" s="27" t="s">
        <v>164</v>
      </c>
      <c r="P30" s="54" t="s">
        <v>188</v>
      </c>
    </row>
    <row r="31" spans="1:16" ht="12" customHeight="1">
      <c r="A31" s="53" t="s">
        <v>189</v>
      </c>
      <c r="C31" s="25" t="s">
        <v>388</v>
      </c>
      <c r="D31" s="27" t="s">
        <v>164</v>
      </c>
      <c r="E31" s="27">
        <v>10.43944762423912</v>
      </c>
      <c r="F31" s="27">
        <v>248.00463341509953</v>
      </c>
      <c r="G31" s="27">
        <v>43.88210911238303</v>
      </c>
      <c r="H31" s="27">
        <v>260.1615222131371</v>
      </c>
      <c r="I31" s="27">
        <v>0.10561460888525484</v>
      </c>
      <c r="J31" s="27">
        <v>5.61288271100209</v>
      </c>
      <c r="K31" s="27">
        <v>5.718497319887344</v>
      </c>
      <c r="L31" s="27">
        <v>265.88001953302444</v>
      </c>
      <c r="M31" s="27">
        <v>59.73034205505587</v>
      </c>
      <c r="N31" s="27">
        <v>206.14967747796857</v>
      </c>
      <c r="O31" s="27" t="s">
        <v>164</v>
      </c>
      <c r="P31" s="54" t="s">
        <v>189</v>
      </c>
    </row>
    <row r="32" spans="1:16" ht="12" customHeight="1">
      <c r="A32" s="53" t="s">
        <v>190</v>
      </c>
      <c r="C32" s="25" t="s">
        <v>389</v>
      </c>
      <c r="D32" s="27" t="s">
        <v>164</v>
      </c>
      <c r="E32" s="27">
        <v>9.89894314501216</v>
      </c>
      <c r="F32" s="27">
        <v>265.975579140843</v>
      </c>
      <c r="G32" s="27">
        <v>40.24195591020655</v>
      </c>
      <c r="H32" s="27">
        <v>275.8863796832797</v>
      </c>
      <c r="I32" s="27">
        <v>1.7483497147724343</v>
      </c>
      <c r="J32" s="27">
        <v>8.656707050556445</v>
      </c>
      <c r="K32" s="27">
        <v>10.40505676532888</v>
      </c>
      <c r="L32" s="27">
        <v>286.2914364486086</v>
      </c>
      <c r="M32" s="27">
        <v>67.59104306992278</v>
      </c>
      <c r="N32" s="27">
        <v>218.70039337868582</v>
      </c>
      <c r="O32" s="27" t="s">
        <v>164</v>
      </c>
      <c r="P32" s="54" t="s">
        <v>190</v>
      </c>
    </row>
    <row r="33" spans="1:16" ht="12" customHeight="1">
      <c r="A33" s="53" t="s">
        <v>191</v>
      </c>
      <c r="B33" s="21"/>
      <c r="C33" s="67" t="s">
        <v>390</v>
      </c>
      <c r="D33" s="27" t="s">
        <v>164</v>
      </c>
      <c r="E33" s="27">
        <v>9.00000910672167</v>
      </c>
      <c r="F33" s="27">
        <v>260.8769590834995</v>
      </c>
      <c r="G33" s="27">
        <v>43.28490378748554</v>
      </c>
      <c r="H33" s="27">
        <v>270.0990811317833</v>
      </c>
      <c r="I33" s="27">
        <v>0.12452531213288529</v>
      </c>
      <c r="J33" s="27">
        <v>6.337249223651978</v>
      </c>
      <c r="K33" s="27">
        <v>22.00519083135262</v>
      </c>
      <c r="L33" s="27">
        <v>292.10427196313594</v>
      </c>
      <c r="M33" s="27">
        <v>81.30810771430394</v>
      </c>
      <c r="N33" s="27">
        <v>210.79616424883199</v>
      </c>
      <c r="O33" s="27" t="s">
        <v>164</v>
      </c>
      <c r="P33" s="54" t="s">
        <v>191</v>
      </c>
    </row>
    <row r="34" spans="1:16" ht="12" customHeight="1">
      <c r="A34" s="53" t="s">
        <v>192</v>
      </c>
      <c r="B34" s="21"/>
      <c r="C34" s="67" t="s">
        <v>391</v>
      </c>
      <c r="D34" s="27" t="s">
        <v>164</v>
      </c>
      <c r="E34" s="27">
        <v>12.737067300549699</v>
      </c>
      <c r="F34" s="27">
        <v>277.82255236963306</v>
      </c>
      <c r="G34" s="27">
        <v>44.206814242559304</v>
      </c>
      <c r="H34" s="27">
        <v>290.5596196701827</v>
      </c>
      <c r="I34" s="27">
        <v>0.0011489129896498787</v>
      </c>
      <c r="J34" s="27">
        <v>2.609656811766454</v>
      </c>
      <c r="K34" s="27">
        <v>2.610805724756103</v>
      </c>
      <c r="L34" s="27">
        <v>293.1704253949389</v>
      </c>
      <c r="M34" s="27">
        <v>64.80564552072501</v>
      </c>
      <c r="N34" s="27">
        <v>228.36477987421387</v>
      </c>
      <c r="O34" s="27" t="s">
        <v>164</v>
      </c>
      <c r="P34" s="54" t="s">
        <v>192</v>
      </c>
    </row>
    <row r="35" spans="1:16" ht="39.75" customHeight="1">
      <c r="A35" s="36"/>
      <c r="B35" s="21"/>
      <c r="C35" s="23"/>
      <c r="D35" s="30"/>
      <c r="E35" s="30"/>
      <c r="F35" s="30"/>
      <c r="G35" s="30"/>
      <c r="H35" s="30"/>
      <c r="I35" s="68" t="s">
        <v>392</v>
      </c>
      <c r="J35" s="69" t="s">
        <v>393</v>
      </c>
      <c r="K35" s="30"/>
      <c r="L35" s="30"/>
      <c r="M35" s="30"/>
      <c r="N35" s="30"/>
      <c r="O35" s="70"/>
      <c r="P35" s="71"/>
    </row>
    <row r="36" spans="1:16" ht="12" customHeight="1">
      <c r="A36" s="53" t="s">
        <v>193</v>
      </c>
      <c r="B36" s="21"/>
      <c r="C36" s="67" t="s">
        <v>375</v>
      </c>
      <c r="D36" s="27">
        <v>60.20036778503347</v>
      </c>
      <c r="E36" s="27">
        <v>50.561594610823406</v>
      </c>
      <c r="F36" s="27">
        <v>448.1592171432861</v>
      </c>
      <c r="G36" s="27">
        <v>133.66463071380312</v>
      </c>
      <c r="H36" s="27">
        <v>559.5252946033182</v>
      </c>
      <c r="I36" s="27">
        <v>2.0667736245590334</v>
      </c>
      <c r="J36" s="27">
        <v>22.673872250994535</v>
      </c>
      <c r="K36" s="27">
        <v>25.10354274562788</v>
      </c>
      <c r="L36" s="27">
        <v>584.6288373489463</v>
      </c>
      <c r="M36" s="27">
        <v>81.90480747579377</v>
      </c>
      <c r="N36" s="27">
        <v>502.7240298731525</v>
      </c>
      <c r="O36" s="27" t="s">
        <v>164</v>
      </c>
      <c r="P36" s="54" t="s">
        <v>193</v>
      </c>
    </row>
    <row r="37" spans="1:16" ht="12" customHeight="1">
      <c r="A37" s="53" t="s">
        <v>194</v>
      </c>
      <c r="B37" s="21"/>
      <c r="C37" s="67" t="s">
        <v>376</v>
      </c>
      <c r="D37" s="27">
        <v>59.15848031965388</v>
      </c>
      <c r="E37" s="27">
        <v>70.38727124219086</v>
      </c>
      <c r="F37" s="27">
        <v>417.37524007152484</v>
      </c>
      <c r="G37" s="27">
        <v>145.56354444910477</v>
      </c>
      <c r="H37" s="27">
        <v>546.9695578268835</v>
      </c>
      <c r="I37" s="27">
        <v>1.8402172233382634</v>
      </c>
      <c r="J37" s="27">
        <v>12.511402017704588</v>
      </c>
      <c r="K37" s="27">
        <v>14.354930572418818</v>
      </c>
      <c r="L37" s="27">
        <v>561.3244883993024</v>
      </c>
      <c r="M37" s="27">
        <v>77.57191107971481</v>
      </c>
      <c r="N37" s="27">
        <v>483.75257731958754</v>
      </c>
      <c r="O37" s="27" t="s">
        <v>164</v>
      </c>
      <c r="P37" s="54" t="s">
        <v>194</v>
      </c>
    </row>
    <row r="38" spans="1:16" ht="12" customHeight="1">
      <c r="A38" s="53" t="s">
        <v>196</v>
      </c>
      <c r="B38" s="21"/>
      <c r="C38" s="67" t="s">
        <v>377</v>
      </c>
      <c r="D38" s="27">
        <v>43.575070095571164</v>
      </c>
      <c r="E38" s="27">
        <v>44.26761433868976</v>
      </c>
      <c r="F38" s="27">
        <v>338.63046067110906</v>
      </c>
      <c r="G38" s="27">
        <v>117.47677801561704</v>
      </c>
      <c r="H38" s="27">
        <v>428.1929964726099</v>
      </c>
      <c r="I38" s="27">
        <v>8.363095058639091</v>
      </c>
      <c r="J38" s="27">
        <v>26.988053604269055</v>
      </c>
      <c r="K38" s="27">
        <v>35.42982905725225</v>
      </c>
      <c r="L38" s="27">
        <v>463.622825529862</v>
      </c>
      <c r="M38" s="27">
        <v>69.87028550755225</v>
      </c>
      <c r="N38" s="27">
        <v>393.75254002230974</v>
      </c>
      <c r="O38" s="27" t="s">
        <v>164</v>
      </c>
      <c r="P38" s="54" t="s">
        <v>196</v>
      </c>
    </row>
    <row r="39" spans="1:16" ht="12" customHeight="1">
      <c r="A39" s="53" t="s">
        <v>198</v>
      </c>
      <c r="B39" s="21"/>
      <c r="C39" s="67" t="s">
        <v>378</v>
      </c>
      <c r="D39" s="27">
        <v>62.26167757179203</v>
      </c>
      <c r="E39" s="27">
        <v>47.72337331879314</v>
      </c>
      <c r="F39" s="27">
        <v>447.485977826245</v>
      </c>
      <c r="G39" s="27">
        <v>144.41474918211566</v>
      </c>
      <c r="H39" s="27">
        <v>557.9262540894214</v>
      </c>
      <c r="I39" s="27">
        <v>3.1062886223191577</v>
      </c>
      <c r="J39" s="27">
        <v>11.479834605597965</v>
      </c>
      <c r="K39" s="27">
        <v>14.665085423482363</v>
      </c>
      <c r="L39" s="27">
        <v>572.5913395129039</v>
      </c>
      <c r="M39" s="27">
        <v>75.31745728825882</v>
      </c>
      <c r="N39" s="27">
        <v>497.27388222464515</v>
      </c>
      <c r="O39" s="27" t="s">
        <v>164</v>
      </c>
      <c r="P39" s="54" t="s">
        <v>198</v>
      </c>
    </row>
    <row r="40" spans="1:16" ht="12" customHeight="1">
      <c r="A40" s="53" t="s">
        <v>200</v>
      </c>
      <c r="B40" s="21"/>
      <c r="C40" s="67" t="s">
        <v>379</v>
      </c>
      <c r="D40" s="27">
        <v>50.8593344545891</v>
      </c>
      <c r="E40" s="27">
        <v>61.831162902450835</v>
      </c>
      <c r="F40" s="27">
        <v>417.0606319077366</v>
      </c>
      <c r="G40" s="27">
        <v>143.07566074002878</v>
      </c>
      <c r="H40" s="27">
        <v>530.3540365209017</v>
      </c>
      <c r="I40" s="27">
        <v>1.7188130706391154</v>
      </c>
      <c r="J40" s="27">
        <v>25.75303940413263</v>
      </c>
      <c r="K40" s="27">
        <v>27.765629505045656</v>
      </c>
      <c r="L40" s="27">
        <v>558.1196660259467</v>
      </c>
      <c r="M40" s="27">
        <v>81.49512253724173</v>
      </c>
      <c r="N40" s="27">
        <v>476.62454348870494</v>
      </c>
      <c r="O40" s="27" t="s">
        <v>164</v>
      </c>
      <c r="P40" s="54" t="s">
        <v>200</v>
      </c>
    </row>
    <row r="41" spans="1:16" ht="12" customHeight="1">
      <c r="A41" s="53" t="s">
        <v>202</v>
      </c>
      <c r="C41" s="67" t="s">
        <v>380</v>
      </c>
      <c r="D41" s="27">
        <v>52.38651641114644</v>
      </c>
      <c r="E41" s="27">
        <v>49.23384841572381</v>
      </c>
      <c r="F41" s="27">
        <v>355.0313520723288</v>
      </c>
      <c r="G41" s="27">
        <v>126.81623002129552</v>
      </c>
      <c r="H41" s="27">
        <v>471.19128780702107</v>
      </c>
      <c r="I41" s="27">
        <v>7.128106219638811</v>
      </c>
      <c r="J41" s="27">
        <v>45.583397118671066</v>
      </c>
      <c r="K41" s="27">
        <v>52.866831371776335</v>
      </c>
      <c r="L41" s="27">
        <v>524.0581191787974</v>
      </c>
      <c r="M41" s="27">
        <v>65.76077845899677</v>
      </c>
      <c r="N41" s="27">
        <v>458.2973407198006</v>
      </c>
      <c r="O41" s="27" t="s">
        <v>164</v>
      </c>
      <c r="P41" s="54" t="s">
        <v>202</v>
      </c>
    </row>
    <row r="42" spans="1:16" ht="12" customHeight="1">
      <c r="A42" s="53"/>
      <c r="C42" s="67"/>
      <c r="D42" s="27"/>
      <c r="E42" s="27"/>
      <c r="F42" s="27"/>
      <c r="G42" s="27"/>
      <c r="H42" s="27"/>
      <c r="I42" s="27"/>
      <c r="J42" s="27"/>
      <c r="K42" s="27"/>
      <c r="L42" s="27"/>
      <c r="M42" s="27"/>
      <c r="N42" s="27"/>
      <c r="O42" s="27"/>
      <c r="P42" s="54"/>
    </row>
    <row r="43" spans="1:16" ht="12" customHeight="1">
      <c r="A43" s="53" t="s">
        <v>203</v>
      </c>
      <c r="B43" s="21"/>
      <c r="C43" s="67" t="s">
        <v>381</v>
      </c>
      <c r="D43" s="27">
        <v>69.91821102759766</v>
      </c>
      <c r="E43" s="27">
        <v>43.77256296976309</v>
      </c>
      <c r="F43" s="27">
        <v>364.7090911698894</v>
      </c>
      <c r="G43" s="27">
        <v>121.16216506971142</v>
      </c>
      <c r="H43" s="27">
        <v>478.9224568248325</v>
      </c>
      <c r="I43" s="27">
        <v>5.686506684261864</v>
      </c>
      <c r="J43" s="27">
        <v>22.990160078030865</v>
      </c>
      <c r="K43" s="27">
        <v>28.67666676229272</v>
      </c>
      <c r="L43" s="27">
        <v>507.5991235871254</v>
      </c>
      <c r="M43" s="27">
        <v>71.07075850593837</v>
      </c>
      <c r="N43" s="27">
        <v>436.528365081187</v>
      </c>
      <c r="O43" s="27">
        <v>10.899069080268191</v>
      </c>
      <c r="P43" s="54" t="s">
        <v>203</v>
      </c>
    </row>
    <row r="44" spans="1:16" ht="12" customHeight="1">
      <c r="A44" s="53" t="s">
        <v>204</v>
      </c>
      <c r="B44" s="21"/>
      <c r="C44" s="67" t="s">
        <v>382</v>
      </c>
      <c r="D44" s="27">
        <v>68.50026348146847</v>
      </c>
      <c r="E44" s="27">
        <v>68.65577159534654</v>
      </c>
      <c r="F44" s="27">
        <v>409.40277533813486</v>
      </c>
      <c r="G44" s="27">
        <v>120.06720804226515</v>
      </c>
      <c r="H44" s="27">
        <v>548.1373481603582</v>
      </c>
      <c r="I44" s="27">
        <v>11.018430190922725</v>
      </c>
      <c r="J44" s="27">
        <v>28.956667432339298</v>
      </c>
      <c r="K44" s="27">
        <v>39.97509762326203</v>
      </c>
      <c r="L44" s="27">
        <v>588.1124457836198</v>
      </c>
      <c r="M44" s="27">
        <v>98.78109419124699</v>
      </c>
      <c r="N44" s="27">
        <v>489.3313515923728</v>
      </c>
      <c r="O44" s="27">
        <v>5.218824737535044</v>
      </c>
      <c r="P44" s="54" t="s">
        <v>204</v>
      </c>
    </row>
    <row r="45" spans="1:16" ht="12" customHeight="1">
      <c r="A45" s="53" t="s">
        <v>205</v>
      </c>
      <c r="B45" s="21"/>
      <c r="C45" s="67" t="s">
        <v>383</v>
      </c>
      <c r="D45" s="27">
        <v>72.16692066469332</v>
      </c>
      <c r="E45" s="27">
        <v>66.39828844406672</v>
      </c>
      <c r="F45" s="27">
        <v>366.55999238005904</v>
      </c>
      <c r="G45" s="27">
        <v>124.7557955511269</v>
      </c>
      <c r="H45" s="27">
        <v>507.1973125054956</v>
      </c>
      <c r="I45" s="27">
        <v>4.4638492424020395</v>
      </c>
      <c r="J45" s="27">
        <v>21.677456698221032</v>
      </c>
      <c r="K45" s="27">
        <v>26.144251340816503</v>
      </c>
      <c r="L45" s="27">
        <v>533.341563846311</v>
      </c>
      <c r="M45" s="27">
        <v>71.45411916415114</v>
      </c>
      <c r="N45" s="27">
        <v>461.88744468215987</v>
      </c>
      <c r="O45" s="27" t="s">
        <v>164</v>
      </c>
      <c r="P45" s="54" t="s">
        <v>205</v>
      </c>
    </row>
    <row r="46" spans="1:16" ht="12" customHeight="1">
      <c r="A46" s="53" t="s">
        <v>206</v>
      </c>
      <c r="B46" s="21"/>
      <c r="C46" s="67" t="s">
        <v>384</v>
      </c>
      <c r="D46" s="27">
        <v>66.56346233874325</v>
      </c>
      <c r="E46" s="27">
        <v>48.42823243994652</v>
      </c>
      <c r="F46" s="27">
        <v>394.88562169628375</v>
      </c>
      <c r="G46" s="27">
        <v>127.48242002461463</v>
      </c>
      <c r="H46" s="27">
        <v>512.2241347252105</v>
      </c>
      <c r="I46" s="27">
        <v>5.072400633959326</v>
      </c>
      <c r="J46" s="27">
        <v>24.40367094323585</v>
      </c>
      <c r="K46" s="27">
        <v>45.790315297367634</v>
      </c>
      <c r="L46" s="27">
        <v>558.0144500225781</v>
      </c>
      <c r="M46" s="27">
        <v>92.48793617906689</v>
      </c>
      <c r="N46" s="27">
        <v>465.5265138435112</v>
      </c>
      <c r="O46" s="27" t="s">
        <v>164</v>
      </c>
      <c r="P46" s="54" t="s">
        <v>206</v>
      </c>
    </row>
    <row r="47" spans="1:16" ht="12" customHeight="1">
      <c r="A47" s="53" t="s">
        <v>207</v>
      </c>
      <c r="B47" s="21"/>
      <c r="C47" s="67" t="s">
        <v>385</v>
      </c>
      <c r="D47" s="27">
        <v>70.41696767837875</v>
      </c>
      <c r="E47" s="27">
        <v>94.48277196603664</v>
      </c>
      <c r="F47" s="27">
        <v>409.1989140122907</v>
      </c>
      <c r="G47" s="27">
        <v>130.80162546324536</v>
      </c>
      <c r="H47" s="27">
        <v>576.22158371253</v>
      </c>
      <c r="I47" s="27">
        <v>1.460805929539804</v>
      </c>
      <c r="J47" s="27">
        <v>20.71200215790215</v>
      </c>
      <c r="K47" s="27">
        <v>22.177499179058973</v>
      </c>
      <c r="L47" s="27">
        <v>598.3990828915888</v>
      </c>
      <c r="M47" s="27">
        <v>87.5371065346906</v>
      </c>
      <c r="N47" s="27">
        <v>510.86197635689825</v>
      </c>
      <c r="O47" s="27">
        <v>9.263815264811115</v>
      </c>
      <c r="P47" s="54" t="s">
        <v>207</v>
      </c>
    </row>
    <row r="48" spans="1:16" ht="12" customHeight="1">
      <c r="A48" s="53" t="s">
        <v>208</v>
      </c>
      <c r="C48" s="25" t="s">
        <v>386</v>
      </c>
      <c r="D48" s="27">
        <v>51.55572707118808</v>
      </c>
      <c r="E48" s="27">
        <v>43.898382461614275</v>
      </c>
      <c r="F48" s="27">
        <v>352.52124148123823</v>
      </c>
      <c r="G48" s="27">
        <v>121.78433368913704</v>
      </c>
      <c r="H48" s="27">
        <v>449.00845718039255</v>
      </c>
      <c r="I48" s="27">
        <v>3.920223335249199</v>
      </c>
      <c r="J48" s="27">
        <v>28.013367271532964</v>
      </c>
      <c r="K48" s="27">
        <v>31.998062238279005</v>
      </c>
      <c r="L48" s="27">
        <v>481.0065194186714</v>
      </c>
      <c r="M48" s="27">
        <v>63.90032022333525</v>
      </c>
      <c r="N48" s="27">
        <v>417.10619919533616</v>
      </c>
      <c r="O48" s="27">
        <v>6.290795631825233</v>
      </c>
      <c r="P48" s="54" t="s">
        <v>208</v>
      </c>
    </row>
    <row r="49" spans="1:16" ht="12" customHeight="1">
      <c r="A49" s="53"/>
      <c r="C49" s="25"/>
      <c r="D49" s="27"/>
      <c r="E49" s="27"/>
      <c r="F49" s="27"/>
      <c r="G49" s="27"/>
      <c r="H49" s="27"/>
      <c r="I49" s="27"/>
      <c r="J49" s="27"/>
      <c r="K49" s="27"/>
      <c r="L49" s="27"/>
      <c r="M49" s="27"/>
      <c r="N49" s="27"/>
      <c r="O49" s="27"/>
      <c r="P49" s="54"/>
    </row>
    <row r="50" spans="1:16" s="32" customFormat="1" ht="12" customHeight="1">
      <c r="A50" s="53" t="s">
        <v>209</v>
      </c>
      <c r="C50" s="25" t="s">
        <v>387</v>
      </c>
      <c r="D50" s="27">
        <v>66.89464708748469</v>
      </c>
      <c r="E50" s="27">
        <v>43.03244342142846</v>
      </c>
      <c r="F50" s="27">
        <v>378.0668442010113</v>
      </c>
      <c r="G50" s="27">
        <v>124.89790655084933</v>
      </c>
      <c r="H50" s="27">
        <v>489.62144861304785</v>
      </c>
      <c r="I50" s="27">
        <v>4.1868646986676525</v>
      </c>
      <c r="J50" s="27">
        <v>42.49501839748652</v>
      </c>
      <c r="K50" s="27">
        <v>46.72483576672996</v>
      </c>
      <c r="L50" s="27">
        <v>536.3462843797777</v>
      </c>
      <c r="M50" s="27">
        <v>72.6664930526387</v>
      </c>
      <c r="N50" s="27">
        <v>463.67979132713896</v>
      </c>
      <c r="O50" s="27" t="s">
        <v>164</v>
      </c>
      <c r="P50" s="54" t="s">
        <v>209</v>
      </c>
    </row>
    <row r="51" spans="1:16" ht="12" customHeight="1">
      <c r="A51" s="53" t="s">
        <v>210</v>
      </c>
      <c r="B51" s="21"/>
      <c r="C51" s="25" t="s">
        <v>388</v>
      </c>
      <c r="D51" s="27">
        <v>74.87538611792495</v>
      </c>
      <c r="E51" s="27">
        <v>44.68760788589078</v>
      </c>
      <c r="F51" s="27">
        <v>380.785534205506</v>
      </c>
      <c r="G51" s="27">
        <v>122.99699055146725</v>
      </c>
      <c r="H51" s="27">
        <v>503.8268942491143</v>
      </c>
      <c r="I51" s="27">
        <v>46.169221858817124</v>
      </c>
      <c r="J51" s="27">
        <v>37.50480376124283</v>
      </c>
      <c r="K51" s="27">
        <v>83.69473971109298</v>
      </c>
      <c r="L51" s="27">
        <v>587.521633960207</v>
      </c>
      <c r="M51" s="27">
        <v>87.96875851730711</v>
      </c>
      <c r="N51" s="27">
        <v>499.55287544289996</v>
      </c>
      <c r="O51" s="27" t="s">
        <v>164</v>
      </c>
      <c r="P51" s="54" t="s">
        <v>210</v>
      </c>
    </row>
    <row r="52" spans="1:16" ht="12" customHeight="1">
      <c r="A52" s="53" t="s">
        <v>211</v>
      </c>
      <c r="B52" s="21"/>
      <c r="C52" s="25" t="s">
        <v>389</v>
      </c>
      <c r="D52" s="27">
        <v>58.72324520604753</v>
      </c>
      <c r="E52" s="27">
        <v>37.238604906586595</v>
      </c>
      <c r="F52" s="27">
        <v>375.10639156309213</v>
      </c>
      <c r="G52" s="27">
        <v>112.4971477243435</v>
      </c>
      <c r="H52" s="27">
        <v>471.8463357503882</v>
      </c>
      <c r="I52" s="27">
        <v>13.572909545317005</v>
      </c>
      <c r="J52" s="27">
        <v>30.928429735393983</v>
      </c>
      <c r="K52" s="27">
        <v>45.04324924070068</v>
      </c>
      <c r="L52" s="27">
        <v>516.8895849910895</v>
      </c>
      <c r="M52" s="27">
        <v>80.07254530579307</v>
      </c>
      <c r="N52" s="27">
        <v>436.8170396852964</v>
      </c>
      <c r="O52" s="27" t="s">
        <v>164</v>
      </c>
      <c r="P52" s="54" t="s">
        <v>211</v>
      </c>
    </row>
    <row r="53" spans="1:16" ht="12" customHeight="1">
      <c r="A53" s="53" t="s">
        <v>212</v>
      </c>
      <c r="C53" s="67" t="s">
        <v>390</v>
      </c>
      <c r="D53" s="27">
        <v>56.88826052509358</v>
      </c>
      <c r="E53" s="27">
        <v>41.06544090192974</v>
      </c>
      <c r="F53" s="27">
        <v>394.525676401752</v>
      </c>
      <c r="G53" s="27">
        <v>135.1012485315411</v>
      </c>
      <c r="H53" s="27">
        <v>494.52571282863863</v>
      </c>
      <c r="I53" s="27">
        <v>2.5809268821317017</v>
      </c>
      <c r="J53" s="27">
        <v>20.876858909561147</v>
      </c>
      <c r="K53" s="27">
        <v>39.5126993233706</v>
      </c>
      <c r="L53" s="27">
        <v>534.0384121520094</v>
      </c>
      <c r="M53" s="27">
        <v>93.61745394275515</v>
      </c>
      <c r="N53" s="27">
        <v>440.42095820925425</v>
      </c>
      <c r="O53" s="27" t="s">
        <v>164</v>
      </c>
      <c r="P53" s="54" t="s">
        <v>212</v>
      </c>
    </row>
    <row r="54" spans="1:16" s="32" customFormat="1" ht="12" customHeight="1">
      <c r="A54" s="53" t="s">
        <v>213</v>
      </c>
      <c r="C54" s="67" t="s">
        <v>391</v>
      </c>
      <c r="D54" s="27">
        <v>57.78649036794928</v>
      </c>
      <c r="E54" s="27">
        <v>69.18363789431982</v>
      </c>
      <c r="F54" s="27">
        <v>418.44828405883266</v>
      </c>
      <c r="G54" s="27">
        <v>146.26682513742392</v>
      </c>
      <c r="H54" s="27">
        <v>545.9883127816576</v>
      </c>
      <c r="I54" s="27">
        <v>7.307651166245731</v>
      </c>
      <c r="J54" s="27">
        <v>23.648442529589467</v>
      </c>
      <c r="K54" s="27">
        <v>30.95609369583519</v>
      </c>
      <c r="L54" s="27">
        <v>576.9444064774929</v>
      </c>
      <c r="M54" s="27">
        <v>77.05928787203487</v>
      </c>
      <c r="N54" s="27">
        <v>499.885118605458</v>
      </c>
      <c r="O54" s="27" t="s">
        <v>164</v>
      </c>
      <c r="P54" s="54" t="s">
        <v>213</v>
      </c>
    </row>
  </sheetData>
  <mergeCells count="17">
    <mergeCell ref="A1:I1"/>
    <mergeCell ref="A2:I2"/>
    <mergeCell ref="A3:A7"/>
    <mergeCell ref="C3:C7"/>
    <mergeCell ref="D3:D7"/>
    <mergeCell ref="E3:E7"/>
    <mergeCell ref="F3:F7"/>
    <mergeCell ref="G3:G7"/>
    <mergeCell ref="H3:H7"/>
    <mergeCell ref="I3:I7"/>
    <mergeCell ref="N3:N7"/>
    <mergeCell ref="O3:O7"/>
    <mergeCell ref="P3:P7"/>
    <mergeCell ref="J3:J7"/>
    <mergeCell ref="K3:K7"/>
    <mergeCell ref="L3:L7"/>
    <mergeCell ref="M3:M7"/>
  </mergeCells>
  <printOptions/>
  <pageMargins left="0.7874015748031497" right="0.7874015748031497" top="0.5905511811023623" bottom="0.5905511811023623" header="0.2755905511811024" footer="0.5118110236220472"/>
  <pageSetup firstPageNumber="42" useFirstPageNumber="1" horizontalDpi="600" verticalDpi="600" orientation="portrait" paperSize="9" r:id="rId2"/>
  <headerFooter alignWithMargins="0">
    <oddHeader>&amp;C&amp;8- &amp;P -</oddHeader>
  </headerFooter>
  <drawing r:id="rId1"/>
</worksheet>
</file>

<file path=xl/worksheets/sheet21.xml><?xml version="1.0" encoding="utf-8"?>
<worksheet xmlns="http://schemas.openxmlformats.org/spreadsheetml/2006/main" xmlns:r="http://schemas.openxmlformats.org/officeDocument/2006/relationships">
  <dimension ref="A1:Q54"/>
  <sheetViews>
    <sheetView workbookViewId="0" topLeftCell="A1">
      <selection activeCell="A1" sqref="A1:H1"/>
    </sheetView>
  </sheetViews>
  <sheetFormatPr defaultColWidth="11.421875" defaultRowHeight="12.75"/>
  <cols>
    <col min="1" max="1" width="3.28125" style="24" customWidth="1"/>
    <col min="2" max="2" width="0.85546875" style="24" customWidth="1"/>
    <col min="3" max="3" width="20.7109375" style="24" customWidth="1"/>
    <col min="4" max="4" width="12.28125" style="24" customWidth="1"/>
    <col min="5" max="8" width="12.28125" style="21" customWidth="1"/>
    <col min="9" max="9" width="5.8515625" style="21" customWidth="1"/>
    <col min="10" max="10" width="3.28125" style="21" customWidth="1"/>
    <col min="11" max="11" width="0.85546875" style="21" customWidth="1"/>
    <col min="12" max="12" width="20.7109375" style="21" customWidth="1"/>
    <col min="13" max="16" width="12.28125" style="21" customWidth="1"/>
    <col min="17" max="17" width="4.28125" style="21" customWidth="1"/>
    <col min="18" max="16384" width="11.421875" style="21" customWidth="1"/>
  </cols>
  <sheetData>
    <row r="1" spans="1:17" ht="11.25">
      <c r="A1" s="138" t="s">
        <v>407</v>
      </c>
      <c r="B1" s="138"/>
      <c r="C1" s="138"/>
      <c r="D1" s="138"/>
      <c r="E1" s="138"/>
      <c r="F1" s="138"/>
      <c r="G1" s="138"/>
      <c r="H1" s="138"/>
      <c r="I1" s="183" t="s">
        <v>408</v>
      </c>
      <c r="J1" s="138"/>
      <c r="K1" s="138"/>
      <c r="L1" s="138"/>
      <c r="M1" s="138"/>
      <c r="N1" s="138"/>
      <c r="O1" s="138"/>
      <c r="P1" s="138"/>
      <c r="Q1" s="138"/>
    </row>
    <row r="2" spans="1:17" ht="15.75" customHeight="1" thickBot="1">
      <c r="A2" s="176" t="s">
        <v>409</v>
      </c>
      <c r="B2" s="176"/>
      <c r="C2" s="176"/>
      <c r="D2" s="176"/>
      <c r="E2" s="176"/>
      <c r="F2" s="176"/>
      <c r="G2" s="176"/>
      <c r="H2" s="176"/>
      <c r="I2" s="72"/>
      <c r="J2" s="176" t="s">
        <v>409</v>
      </c>
      <c r="K2" s="139"/>
      <c r="L2" s="139"/>
      <c r="M2" s="139"/>
      <c r="N2" s="139"/>
      <c r="O2" s="139"/>
      <c r="P2" s="139"/>
      <c r="Q2" s="73"/>
    </row>
    <row r="3" spans="1:16" ht="15" customHeight="1">
      <c r="A3" s="63"/>
      <c r="C3" s="172" t="s">
        <v>351</v>
      </c>
      <c r="D3" s="175" t="s">
        <v>410</v>
      </c>
      <c r="E3" s="184" t="s">
        <v>411</v>
      </c>
      <c r="F3" s="185"/>
      <c r="G3" s="185"/>
      <c r="H3" s="185"/>
      <c r="I3" s="50"/>
      <c r="J3" s="23"/>
      <c r="K3" s="24"/>
      <c r="L3" s="181" t="s">
        <v>351</v>
      </c>
      <c r="M3" s="182" t="s">
        <v>412</v>
      </c>
      <c r="N3" s="177" t="s">
        <v>411</v>
      </c>
      <c r="O3" s="178"/>
      <c r="P3" s="178"/>
    </row>
    <row r="4" spans="1:16" ht="15" customHeight="1">
      <c r="A4" s="23"/>
      <c r="C4" s="173"/>
      <c r="D4" s="153"/>
      <c r="E4" s="179" t="s">
        <v>217</v>
      </c>
      <c r="F4" s="180"/>
      <c r="G4" s="150" t="s">
        <v>413</v>
      </c>
      <c r="H4" s="146" t="s">
        <v>414</v>
      </c>
      <c r="I4" s="50"/>
      <c r="J4" s="23"/>
      <c r="K4" s="24"/>
      <c r="L4" s="173"/>
      <c r="M4" s="153"/>
      <c r="N4" s="179" t="s">
        <v>306</v>
      </c>
      <c r="O4" s="180"/>
      <c r="P4" s="146" t="s">
        <v>415</v>
      </c>
    </row>
    <row r="5" spans="1:16" ht="15" customHeight="1">
      <c r="A5" s="23"/>
      <c r="C5" s="173"/>
      <c r="D5" s="153"/>
      <c r="E5" s="150" t="s">
        <v>416</v>
      </c>
      <c r="F5" s="150" t="s">
        <v>417</v>
      </c>
      <c r="G5" s="128"/>
      <c r="H5" s="131"/>
      <c r="I5" s="50"/>
      <c r="J5" s="23"/>
      <c r="K5" s="24"/>
      <c r="L5" s="173"/>
      <c r="M5" s="153"/>
      <c r="N5" s="150" t="s">
        <v>416</v>
      </c>
      <c r="O5" s="150" t="s">
        <v>417</v>
      </c>
      <c r="P5" s="131"/>
    </row>
    <row r="6" spans="1:16" ht="15" customHeight="1">
      <c r="A6" s="23"/>
      <c r="C6" s="173"/>
      <c r="D6" s="153"/>
      <c r="E6" s="128"/>
      <c r="F6" s="128"/>
      <c r="G6" s="128"/>
      <c r="H6" s="131"/>
      <c r="I6" s="50"/>
      <c r="J6" s="23"/>
      <c r="K6" s="24"/>
      <c r="L6" s="173"/>
      <c r="M6" s="153"/>
      <c r="N6" s="128"/>
      <c r="O6" s="128"/>
      <c r="P6" s="131"/>
    </row>
    <row r="7" spans="1:16" ht="15" customHeight="1" thickBot="1">
      <c r="A7" s="74"/>
      <c r="B7" s="23"/>
      <c r="C7" s="174"/>
      <c r="D7" s="154"/>
      <c r="E7" s="111"/>
      <c r="F7" s="111"/>
      <c r="G7" s="111"/>
      <c r="H7" s="144"/>
      <c r="I7" s="26"/>
      <c r="J7" s="74"/>
      <c r="K7" s="23"/>
      <c r="L7" s="174"/>
      <c r="M7" s="154"/>
      <c r="N7" s="111"/>
      <c r="O7" s="111"/>
      <c r="P7" s="144"/>
    </row>
    <row r="8" spans="1:16" ht="39.75" customHeight="1">
      <c r="A8" s="136" t="s">
        <v>418</v>
      </c>
      <c r="B8" s="136"/>
      <c r="C8" s="136"/>
      <c r="D8" s="136"/>
      <c r="E8" s="136"/>
      <c r="F8" s="136"/>
      <c r="G8" s="136"/>
      <c r="H8" s="136"/>
      <c r="I8" s="40"/>
      <c r="J8" s="136" t="s">
        <v>418</v>
      </c>
      <c r="K8" s="136"/>
      <c r="L8" s="136"/>
      <c r="M8" s="136"/>
      <c r="N8" s="136"/>
      <c r="O8" s="136"/>
      <c r="P8" s="136"/>
    </row>
    <row r="9" spans="1:16" ht="12" customHeight="1">
      <c r="A9" s="75" t="s">
        <v>367</v>
      </c>
      <c r="C9" s="25"/>
      <c r="D9" s="27">
        <v>2509.165</v>
      </c>
      <c r="E9" s="27">
        <v>2509.165</v>
      </c>
      <c r="F9" s="27" t="s">
        <v>164</v>
      </c>
      <c r="G9" s="27" t="s">
        <v>164</v>
      </c>
      <c r="H9" s="27" t="s">
        <v>164</v>
      </c>
      <c r="I9" s="30"/>
      <c r="J9" s="75" t="s">
        <v>367</v>
      </c>
      <c r="K9" s="24"/>
      <c r="L9" s="25"/>
      <c r="M9" s="76" t="s">
        <v>164</v>
      </c>
      <c r="N9" s="76" t="s">
        <v>164</v>
      </c>
      <c r="O9" s="76" t="s">
        <v>164</v>
      </c>
      <c r="P9" s="76" t="s">
        <v>164</v>
      </c>
    </row>
    <row r="10" spans="1:16" ht="12" customHeight="1">
      <c r="A10" s="75" t="s">
        <v>368</v>
      </c>
      <c r="C10" s="25"/>
      <c r="D10" s="27">
        <v>689.883</v>
      </c>
      <c r="E10" s="27">
        <v>689.883</v>
      </c>
      <c r="F10" s="27" t="s">
        <v>164</v>
      </c>
      <c r="G10" s="27" t="s">
        <v>164</v>
      </c>
      <c r="H10" s="27" t="s">
        <v>164</v>
      </c>
      <c r="I10" s="30"/>
      <c r="J10" s="75" t="s">
        <v>368</v>
      </c>
      <c r="K10" s="24"/>
      <c r="L10" s="25"/>
      <c r="M10" s="76" t="s">
        <v>164</v>
      </c>
      <c r="N10" s="76" t="s">
        <v>164</v>
      </c>
      <c r="O10" s="76" t="s">
        <v>164</v>
      </c>
      <c r="P10" s="76" t="s">
        <v>164</v>
      </c>
    </row>
    <row r="11" spans="1:16" ht="12" customHeight="1">
      <c r="A11" s="75" t="s">
        <v>369</v>
      </c>
      <c r="C11" s="25"/>
      <c r="D11" s="27">
        <v>2753.333</v>
      </c>
      <c r="E11" s="27">
        <v>2753.333</v>
      </c>
      <c r="F11" s="27" t="s">
        <v>164</v>
      </c>
      <c r="G11" s="27" t="s">
        <v>164</v>
      </c>
      <c r="H11" s="27" t="s">
        <v>164</v>
      </c>
      <c r="I11" s="30"/>
      <c r="J11" s="75" t="s">
        <v>369</v>
      </c>
      <c r="K11" s="24"/>
      <c r="L11" s="25"/>
      <c r="M11" s="76">
        <v>2300.495</v>
      </c>
      <c r="N11" s="76" t="s">
        <v>164</v>
      </c>
      <c r="O11" s="76" t="s">
        <v>164</v>
      </c>
      <c r="P11" s="76">
        <v>2300.495</v>
      </c>
    </row>
    <row r="12" spans="1:16" ht="12" customHeight="1">
      <c r="A12" s="75" t="s">
        <v>370</v>
      </c>
      <c r="C12" s="25"/>
      <c r="D12" s="27">
        <v>886.3890000000001</v>
      </c>
      <c r="E12" s="27">
        <v>886.3890000000001</v>
      </c>
      <c r="F12" s="27" t="s">
        <v>164</v>
      </c>
      <c r="G12" s="27" t="s">
        <v>164</v>
      </c>
      <c r="H12" s="27" t="s">
        <v>164</v>
      </c>
      <c r="I12" s="30"/>
      <c r="J12" s="75" t="s">
        <v>370</v>
      </c>
      <c r="K12" s="24"/>
      <c r="L12" s="25"/>
      <c r="M12" s="76" t="s">
        <v>164</v>
      </c>
      <c r="N12" s="76" t="s">
        <v>164</v>
      </c>
      <c r="O12" s="76" t="s">
        <v>164</v>
      </c>
      <c r="P12" s="76" t="s">
        <v>164</v>
      </c>
    </row>
    <row r="13" spans="1:16" ht="12" customHeight="1">
      <c r="A13" s="75" t="s">
        <v>371</v>
      </c>
      <c r="C13" s="25"/>
      <c r="D13" s="27">
        <v>1184.441</v>
      </c>
      <c r="E13" s="27">
        <v>309.399</v>
      </c>
      <c r="F13" s="27" t="s">
        <v>164</v>
      </c>
      <c r="G13" s="27">
        <v>875.042</v>
      </c>
      <c r="H13" s="27" t="s">
        <v>164</v>
      </c>
      <c r="I13" s="30"/>
      <c r="J13" s="75" t="s">
        <v>371</v>
      </c>
      <c r="K13" s="24"/>
      <c r="L13" s="25"/>
      <c r="M13" s="76">
        <v>2167.428</v>
      </c>
      <c r="N13" s="76" t="s">
        <v>164</v>
      </c>
      <c r="O13" s="76" t="s">
        <v>164</v>
      </c>
      <c r="P13" s="76">
        <v>2167.428</v>
      </c>
    </row>
    <row r="14" spans="1:16" ht="12" customHeight="1">
      <c r="A14" s="75" t="s">
        <v>372</v>
      </c>
      <c r="B14" s="21"/>
      <c r="C14" s="67"/>
      <c r="D14" s="27">
        <v>524.783</v>
      </c>
      <c r="E14" s="27">
        <v>524.783</v>
      </c>
      <c r="F14" s="27" t="s">
        <v>164</v>
      </c>
      <c r="G14" s="27" t="s">
        <v>164</v>
      </c>
      <c r="H14" s="27" t="s">
        <v>164</v>
      </c>
      <c r="I14" s="30"/>
      <c r="J14" s="75" t="s">
        <v>372</v>
      </c>
      <c r="L14" s="67"/>
      <c r="M14" s="76" t="s">
        <v>164</v>
      </c>
      <c r="N14" s="76" t="s">
        <v>164</v>
      </c>
      <c r="O14" s="76" t="s">
        <v>164</v>
      </c>
      <c r="P14" s="76" t="s">
        <v>164</v>
      </c>
    </row>
    <row r="15" spans="1:16" ht="39.75" customHeight="1">
      <c r="A15" s="137" t="s">
        <v>419</v>
      </c>
      <c r="B15" s="137"/>
      <c r="C15" s="137"/>
      <c r="D15" s="137"/>
      <c r="E15" s="137"/>
      <c r="F15" s="137"/>
      <c r="G15" s="137"/>
      <c r="H15" s="137"/>
      <c r="I15" s="40"/>
      <c r="J15" s="137" t="s">
        <v>419</v>
      </c>
      <c r="K15" s="137"/>
      <c r="L15" s="137"/>
      <c r="M15" s="137"/>
      <c r="N15" s="137"/>
      <c r="O15" s="137"/>
      <c r="P15" s="137"/>
    </row>
    <row r="16" spans="1:16" ht="12" customHeight="1">
      <c r="A16" s="75" t="s">
        <v>375</v>
      </c>
      <c r="B16" s="77"/>
      <c r="C16" s="67"/>
      <c r="D16" s="27">
        <v>341.645</v>
      </c>
      <c r="E16" s="27">
        <v>341.645</v>
      </c>
      <c r="F16" s="27" t="s">
        <v>164</v>
      </c>
      <c r="G16" s="27" t="s">
        <v>164</v>
      </c>
      <c r="H16" s="27" t="s">
        <v>164</v>
      </c>
      <c r="I16" s="30"/>
      <c r="J16" s="75" t="s">
        <v>375</v>
      </c>
      <c r="L16" s="67"/>
      <c r="M16" s="76" t="s">
        <v>164</v>
      </c>
      <c r="N16" s="76" t="s">
        <v>164</v>
      </c>
      <c r="O16" s="76" t="s">
        <v>164</v>
      </c>
      <c r="P16" s="76" t="s">
        <v>164</v>
      </c>
    </row>
    <row r="17" spans="1:16" ht="12" customHeight="1">
      <c r="A17" s="75" t="s">
        <v>376</v>
      </c>
      <c r="B17" s="77"/>
      <c r="C17" s="67"/>
      <c r="D17" s="27">
        <v>866.38</v>
      </c>
      <c r="E17" s="27">
        <v>866.38</v>
      </c>
      <c r="F17" s="27" t="s">
        <v>164</v>
      </c>
      <c r="G17" s="27" t="s">
        <v>164</v>
      </c>
      <c r="H17" s="27" t="s">
        <v>164</v>
      </c>
      <c r="I17" s="30"/>
      <c r="J17" s="75" t="s">
        <v>376</v>
      </c>
      <c r="L17" s="67"/>
      <c r="M17" s="76" t="s">
        <v>164</v>
      </c>
      <c r="N17" s="76" t="s">
        <v>164</v>
      </c>
      <c r="O17" s="76" t="s">
        <v>164</v>
      </c>
      <c r="P17" s="76" t="s">
        <v>164</v>
      </c>
    </row>
    <row r="18" spans="1:16" ht="12" customHeight="1">
      <c r="A18" s="75" t="s">
        <v>377</v>
      </c>
      <c r="B18" s="77"/>
      <c r="C18" s="67"/>
      <c r="D18" s="27" t="s">
        <v>164</v>
      </c>
      <c r="E18" s="27" t="s">
        <v>164</v>
      </c>
      <c r="F18" s="27" t="s">
        <v>164</v>
      </c>
      <c r="G18" s="27" t="s">
        <v>164</v>
      </c>
      <c r="H18" s="27" t="s">
        <v>164</v>
      </c>
      <c r="I18" s="30"/>
      <c r="J18" s="75" t="s">
        <v>377</v>
      </c>
      <c r="L18" s="67"/>
      <c r="M18" s="76">
        <v>6600</v>
      </c>
      <c r="N18" s="76" t="s">
        <v>164</v>
      </c>
      <c r="O18" s="76" t="s">
        <v>164</v>
      </c>
      <c r="P18" s="76">
        <v>6600</v>
      </c>
    </row>
    <row r="19" spans="1:16" ht="12" customHeight="1">
      <c r="A19" s="75" t="s">
        <v>378</v>
      </c>
      <c r="B19" s="77"/>
      <c r="C19" s="67"/>
      <c r="D19" s="27">
        <v>1090.9830000000002</v>
      </c>
      <c r="E19" s="27">
        <v>1090.9830000000002</v>
      </c>
      <c r="F19" s="27" t="s">
        <v>164</v>
      </c>
      <c r="G19" s="27" t="s">
        <v>164</v>
      </c>
      <c r="H19" s="27" t="s">
        <v>164</v>
      </c>
      <c r="I19" s="30"/>
      <c r="J19" s="75" t="s">
        <v>378</v>
      </c>
      <c r="L19" s="67"/>
      <c r="M19" s="76">
        <v>139.498</v>
      </c>
      <c r="N19" s="76">
        <v>139.498</v>
      </c>
      <c r="O19" s="76" t="s">
        <v>164</v>
      </c>
      <c r="P19" s="76" t="s">
        <v>164</v>
      </c>
    </row>
    <row r="20" spans="1:16" ht="12" customHeight="1">
      <c r="A20" s="75" t="s">
        <v>379</v>
      </c>
      <c r="B20" s="77"/>
      <c r="C20" s="67"/>
      <c r="D20" s="27">
        <v>611.396</v>
      </c>
      <c r="E20" s="27">
        <v>611.396</v>
      </c>
      <c r="F20" s="27" t="s">
        <v>164</v>
      </c>
      <c r="G20" s="27" t="s">
        <v>164</v>
      </c>
      <c r="H20" s="27" t="s">
        <v>164</v>
      </c>
      <c r="I20" s="30"/>
      <c r="J20" s="75" t="s">
        <v>379</v>
      </c>
      <c r="L20" s="67"/>
      <c r="M20" s="76">
        <v>1400</v>
      </c>
      <c r="N20" s="76">
        <v>1400</v>
      </c>
      <c r="O20" s="76" t="s">
        <v>164</v>
      </c>
      <c r="P20" s="76" t="s">
        <v>164</v>
      </c>
    </row>
    <row r="21" spans="1:16" ht="12" customHeight="1">
      <c r="A21" s="75" t="s">
        <v>380</v>
      </c>
      <c r="B21" s="77"/>
      <c r="C21" s="67"/>
      <c r="D21" s="27">
        <v>2031.435</v>
      </c>
      <c r="E21" s="27">
        <v>14.061</v>
      </c>
      <c r="F21" s="27" t="s">
        <v>164</v>
      </c>
      <c r="G21" s="27">
        <v>2017.374</v>
      </c>
      <c r="H21" s="27" t="s">
        <v>164</v>
      </c>
      <c r="I21" s="30"/>
      <c r="J21" s="75" t="s">
        <v>380</v>
      </c>
      <c r="L21" s="67"/>
      <c r="M21" s="76">
        <v>3381.846</v>
      </c>
      <c r="N21" s="76" t="s">
        <v>164</v>
      </c>
      <c r="O21" s="76" t="s">
        <v>164</v>
      </c>
      <c r="P21" s="76">
        <v>3381.846</v>
      </c>
    </row>
    <row r="22" spans="1:16" ht="12" customHeight="1">
      <c r="A22" s="75"/>
      <c r="B22" s="77"/>
      <c r="C22" s="67"/>
      <c r="D22" s="27"/>
      <c r="E22" s="27"/>
      <c r="F22" s="27"/>
      <c r="G22" s="27"/>
      <c r="H22" s="27"/>
      <c r="I22" s="30"/>
      <c r="J22" s="75"/>
      <c r="L22" s="67"/>
      <c r="M22" s="76"/>
      <c r="N22" s="76"/>
      <c r="O22" s="76"/>
      <c r="P22" s="76"/>
    </row>
    <row r="23" spans="1:16" ht="12" customHeight="1">
      <c r="A23" s="75" t="s">
        <v>381</v>
      </c>
      <c r="B23" s="77"/>
      <c r="C23" s="67"/>
      <c r="D23" s="27">
        <v>428.857</v>
      </c>
      <c r="E23" s="27">
        <v>428.857</v>
      </c>
      <c r="F23" s="27" t="s">
        <v>164</v>
      </c>
      <c r="G23" s="27" t="s">
        <v>164</v>
      </c>
      <c r="H23" s="27" t="s">
        <v>164</v>
      </c>
      <c r="I23" s="30"/>
      <c r="J23" s="75" t="s">
        <v>381</v>
      </c>
      <c r="L23" s="67"/>
      <c r="M23" s="76" t="s">
        <v>164</v>
      </c>
      <c r="N23" s="76" t="s">
        <v>164</v>
      </c>
      <c r="O23" s="76" t="s">
        <v>164</v>
      </c>
      <c r="P23" s="76" t="s">
        <v>164</v>
      </c>
    </row>
    <row r="24" spans="1:16" s="32" customFormat="1" ht="12" customHeight="1">
      <c r="A24" s="75" t="s">
        <v>382</v>
      </c>
      <c r="B24" s="78"/>
      <c r="C24" s="67"/>
      <c r="D24" s="27">
        <v>246.618</v>
      </c>
      <c r="E24" s="27">
        <v>246.618</v>
      </c>
      <c r="F24" s="27" t="s">
        <v>164</v>
      </c>
      <c r="G24" s="27" t="s">
        <v>164</v>
      </c>
      <c r="H24" s="27" t="s">
        <v>164</v>
      </c>
      <c r="I24" s="30"/>
      <c r="J24" s="75" t="s">
        <v>382</v>
      </c>
      <c r="L24" s="67"/>
      <c r="M24" s="76">
        <v>100</v>
      </c>
      <c r="N24" s="76" t="s">
        <v>164</v>
      </c>
      <c r="O24" s="76" t="s">
        <v>164</v>
      </c>
      <c r="P24" s="76">
        <v>100</v>
      </c>
    </row>
    <row r="25" spans="1:16" ht="12" customHeight="1">
      <c r="A25" s="75" t="s">
        <v>383</v>
      </c>
      <c r="B25" s="77"/>
      <c r="C25" s="67"/>
      <c r="D25" s="27">
        <v>116.585</v>
      </c>
      <c r="E25" s="27">
        <v>116.585</v>
      </c>
      <c r="F25" s="27" t="s">
        <v>164</v>
      </c>
      <c r="G25" s="27" t="s">
        <v>164</v>
      </c>
      <c r="H25" s="27" t="s">
        <v>164</v>
      </c>
      <c r="I25" s="30"/>
      <c r="J25" s="75" t="s">
        <v>383</v>
      </c>
      <c r="L25" s="67"/>
      <c r="M25" s="76">
        <v>103.056</v>
      </c>
      <c r="N25" s="76" t="s">
        <v>164</v>
      </c>
      <c r="O25" s="76" t="s">
        <v>164</v>
      </c>
      <c r="P25" s="76">
        <v>103.056</v>
      </c>
    </row>
    <row r="26" spans="1:16" ht="12" customHeight="1">
      <c r="A26" s="75" t="s">
        <v>384</v>
      </c>
      <c r="B26" s="77"/>
      <c r="C26" s="67"/>
      <c r="D26" s="27">
        <v>955.539</v>
      </c>
      <c r="E26" s="27">
        <v>955.539</v>
      </c>
      <c r="F26" s="27" t="s">
        <v>164</v>
      </c>
      <c r="G26" s="27" t="s">
        <v>164</v>
      </c>
      <c r="H26" s="27" t="s">
        <v>164</v>
      </c>
      <c r="I26" s="30"/>
      <c r="J26" s="75" t="s">
        <v>384</v>
      </c>
      <c r="L26" s="67"/>
      <c r="M26" s="76" t="s">
        <v>164</v>
      </c>
      <c r="N26" s="76" t="s">
        <v>164</v>
      </c>
      <c r="O26" s="76" t="s">
        <v>164</v>
      </c>
      <c r="P26" s="76" t="s">
        <v>164</v>
      </c>
    </row>
    <row r="27" spans="1:16" ht="12" customHeight="1">
      <c r="A27" s="75" t="s">
        <v>385</v>
      </c>
      <c r="B27" s="77"/>
      <c r="C27" s="67"/>
      <c r="D27" s="27">
        <v>1052.334</v>
      </c>
      <c r="E27" s="27">
        <v>1052.334</v>
      </c>
      <c r="F27" s="27" t="s">
        <v>164</v>
      </c>
      <c r="G27" s="27" t="s">
        <v>164</v>
      </c>
      <c r="H27" s="27" t="s">
        <v>164</v>
      </c>
      <c r="I27" s="30"/>
      <c r="J27" s="75" t="s">
        <v>385</v>
      </c>
      <c r="L27" s="67"/>
      <c r="M27" s="76" t="s">
        <v>164</v>
      </c>
      <c r="N27" s="76" t="s">
        <v>164</v>
      </c>
      <c r="O27" s="76" t="s">
        <v>164</v>
      </c>
      <c r="P27" s="76" t="s">
        <v>164</v>
      </c>
    </row>
    <row r="28" spans="1:16" ht="12" customHeight="1">
      <c r="A28" s="75" t="s">
        <v>386</v>
      </c>
      <c r="B28" s="79"/>
      <c r="C28" s="25"/>
      <c r="D28" s="27">
        <v>945.012</v>
      </c>
      <c r="E28" s="27">
        <v>667.329</v>
      </c>
      <c r="F28" s="27" t="s">
        <v>164</v>
      </c>
      <c r="G28" s="27">
        <v>277.683</v>
      </c>
      <c r="H28" s="27" t="s">
        <v>164</v>
      </c>
      <c r="I28" s="30"/>
      <c r="J28" s="75" t="s">
        <v>386</v>
      </c>
      <c r="K28" s="24"/>
      <c r="L28" s="25"/>
      <c r="M28" s="76">
        <v>1375.2359999999999</v>
      </c>
      <c r="N28" s="76">
        <v>400.4</v>
      </c>
      <c r="O28" s="76" t="s">
        <v>164</v>
      </c>
      <c r="P28" s="76">
        <v>974.836</v>
      </c>
    </row>
    <row r="29" spans="1:16" ht="12" customHeight="1">
      <c r="A29" s="75"/>
      <c r="B29" s="79"/>
      <c r="C29" s="25"/>
      <c r="D29" s="27"/>
      <c r="E29" s="27"/>
      <c r="F29" s="27"/>
      <c r="G29" s="27"/>
      <c r="H29" s="27"/>
      <c r="I29" s="30"/>
      <c r="J29" s="75"/>
      <c r="K29" s="24"/>
      <c r="L29" s="25"/>
      <c r="M29" s="76"/>
      <c r="N29" s="76"/>
      <c r="O29" s="76"/>
      <c r="P29" s="76"/>
    </row>
    <row r="30" spans="1:16" ht="12" customHeight="1">
      <c r="A30" s="75" t="s">
        <v>387</v>
      </c>
      <c r="B30" s="79"/>
      <c r="C30" s="25"/>
      <c r="D30" s="27">
        <v>2320.2560000000003</v>
      </c>
      <c r="E30" s="27">
        <v>2320.2560000000003</v>
      </c>
      <c r="F30" s="27" t="s">
        <v>164</v>
      </c>
      <c r="G30" s="27" t="s">
        <v>164</v>
      </c>
      <c r="H30" s="27" t="s">
        <v>164</v>
      </c>
      <c r="I30" s="30"/>
      <c r="J30" s="75" t="s">
        <v>387</v>
      </c>
      <c r="K30" s="24"/>
      <c r="L30" s="25"/>
      <c r="M30" s="76">
        <v>1832.577</v>
      </c>
      <c r="N30" s="76">
        <v>1832.577</v>
      </c>
      <c r="O30" s="76" t="s">
        <v>164</v>
      </c>
      <c r="P30" s="76" t="s">
        <v>164</v>
      </c>
    </row>
    <row r="31" spans="1:16" ht="12" customHeight="1">
      <c r="A31" s="75" t="s">
        <v>388</v>
      </c>
      <c r="B31" s="79"/>
      <c r="C31" s="25"/>
      <c r="D31" s="27">
        <v>494.455</v>
      </c>
      <c r="E31" s="27">
        <v>494.455</v>
      </c>
      <c r="F31" s="27" t="s">
        <v>164</v>
      </c>
      <c r="G31" s="27" t="s">
        <v>164</v>
      </c>
      <c r="H31" s="27" t="s">
        <v>164</v>
      </c>
      <c r="I31" s="30"/>
      <c r="J31" s="75" t="s">
        <v>388</v>
      </c>
      <c r="K31" s="24"/>
      <c r="L31" s="25"/>
      <c r="M31" s="76">
        <v>2249.155</v>
      </c>
      <c r="N31" s="76">
        <v>2000</v>
      </c>
      <c r="O31" s="76" t="s">
        <v>164</v>
      </c>
      <c r="P31" s="76">
        <v>249.155</v>
      </c>
    </row>
    <row r="32" spans="1:16" ht="12" customHeight="1">
      <c r="A32" s="75" t="s">
        <v>389</v>
      </c>
      <c r="B32" s="79"/>
      <c r="C32" s="25"/>
      <c r="D32" s="27">
        <v>510.867</v>
      </c>
      <c r="E32" s="27">
        <v>510.867</v>
      </c>
      <c r="F32" s="27" t="s">
        <v>164</v>
      </c>
      <c r="G32" s="27" t="s">
        <v>164</v>
      </c>
      <c r="H32" s="27" t="s">
        <v>164</v>
      </c>
      <c r="I32" s="30"/>
      <c r="J32" s="75" t="s">
        <v>389</v>
      </c>
      <c r="K32" s="24"/>
      <c r="L32" s="25"/>
      <c r="M32" s="76" t="s">
        <v>164</v>
      </c>
      <c r="N32" s="76" t="s">
        <v>164</v>
      </c>
      <c r="O32" s="76" t="s">
        <v>164</v>
      </c>
      <c r="P32" s="76" t="s">
        <v>164</v>
      </c>
    </row>
    <row r="33" spans="1:16" ht="12" customHeight="1">
      <c r="A33" s="75" t="s">
        <v>390</v>
      </c>
      <c r="B33" s="77"/>
      <c r="C33" s="67"/>
      <c r="D33" s="27">
        <v>2366.8859999999995</v>
      </c>
      <c r="E33" s="27">
        <v>501.01900000000006</v>
      </c>
      <c r="F33" s="27" t="s">
        <v>164</v>
      </c>
      <c r="G33" s="27">
        <v>1865.867</v>
      </c>
      <c r="H33" s="27" t="s">
        <v>164</v>
      </c>
      <c r="I33" s="30"/>
      <c r="J33" s="75" t="s">
        <v>390</v>
      </c>
      <c r="L33" s="67"/>
      <c r="M33" s="76">
        <v>11.034</v>
      </c>
      <c r="N33" s="76" t="s">
        <v>164</v>
      </c>
      <c r="O33" s="76" t="s">
        <v>164</v>
      </c>
      <c r="P33" s="76">
        <v>11.034</v>
      </c>
    </row>
    <row r="34" spans="1:16" ht="12" customHeight="1">
      <c r="A34" s="75" t="s">
        <v>391</v>
      </c>
      <c r="B34" s="77"/>
      <c r="C34" s="67"/>
      <c r="D34" s="27">
        <v>546.984</v>
      </c>
      <c r="E34" s="27">
        <v>370.679</v>
      </c>
      <c r="F34" s="27" t="s">
        <v>164</v>
      </c>
      <c r="G34" s="27">
        <v>176.305</v>
      </c>
      <c r="H34" s="27" t="s">
        <v>164</v>
      </c>
      <c r="I34" s="30"/>
      <c r="J34" s="75" t="s">
        <v>391</v>
      </c>
      <c r="L34" s="67"/>
      <c r="M34" s="76">
        <v>1852.0529999999999</v>
      </c>
      <c r="N34" s="76" t="s">
        <v>164</v>
      </c>
      <c r="O34" s="76" t="s">
        <v>164</v>
      </c>
      <c r="P34" s="76">
        <v>1852.0529999999999</v>
      </c>
    </row>
    <row r="35" spans="1:16" ht="39.75" customHeight="1">
      <c r="A35" s="137" t="s">
        <v>420</v>
      </c>
      <c r="B35" s="137"/>
      <c r="C35" s="137"/>
      <c r="D35" s="137"/>
      <c r="E35" s="137"/>
      <c r="F35" s="137"/>
      <c r="G35" s="137"/>
      <c r="H35" s="137"/>
      <c r="I35" s="40"/>
      <c r="J35" s="137" t="s">
        <v>420</v>
      </c>
      <c r="K35" s="137"/>
      <c r="L35" s="137"/>
      <c r="M35" s="137"/>
      <c r="N35" s="137"/>
      <c r="O35" s="137"/>
      <c r="P35" s="137"/>
    </row>
    <row r="36" spans="1:16" ht="12" customHeight="1">
      <c r="A36" s="75" t="s">
        <v>375</v>
      </c>
      <c r="B36" s="77"/>
      <c r="C36" s="80"/>
      <c r="D36" s="27">
        <v>2415.405</v>
      </c>
      <c r="E36" s="27">
        <v>1567.0910000000001</v>
      </c>
      <c r="F36" s="27" t="s">
        <v>164</v>
      </c>
      <c r="G36" s="27">
        <v>848.3140000000001</v>
      </c>
      <c r="H36" s="27" t="s">
        <v>164</v>
      </c>
      <c r="I36" s="30"/>
      <c r="J36" s="75" t="s">
        <v>375</v>
      </c>
      <c r="K36" s="77"/>
      <c r="L36" s="67"/>
      <c r="M36" s="76">
        <v>2765.6649999999995</v>
      </c>
      <c r="N36" s="76">
        <v>225</v>
      </c>
      <c r="O36" s="76" t="s">
        <v>164</v>
      </c>
      <c r="P36" s="76">
        <v>2540.665</v>
      </c>
    </row>
    <row r="37" spans="1:16" ht="12" customHeight="1">
      <c r="A37" s="75" t="s">
        <v>376</v>
      </c>
      <c r="B37" s="77"/>
      <c r="C37" s="80"/>
      <c r="D37" s="27">
        <v>2829.144999999999</v>
      </c>
      <c r="E37" s="27">
        <v>2432.761999999999</v>
      </c>
      <c r="F37" s="27" t="s">
        <v>164</v>
      </c>
      <c r="G37" s="27">
        <v>255.759</v>
      </c>
      <c r="H37" s="27">
        <v>140.624</v>
      </c>
      <c r="I37" s="30"/>
      <c r="J37" s="75" t="s">
        <v>376</v>
      </c>
      <c r="K37" s="77"/>
      <c r="L37" s="67"/>
      <c r="M37" s="76">
        <v>657.9680000000001</v>
      </c>
      <c r="N37" s="76" t="s">
        <v>164</v>
      </c>
      <c r="O37" s="76" t="s">
        <v>164</v>
      </c>
      <c r="P37" s="76">
        <v>657.9680000000001</v>
      </c>
    </row>
    <row r="38" spans="1:16" ht="12" customHeight="1">
      <c r="A38" s="75" t="s">
        <v>377</v>
      </c>
      <c r="B38" s="77"/>
      <c r="C38" s="80"/>
      <c r="D38" s="27">
        <v>1877.1659999999997</v>
      </c>
      <c r="E38" s="27">
        <v>1495.9139999999998</v>
      </c>
      <c r="F38" s="27" t="s">
        <v>164</v>
      </c>
      <c r="G38" s="27">
        <v>381.25199999999995</v>
      </c>
      <c r="H38" s="27" t="s">
        <v>164</v>
      </c>
      <c r="I38" s="30"/>
      <c r="J38" s="75" t="s">
        <v>377</v>
      </c>
      <c r="K38" s="77"/>
      <c r="L38" s="67"/>
      <c r="M38" s="76">
        <v>9222.327</v>
      </c>
      <c r="N38" s="76">
        <v>572.7860000000001</v>
      </c>
      <c r="O38" s="76" t="s">
        <v>164</v>
      </c>
      <c r="P38" s="76">
        <v>8649.541</v>
      </c>
    </row>
    <row r="39" spans="1:16" ht="12" customHeight="1">
      <c r="A39" s="75" t="s">
        <v>378</v>
      </c>
      <c r="B39" s="77"/>
      <c r="C39" s="80"/>
      <c r="D39" s="27">
        <v>4731.842000000001</v>
      </c>
      <c r="E39" s="27">
        <v>3483.058000000001</v>
      </c>
      <c r="F39" s="27" t="s">
        <v>164</v>
      </c>
      <c r="G39" s="27">
        <v>1248.784</v>
      </c>
      <c r="H39" s="27" t="s">
        <v>164</v>
      </c>
      <c r="I39" s="30"/>
      <c r="J39" s="75" t="s">
        <v>378</v>
      </c>
      <c r="K39" s="77"/>
      <c r="L39" s="67"/>
      <c r="M39" s="76">
        <v>4001.882</v>
      </c>
      <c r="N39" s="76">
        <v>1688.102</v>
      </c>
      <c r="O39" s="76" t="s">
        <v>164</v>
      </c>
      <c r="P39" s="76">
        <v>2313.78</v>
      </c>
    </row>
    <row r="40" spans="1:16" ht="12" customHeight="1">
      <c r="A40" s="75" t="s">
        <v>379</v>
      </c>
      <c r="B40" s="77"/>
      <c r="C40" s="80"/>
      <c r="D40" s="27">
        <v>2033.0930000000005</v>
      </c>
      <c r="E40" s="27">
        <v>1561.6430000000007</v>
      </c>
      <c r="F40" s="27" t="s">
        <v>164</v>
      </c>
      <c r="G40" s="27">
        <v>439.99899999999997</v>
      </c>
      <c r="H40" s="27">
        <v>31.451</v>
      </c>
      <c r="I40" s="30"/>
      <c r="J40" s="75" t="s">
        <v>379</v>
      </c>
      <c r="K40" s="77"/>
      <c r="L40" s="67"/>
      <c r="M40" s="76">
        <v>3954.969</v>
      </c>
      <c r="N40" s="76">
        <v>1400</v>
      </c>
      <c r="O40" s="76" t="s">
        <v>164</v>
      </c>
      <c r="P40" s="76">
        <v>2554.9690000000005</v>
      </c>
    </row>
    <row r="41" spans="1:16" ht="12" customHeight="1">
      <c r="A41" s="75" t="s">
        <v>380</v>
      </c>
      <c r="B41" s="79"/>
      <c r="C41" s="80"/>
      <c r="D41" s="27">
        <v>4718.909000000002</v>
      </c>
      <c r="E41" s="27">
        <v>1677.1490000000001</v>
      </c>
      <c r="F41" s="27" t="s">
        <v>164</v>
      </c>
      <c r="G41" s="27">
        <v>2985.1539999999995</v>
      </c>
      <c r="H41" s="27">
        <v>56.605999999999995</v>
      </c>
      <c r="I41" s="30"/>
      <c r="J41" s="75" t="s">
        <v>380</v>
      </c>
      <c r="K41" s="79"/>
      <c r="L41" s="67"/>
      <c r="M41" s="76">
        <v>8202.601</v>
      </c>
      <c r="N41" s="76">
        <v>725.4839999999999</v>
      </c>
      <c r="O41" s="76" t="s">
        <v>164</v>
      </c>
      <c r="P41" s="76">
        <v>7477.116999999999</v>
      </c>
    </row>
    <row r="42" spans="1:16" ht="12" customHeight="1">
      <c r="A42" s="75"/>
      <c r="B42" s="79"/>
      <c r="C42" s="80"/>
      <c r="D42" s="27"/>
      <c r="E42" s="27"/>
      <c r="F42" s="27"/>
      <c r="G42" s="27"/>
      <c r="H42" s="27"/>
      <c r="I42" s="30"/>
      <c r="J42" s="75"/>
      <c r="K42" s="79"/>
      <c r="L42" s="67"/>
      <c r="M42" s="76"/>
      <c r="N42" s="76"/>
      <c r="O42" s="76"/>
      <c r="P42" s="76"/>
    </row>
    <row r="43" spans="1:16" ht="12" customHeight="1">
      <c r="A43" s="75" t="s">
        <v>381</v>
      </c>
      <c r="B43" s="77"/>
      <c r="C43" s="80"/>
      <c r="D43" s="27">
        <v>3248.6839999999997</v>
      </c>
      <c r="E43" s="27">
        <v>1723.507</v>
      </c>
      <c r="F43" s="27" t="s">
        <v>164</v>
      </c>
      <c r="G43" s="27">
        <v>1525.177</v>
      </c>
      <c r="H43" s="27" t="s">
        <v>164</v>
      </c>
      <c r="I43" s="30"/>
      <c r="J43" s="75" t="s">
        <v>381</v>
      </c>
      <c r="K43" s="77"/>
      <c r="L43" s="67"/>
      <c r="M43" s="76">
        <v>4751.873</v>
      </c>
      <c r="N43" s="76">
        <v>100</v>
      </c>
      <c r="O43" s="76" t="s">
        <v>164</v>
      </c>
      <c r="P43" s="76">
        <v>4651.873</v>
      </c>
    </row>
    <row r="44" spans="1:16" ht="12" customHeight="1">
      <c r="A44" s="75" t="s">
        <v>382</v>
      </c>
      <c r="B44" s="77"/>
      <c r="C44" s="80"/>
      <c r="D44" s="27">
        <v>3660.7960000000003</v>
      </c>
      <c r="E44" s="27">
        <v>1691.8729999999996</v>
      </c>
      <c r="F44" s="27" t="s">
        <v>164</v>
      </c>
      <c r="G44" s="27">
        <v>1968.9229999999998</v>
      </c>
      <c r="H44" s="27" t="s">
        <v>164</v>
      </c>
      <c r="I44" s="30"/>
      <c r="J44" s="75" t="s">
        <v>382</v>
      </c>
      <c r="K44" s="77"/>
      <c r="L44" s="67"/>
      <c r="M44" s="76">
        <v>2211.675</v>
      </c>
      <c r="N44" s="76">
        <v>1007.772</v>
      </c>
      <c r="O44" s="76" t="s">
        <v>164</v>
      </c>
      <c r="P44" s="76">
        <v>1203.9030000000002</v>
      </c>
    </row>
    <row r="45" spans="1:16" ht="12" customHeight="1">
      <c r="A45" s="75" t="s">
        <v>383</v>
      </c>
      <c r="B45" s="77"/>
      <c r="C45" s="80"/>
      <c r="D45" s="27">
        <v>851.471</v>
      </c>
      <c r="E45" s="27">
        <v>849.2040000000001</v>
      </c>
      <c r="F45" s="27" t="s">
        <v>164</v>
      </c>
      <c r="G45" s="27">
        <v>2.267</v>
      </c>
      <c r="H45" s="27" t="s">
        <v>164</v>
      </c>
      <c r="I45" s="30"/>
      <c r="J45" s="75" t="s">
        <v>383</v>
      </c>
      <c r="K45" s="77"/>
      <c r="L45" s="67"/>
      <c r="M45" s="76">
        <v>851.667</v>
      </c>
      <c r="N45" s="76" t="s">
        <v>164</v>
      </c>
      <c r="O45" s="76" t="s">
        <v>164</v>
      </c>
      <c r="P45" s="76">
        <v>851.667</v>
      </c>
    </row>
    <row r="46" spans="1:16" ht="12" customHeight="1">
      <c r="A46" s="75" t="s">
        <v>384</v>
      </c>
      <c r="B46" s="77"/>
      <c r="C46" s="80"/>
      <c r="D46" s="27">
        <v>3603.171999999999</v>
      </c>
      <c r="E46" s="27">
        <v>3252.298999999999</v>
      </c>
      <c r="F46" s="27" t="s">
        <v>164</v>
      </c>
      <c r="G46" s="27">
        <v>350.873</v>
      </c>
      <c r="H46" s="27" t="s">
        <v>164</v>
      </c>
      <c r="I46" s="30"/>
      <c r="J46" s="75" t="s">
        <v>384</v>
      </c>
      <c r="K46" s="77"/>
      <c r="L46" s="67"/>
      <c r="M46" s="76">
        <v>2500.615</v>
      </c>
      <c r="N46" s="76">
        <v>1370.2379999999998</v>
      </c>
      <c r="O46" s="76" t="s">
        <v>164</v>
      </c>
      <c r="P46" s="76">
        <v>1130.377</v>
      </c>
    </row>
    <row r="47" spans="1:16" ht="12" customHeight="1">
      <c r="A47" s="75" t="s">
        <v>385</v>
      </c>
      <c r="B47" s="77"/>
      <c r="C47" s="80"/>
      <c r="D47" s="27">
        <v>2896.6570000000006</v>
      </c>
      <c r="E47" s="27">
        <v>2758.5389999999993</v>
      </c>
      <c r="F47" s="27" t="s">
        <v>164</v>
      </c>
      <c r="G47" s="27">
        <v>138.11799999999997</v>
      </c>
      <c r="H47" s="27" t="s">
        <v>164</v>
      </c>
      <c r="I47" s="30"/>
      <c r="J47" s="75" t="s">
        <v>385</v>
      </c>
      <c r="K47" s="77"/>
      <c r="L47" s="67"/>
      <c r="M47" s="76">
        <v>4219.086</v>
      </c>
      <c r="N47" s="76">
        <v>196.495</v>
      </c>
      <c r="O47" s="76" t="s">
        <v>164</v>
      </c>
      <c r="P47" s="76">
        <v>4022.5910000000003</v>
      </c>
    </row>
    <row r="48" spans="1:16" ht="12" customHeight="1">
      <c r="A48" s="75" t="s">
        <v>386</v>
      </c>
      <c r="B48" s="79"/>
      <c r="C48" s="81"/>
      <c r="D48" s="27">
        <v>4185.956</v>
      </c>
      <c r="E48" s="27">
        <v>1382.1130000000003</v>
      </c>
      <c r="F48" s="27" t="s">
        <v>164</v>
      </c>
      <c r="G48" s="27">
        <v>2803.843</v>
      </c>
      <c r="H48" s="27" t="s">
        <v>164</v>
      </c>
      <c r="I48" s="30"/>
      <c r="J48" s="75" t="s">
        <v>386</v>
      </c>
      <c r="K48" s="79"/>
      <c r="L48" s="25"/>
      <c r="M48" s="76">
        <v>2220.682</v>
      </c>
      <c r="N48" s="76">
        <v>400.4</v>
      </c>
      <c r="O48" s="76" t="s">
        <v>164</v>
      </c>
      <c r="P48" s="76">
        <v>1820.2819999999997</v>
      </c>
    </row>
    <row r="49" spans="1:16" ht="12" customHeight="1">
      <c r="A49" s="75"/>
      <c r="B49" s="79"/>
      <c r="C49" s="81"/>
      <c r="D49" s="27"/>
      <c r="E49" s="27"/>
      <c r="F49" s="27"/>
      <c r="G49" s="27"/>
      <c r="H49" s="27"/>
      <c r="I49" s="30"/>
      <c r="J49" s="75"/>
      <c r="K49" s="79"/>
      <c r="L49" s="25"/>
      <c r="M49" s="76"/>
      <c r="N49" s="76"/>
      <c r="O49" s="76"/>
      <c r="P49" s="76"/>
    </row>
    <row r="50" spans="1:16" s="32" customFormat="1" ht="12" customHeight="1">
      <c r="A50" s="75" t="s">
        <v>387</v>
      </c>
      <c r="B50" s="78"/>
      <c r="C50" s="81"/>
      <c r="D50" s="27">
        <v>6695.57</v>
      </c>
      <c r="E50" s="27">
        <v>3963.587999999998</v>
      </c>
      <c r="F50" s="27" t="s">
        <v>164</v>
      </c>
      <c r="G50" s="27">
        <v>2670.818</v>
      </c>
      <c r="H50" s="27">
        <v>61.164</v>
      </c>
      <c r="I50" s="30"/>
      <c r="J50" s="75" t="s">
        <v>387</v>
      </c>
      <c r="K50" s="78"/>
      <c r="L50" s="25"/>
      <c r="M50" s="76">
        <v>3640.8319999999994</v>
      </c>
      <c r="N50" s="76">
        <v>2416.301</v>
      </c>
      <c r="O50" s="76" t="s">
        <v>164</v>
      </c>
      <c r="P50" s="76">
        <v>1224.5310000000002</v>
      </c>
    </row>
    <row r="51" spans="1:16" ht="12" customHeight="1">
      <c r="A51" s="75" t="s">
        <v>388</v>
      </c>
      <c r="B51" s="77"/>
      <c r="C51" s="81"/>
      <c r="D51" s="27">
        <v>4201.079000000001</v>
      </c>
      <c r="E51" s="27">
        <v>1586.2190000000003</v>
      </c>
      <c r="F51" s="27" t="s">
        <v>164</v>
      </c>
      <c r="G51" s="27">
        <v>2579.922</v>
      </c>
      <c r="H51" s="27">
        <v>34.938</v>
      </c>
      <c r="I51" s="30"/>
      <c r="J51" s="75" t="s">
        <v>388</v>
      </c>
      <c r="K51" s="77"/>
      <c r="L51" s="25"/>
      <c r="M51" s="76">
        <v>7779.471</v>
      </c>
      <c r="N51" s="76">
        <v>2261.365</v>
      </c>
      <c r="O51" s="76" t="s">
        <v>164</v>
      </c>
      <c r="P51" s="76">
        <v>5518.105999999999</v>
      </c>
    </row>
    <row r="52" spans="1:16" ht="12" customHeight="1">
      <c r="A52" s="75" t="s">
        <v>389</v>
      </c>
      <c r="B52" s="77"/>
      <c r="C52" s="81"/>
      <c r="D52" s="27">
        <v>3015.74</v>
      </c>
      <c r="E52" s="27">
        <v>2123.4419999999996</v>
      </c>
      <c r="F52" s="27" t="s">
        <v>164</v>
      </c>
      <c r="G52" s="27">
        <v>892.2980000000001</v>
      </c>
      <c r="H52" s="27" t="s">
        <v>164</v>
      </c>
      <c r="I52" s="30"/>
      <c r="J52" s="75" t="s">
        <v>389</v>
      </c>
      <c r="K52" s="77"/>
      <c r="L52" s="25"/>
      <c r="M52" s="76">
        <v>4928.058999999999</v>
      </c>
      <c r="N52" s="76">
        <v>579.515</v>
      </c>
      <c r="O52" s="76" t="s">
        <v>164</v>
      </c>
      <c r="P52" s="76">
        <v>4348.544</v>
      </c>
    </row>
    <row r="53" spans="1:16" ht="12" customHeight="1">
      <c r="A53" s="75" t="s">
        <v>390</v>
      </c>
      <c r="B53" s="79"/>
      <c r="C53" s="80"/>
      <c r="D53" s="27">
        <v>6074.411000000004</v>
      </c>
      <c r="E53" s="27">
        <v>2905.1429999999996</v>
      </c>
      <c r="F53" s="27" t="s">
        <v>164</v>
      </c>
      <c r="G53" s="27">
        <v>3101.443</v>
      </c>
      <c r="H53" s="27">
        <v>67.825</v>
      </c>
      <c r="I53" s="30"/>
      <c r="J53" s="75" t="s">
        <v>390</v>
      </c>
      <c r="K53" s="79"/>
      <c r="L53" s="67"/>
      <c r="M53" s="76">
        <v>4438.376000000001</v>
      </c>
      <c r="N53" s="76">
        <v>1407.1730000000002</v>
      </c>
      <c r="O53" s="76" t="s">
        <v>164</v>
      </c>
      <c r="P53" s="76">
        <v>3031.203</v>
      </c>
    </row>
    <row r="54" spans="1:16" s="32" customFormat="1" ht="12" customHeight="1">
      <c r="A54" s="75" t="s">
        <v>391</v>
      </c>
      <c r="B54" s="78"/>
      <c r="C54" s="80"/>
      <c r="D54" s="27">
        <v>2793.3920000000003</v>
      </c>
      <c r="E54" s="27">
        <v>1188.7909999999997</v>
      </c>
      <c r="F54" s="27" t="s">
        <v>164</v>
      </c>
      <c r="G54" s="27">
        <v>1577.905</v>
      </c>
      <c r="H54" s="27">
        <v>26.696</v>
      </c>
      <c r="I54" s="30"/>
      <c r="J54" s="75" t="s">
        <v>391</v>
      </c>
      <c r="K54" s="78"/>
      <c r="L54" s="67"/>
      <c r="M54" s="76">
        <v>4298.258</v>
      </c>
      <c r="N54" s="76" t="s">
        <v>164</v>
      </c>
      <c r="O54" s="76" t="s">
        <v>164</v>
      </c>
      <c r="P54" s="76">
        <v>4298.258</v>
      </c>
    </row>
  </sheetData>
  <mergeCells count="25">
    <mergeCell ref="A1:H1"/>
    <mergeCell ref="A15:H15"/>
    <mergeCell ref="A8:H8"/>
    <mergeCell ref="I1:Q1"/>
    <mergeCell ref="C3:C7"/>
    <mergeCell ref="D3:D7"/>
    <mergeCell ref="E3:H3"/>
    <mergeCell ref="E4:F4"/>
    <mergeCell ref="E5:E7"/>
    <mergeCell ref="F5:F7"/>
    <mergeCell ref="A35:H35"/>
    <mergeCell ref="J8:P8"/>
    <mergeCell ref="J15:P15"/>
    <mergeCell ref="J35:P35"/>
    <mergeCell ref="N5:N7"/>
    <mergeCell ref="O5:O7"/>
    <mergeCell ref="P4:P7"/>
    <mergeCell ref="G4:G7"/>
    <mergeCell ref="H4:H7"/>
    <mergeCell ref="L3:L7"/>
    <mergeCell ref="M3:M7"/>
    <mergeCell ref="J2:P2"/>
    <mergeCell ref="A2:H2"/>
    <mergeCell ref="N3:P3"/>
    <mergeCell ref="N4:O4"/>
  </mergeCells>
  <printOptions/>
  <pageMargins left="0.7874015748031497" right="0.7874015748031497" top="0.5905511811023623" bottom="0.5905511811023623" header="0.2755905511811024" footer="0.5118110236220472"/>
  <pageSetup firstPageNumber="44" useFirstPageNumber="1" horizontalDpi="600" verticalDpi="600" orientation="portrait" paperSize="9" r:id="rId2"/>
  <headerFooter alignWithMargins="0">
    <oddHeader>&amp;C&amp;8- &amp;P -</oddHeader>
  </headerFooter>
  <drawing r:id="rId1"/>
</worksheet>
</file>

<file path=xl/worksheets/sheet22.xml><?xml version="1.0" encoding="utf-8"?>
<worksheet xmlns="http://schemas.openxmlformats.org/spreadsheetml/2006/main" xmlns:r="http://schemas.openxmlformats.org/officeDocument/2006/relationships">
  <dimension ref="A1:E62"/>
  <sheetViews>
    <sheetView workbookViewId="0" topLeftCell="A1">
      <selection activeCell="A1" sqref="A1:E1"/>
    </sheetView>
  </sheetViews>
  <sheetFormatPr defaultColWidth="11.421875" defaultRowHeight="12.75"/>
  <cols>
    <col min="1" max="1" width="3.28125" style="24" customWidth="1"/>
    <col min="2" max="2" width="0.85546875" style="24" customWidth="1"/>
    <col min="3" max="3" width="30.8515625" style="24" customWidth="1"/>
    <col min="4" max="4" width="26.00390625" style="24" customWidth="1"/>
    <col min="5" max="5" width="26.00390625" style="21" customWidth="1"/>
    <col min="6" max="16384" width="11.421875" style="21" customWidth="1"/>
  </cols>
  <sheetData>
    <row r="1" spans="1:5" ht="11.25">
      <c r="A1" s="138" t="s">
        <v>421</v>
      </c>
      <c r="B1" s="138"/>
      <c r="C1" s="138"/>
      <c r="D1" s="138"/>
      <c r="E1" s="138"/>
    </row>
    <row r="2" spans="1:5" ht="15.75" customHeight="1" thickBot="1">
      <c r="A2" s="139" t="s">
        <v>422</v>
      </c>
      <c r="B2" s="139"/>
      <c r="C2" s="139"/>
      <c r="D2" s="139"/>
      <c r="E2" s="139"/>
    </row>
    <row r="3" spans="1:5" ht="15" customHeight="1">
      <c r="A3" s="23"/>
      <c r="C3" s="172" t="s">
        <v>423</v>
      </c>
      <c r="D3" s="175" t="s">
        <v>424</v>
      </c>
      <c r="E3" s="130" t="s">
        <v>425</v>
      </c>
    </row>
    <row r="4" spans="1:5" ht="15" customHeight="1">
      <c r="A4" s="23"/>
      <c r="C4" s="173"/>
      <c r="D4" s="153"/>
      <c r="E4" s="131"/>
    </row>
    <row r="5" spans="1:5" ht="15" customHeight="1">
      <c r="A5" s="23"/>
      <c r="C5" s="173"/>
      <c r="D5" s="186"/>
      <c r="E5" s="132"/>
    </row>
    <row r="6" spans="1:5" ht="15" customHeight="1">
      <c r="A6" s="23"/>
      <c r="C6" s="173"/>
      <c r="D6" s="187" t="s">
        <v>93</v>
      </c>
      <c r="E6" s="168" t="s">
        <v>426</v>
      </c>
    </row>
    <row r="7" spans="1:5" ht="15" customHeight="1" thickBot="1">
      <c r="A7" s="23"/>
      <c r="B7" s="23"/>
      <c r="C7" s="174"/>
      <c r="D7" s="154"/>
      <c r="E7" s="144"/>
    </row>
    <row r="8" spans="1:5" ht="11.25">
      <c r="A8" s="63"/>
      <c r="B8" s="63"/>
      <c r="C8" s="82"/>
      <c r="D8" s="63"/>
      <c r="E8" s="66"/>
    </row>
    <row r="9" ht="11.25">
      <c r="C9" s="67"/>
    </row>
    <row r="10" spans="3:5" ht="11.25">
      <c r="C10" s="67"/>
      <c r="D10" s="83"/>
      <c r="E10" s="83"/>
    </row>
    <row r="11" spans="1:5" ht="11.25">
      <c r="A11" s="24" t="s">
        <v>320</v>
      </c>
      <c r="C11" s="67"/>
      <c r="D11" s="84">
        <v>2320247.51</v>
      </c>
      <c r="E11" s="84">
        <v>1027.9941277669257</v>
      </c>
    </row>
    <row r="12" spans="3:5" ht="11.25">
      <c r="C12" s="67"/>
      <c r="D12" s="84"/>
      <c r="E12" s="84"/>
    </row>
    <row r="13" spans="3:5" ht="11.25">
      <c r="C13" s="67"/>
      <c r="D13" s="84"/>
      <c r="E13" s="84"/>
    </row>
    <row r="14" spans="2:5" ht="11.25">
      <c r="B14" s="24" t="s">
        <v>107</v>
      </c>
      <c r="C14" s="67"/>
      <c r="D14" s="84"/>
      <c r="E14" s="84"/>
    </row>
    <row r="15" spans="3:5" ht="11.25">
      <c r="C15" s="67"/>
      <c r="D15" s="84"/>
      <c r="E15" s="84"/>
    </row>
    <row r="16" spans="1:5" ht="11.25">
      <c r="A16" s="21"/>
      <c r="B16" s="24" t="s">
        <v>427</v>
      </c>
      <c r="C16" s="67"/>
      <c r="D16" s="84">
        <v>479780.65799999994</v>
      </c>
      <c r="E16" s="84">
        <v>865.8894006388853</v>
      </c>
    </row>
    <row r="17" spans="1:5" ht="11.25">
      <c r="A17" s="21"/>
      <c r="C17" s="67"/>
      <c r="D17" s="84"/>
      <c r="E17" s="84"/>
    </row>
    <row r="18" spans="2:5" ht="11.25">
      <c r="B18" s="24" t="s">
        <v>428</v>
      </c>
      <c r="C18" s="67"/>
      <c r="D18" s="84">
        <v>1324628.562</v>
      </c>
      <c r="E18" s="84">
        <v>777.832979148818</v>
      </c>
    </row>
    <row r="19" spans="3:5" ht="11.25">
      <c r="C19" s="67"/>
      <c r="D19" s="84"/>
      <c r="E19" s="84"/>
    </row>
    <row r="20" spans="2:5" ht="11.25">
      <c r="B20" s="24" t="s">
        <v>429</v>
      </c>
      <c r="C20" s="67"/>
      <c r="D20" s="84">
        <v>8985.924</v>
      </c>
      <c r="E20" s="84">
        <v>16.76600349652307</v>
      </c>
    </row>
    <row r="21" spans="3:5" ht="11.25">
      <c r="C21" s="67"/>
      <c r="D21" s="84"/>
      <c r="E21" s="84"/>
    </row>
    <row r="22" spans="2:5" ht="11.25">
      <c r="B22" s="24" t="s">
        <v>7</v>
      </c>
      <c r="C22" s="67"/>
      <c r="D22" s="84">
        <v>506852.366</v>
      </c>
      <c r="E22" s="84">
        <v>297.62795182307644</v>
      </c>
    </row>
    <row r="23" spans="3:5" ht="11.25">
      <c r="C23" s="67"/>
      <c r="D23" s="84"/>
      <c r="E23" s="84"/>
    </row>
    <row r="24" spans="3:5" ht="11.25">
      <c r="C24" s="67"/>
      <c r="D24" s="84"/>
      <c r="E24" s="84"/>
    </row>
    <row r="25" spans="3:5" ht="11.25">
      <c r="C25" s="67"/>
      <c r="D25" s="84"/>
      <c r="E25" s="84"/>
    </row>
    <row r="26" spans="1:5" ht="11.25">
      <c r="A26" s="24" t="s">
        <v>2</v>
      </c>
      <c r="C26" s="67"/>
      <c r="D26" s="84"/>
      <c r="E26" s="84"/>
    </row>
    <row r="27" spans="3:5" ht="11.25">
      <c r="C27" s="67"/>
      <c r="D27" s="84"/>
      <c r="E27" s="84"/>
    </row>
    <row r="28" spans="3:5" ht="11.25">
      <c r="C28" s="67"/>
      <c r="D28" s="84"/>
      <c r="E28" s="84"/>
    </row>
    <row r="29" spans="1:5" ht="11.25">
      <c r="A29" s="24" t="s">
        <v>430</v>
      </c>
      <c r="C29" s="67"/>
      <c r="D29" s="84">
        <v>103165.104</v>
      </c>
      <c r="E29" s="84">
        <v>1246.7082054380664</v>
      </c>
    </row>
    <row r="30" spans="3:5" ht="11.25">
      <c r="C30" s="67"/>
      <c r="D30" s="84"/>
      <c r="E30" s="84"/>
    </row>
    <row r="31" spans="1:5" ht="11.25">
      <c r="A31" s="24" t="s">
        <v>431</v>
      </c>
      <c r="C31" s="67"/>
      <c r="D31" s="84">
        <v>72055.533</v>
      </c>
      <c r="E31" s="84">
        <v>1113.3425988875154</v>
      </c>
    </row>
    <row r="32" spans="3:5" ht="11.25">
      <c r="C32" s="67"/>
      <c r="D32" s="84"/>
      <c r="E32" s="84"/>
    </row>
    <row r="33" spans="1:5" ht="11.25">
      <c r="A33" s="24" t="s">
        <v>432</v>
      </c>
      <c r="C33" s="67"/>
      <c r="D33" s="84">
        <v>130894.681</v>
      </c>
      <c r="E33" s="84">
        <v>642.6802229096087</v>
      </c>
    </row>
    <row r="34" spans="3:5" ht="11.25">
      <c r="C34" s="67"/>
      <c r="D34" s="84"/>
      <c r="E34" s="84"/>
    </row>
    <row r="35" spans="1:5" ht="11.25">
      <c r="A35" s="24" t="s">
        <v>433</v>
      </c>
      <c r="C35" s="67"/>
      <c r="D35" s="84">
        <v>173665.34</v>
      </c>
      <c r="E35" s="84">
        <v>855.7050505050505</v>
      </c>
    </row>
    <row r="36" spans="3:5" ht="11.25">
      <c r="C36" s="67"/>
      <c r="D36" s="84"/>
      <c r="E36" s="84"/>
    </row>
    <row r="37" spans="3:5" ht="11.25">
      <c r="C37" s="67"/>
      <c r="D37" s="84"/>
      <c r="E37" s="84"/>
    </row>
    <row r="38" spans="3:5" ht="11.25">
      <c r="C38" s="67"/>
      <c r="D38" s="84"/>
      <c r="E38" s="84"/>
    </row>
    <row r="39" spans="1:5" ht="11.25">
      <c r="A39" s="24" t="s">
        <v>3</v>
      </c>
      <c r="C39" s="67"/>
      <c r="D39" s="84"/>
      <c r="E39" s="84"/>
    </row>
    <row r="40" spans="3:5" ht="11.25">
      <c r="C40" s="67"/>
      <c r="D40" s="84"/>
      <c r="E40" s="84"/>
    </row>
    <row r="41" spans="3:5" ht="11.25">
      <c r="C41" s="67"/>
      <c r="D41" s="84"/>
      <c r="E41" s="84"/>
    </row>
    <row r="42" spans="1:5" ht="11.25">
      <c r="A42" s="24" t="s">
        <v>434</v>
      </c>
      <c r="C42" s="67"/>
      <c r="D42" s="84">
        <v>164019.275</v>
      </c>
      <c r="E42" s="84">
        <v>602.2923896080051</v>
      </c>
    </row>
    <row r="43" spans="3:5" ht="11.25">
      <c r="C43" s="67"/>
      <c r="D43" s="84"/>
      <c r="E43" s="84"/>
    </row>
    <row r="44" spans="1:5" ht="11.25">
      <c r="A44" s="24" t="s">
        <v>435</v>
      </c>
      <c r="C44" s="67"/>
      <c r="D44" s="84">
        <v>268188.955</v>
      </c>
      <c r="E44" s="84">
        <v>805.955526371939</v>
      </c>
    </row>
    <row r="45" spans="3:5" ht="11.25">
      <c r="C45" s="67"/>
      <c r="D45" s="84"/>
      <c r="E45" s="84"/>
    </row>
    <row r="46" spans="1:5" ht="11.25">
      <c r="A46" s="24" t="s">
        <v>436</v>
      </c>
      <c r="C46" s="67"/>
      <c r="D46" s="84">
        <v>221998.46</v>
      </c>
      <c r="E46" s="84">
        <v>812.2261370330125</v>
      </c>
    </row>
    <row r="47" spans="3:5" ht="11.25">
      <c r="C47" s="67"/>
      <c r="D47" s="84"/>
      <c r="E47" s="84"/>
    </row>
    <row r="48" spans="1:5" ht="11.25">
      <c r="A48" s="24" t="s">
        <v>437</v>
      </c>
      <c r="C48" s="67"/>
      <c r="D48" s="84">
        <v>238862.277</v>
      </c>
      <c r="E48" s="84">
        <v>1003.5850619094236</v>
      </c>
    </row>
    <row r="49" spans="3:5" ht="11.25">
      <c r="C49" s="67"/>
      <c r="D49" s="84"/>
      <c r="E49" s="84"/>
    </row>
    <row r="50" spans="1:5" ht="11.25">
      <c r="A50" s="24" t="s">
        <v>438</v>
      </c>
      <c r="C50" s="67"/>
      <c r="D50" s="84">
        <v>125197.355</v>
      </c>
      <c r="E50" s="84">
        <v>737.7613008915786</v>
      </c>
    </row>
    <row r="51" spans="3:5" ht="11.25">
      <c r="C51" s="67"/>
      <c r="D51" s="84"/>
      <c r="E51" s="84"/>
    </row>
    <row r="52" spans="1:5" ht="11.25">
      <c r="A52" s="24" t="s">
        <v>430</v>
      </c>
      <c r="C52" s="67"/>
      <c r="D52" s="84">
        <v>306362.24</v>
      </c>
      <c r="E52" s="84">
        <v>734.9283692366741</v>
      </c>
    </row>
    <row r="53" spans="4:5" ht="11.25">
      <c r="D53" s="85"/>
      <c r="E53" s="85"/>
    </row>
    <row r="54" spans="4:5" ht="11.25">
      <c r="D54" s="83"/>
      <c r="E54" s="83"/>
    </row>
    <row r="55" spans="4:5" ht="11.25">
      <c r="D55" s="83"/>
      <c r="E55" s="83"/>
    </row>
    <row r="56" spans="4:5" ht="11.25">
      <c r="D56" s="83"/>
      <c r="E56" s="83"/>
    </row>
    <row r="57" spans="4:5" ht="11.25">
      <c r="D57" s="83"/>
      <c r="E57" s="83"/>
    </row>
    <row r="58" spans="4:5" ht="11.25">
      <c r="D58" s="83"/>
      <c r="E58" s="83"/>
    </row>
    <row r="59" spans="4:5" ht="11.25">
      <c r="D59" s="83"/>
      <c r="E59" s="83"/>
    </row>
    <row r="60" spans="4:5" ht="11.25">
      <c r="D60" s="83"/>
      <c r="E60" s="83"/>
    </row>
    <row r="61" spans="4:5" ht="11.25">
      <c r="D61" s="83"/>
      <c r="E61" s="83"/>
    </row>
    <row r="62" spans="4:5" ht="11.25">
      <c r="D62" s="83"/>
      <c r="E62" s="83"/>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&amp;C&amp;8- 46 -</oddHeader>
  </headerFooter>
  <drawing r:id="rId1"/>
</worksheet>
</file>

<file path=xl/worksheets/sheet23.xml><?xml version="1.0" encoding="utf-8"?>
<worksheet xmlns="http://schemas.openxmlformats.org/spreadsheetml/2006/main" xmlns:r="http://schemas.openxmlformats.org/officeDocument/2006/relationships">
  <dimension ref="A1:E85"/>
  <sheetViews>
    <sheetView workbookViewId="0" topLeftCell="A1">
      <selection activeCell="A1" sqref="A1:E1"/>
    </sheetView>
  </sheetViews>
  <sheetFormatPr defaultColWidth="11.421875" defaultRowHeight="12.75"/>
  <cols>
    <col min="1" max="1" width="3.28125" style="24" customWidth="1"/>
    <col min="2" max="2" width="0.85546875" style="24" customWidth="1"/>
    <col min="3" max="3" width="30.8515625" style="24" customWidth="1"/>
    <col min="4" max="4" width="26.00390625" style="24" customWidth="1"/>
    <col min="5" max="5" width="26.00390625" style="21" customWidth="1"/>
    <col min="6" max="16384" width="11.421875" style="21" customWidth="1"/>
  </cols>
  <sheetData>
    <row r="1" spans="1:5" ht="11.25">
      <c r="A1" s="138" t="s">
        <v>439</v>
      </c>
      <c r="B1" s="138"/>
      <c r="C1" s="138"/>
      <c r="D1" s="138"/>
      <c r="E1" s="138"/>
    </row>
    <row r="2" spans="1:5" ht="15.75" customHeight="1" thickBot="1">
      <c r="A2" s="139" t="s">
        <v>440</v>
      </c>
      <c r="B2" s="139"/>
      <c r="C2" s="139"/>
      <c r="D2" s="139"/>
      <c r="E2" s="139"/>
    </row>
    <row r="3" spans="1:5" ht="15" customHeight="1">
      <c r="A3" s="23"/>
      <c r="C3" s="172" t="s">
        <v>449</v>
      </c>
      <c r="D3" s="175" t="s">
        <v>424</v>
      </c>
      <c r="E3" s="130" t="s">
        <v>425</v>
      </c>
    </row>
    <row r="4" spans="1:5" ht="15" customHeight="1">
      <c r="A4" s="23"/>
      <c r="C4" s="173"/>
      <c r="D4" s="153"/>
      <c r="E4" s="131"/>
    </row>
    <row r="5" spans="1:5" ht="15" customHeight="1">
      <c r="A5" s="23"/>
      <c r="C5" s="173"/>
      <c r="D5" s="186"/>
      <c r="E5" s="132"/>
    </row>
    <row r="6" spans="1:5" ht="15" customHeight="1">
      <c r="A6" s="23"/>
      <c r="C6" s="173"/>
      <c r="D6" s="187" t="s">
        <v>93</v>
      </c>
      <c r="E6" s="168" t="s">
        <v>426</v>
      </c>
    </row>
    <row r="7" spans="1:5" ht="15" customHeight="1" thickBot="1">
      <c r="A7" s="23"/>
      <c r="B7" s="23"/>
      <c r="C7" s="174"/>
      <c r="D7" s="154"/>
      <c r="E7" s="144"/>
    </row>
    <row r="8" spans="1:5" ht="11.25" customHeight="1">
      <c r="A8" s="63"/>
      <c r="B8" s="63"/>
      <c r="C8" s="82"/>
      <c r="D8" s="63"/>
      <c r="E8" s="66"/>
    </row>
    <row r="9" spans="1:3" ht="11.25">
      <c r="A9" s="23"/>
      <c r="C9" s="67"/>
    </row>
    <row r="10" spans="1:5" ht="11.25">
      <c r="A10" s="23" t="s">
        <v>367</v>
      </c>
      <c r="C10" s="67"/>
      <c r="D10" s="84">
        <v>173665.34</v>
      </c>
      <c r="E10" s="84">
        <v>855.7050505050505</v>
      </c>
    </row>
    <row r="11" spans="1:5" ht="11.25">
      <c r="A11" s="23"/>
      <c r="C11" s="67"/>
      <c r="D11" s="84"/>
      <c r="E11" s="84"/>
    </row>
    <row r="12" spans="1:5" ht="11.25">
      <c r="A12" s="23" t="s">
        <v>368</v>
      </c>
      <c r="C12" s="67"/>
      <c r="D12" s="84">
        <v>76722.182</v>
      </c>
      <c r="E12" s="84">
        <v>765.0109383880585</v>
      </c>
    </row>
    <row r="13" spans="1:5" ht="11.25">
      <c r="A13" s="23"/>
      <c r="C13" s="67"/>
      <c r="D13" s="84"/>
      <c r="E13" s="84"/>
    </row>
    <row r="14" spans="1:5" ht="11.25">
      <c r="A14" s="23" t="s">
        <v>369</v>
      </c>
      <c r="C14" s="67"/>
      <c r="D14" s="84">
        <v>54172.499</v>
      </c>
      <c r="E14" s="84">
        <v>524.0082703785029</v>
      </c>
    </row>
    <row r="15" spans="1:5" ht="11.25">
      <c r="A15" s="23"/>
      <c r="C15" s="67"/>
      <c r="D15" s="84"/>
      <c r="E15" s="84"/>
    </row>
    <row r="16" spans="1:5" ht="11.25">
      <c r="A16" s="23" t="s">
        <v>370</v>
      </c>
      <c r="C16" s="67"/>
      <c r="D16" s="84">
        <v>69126.934</v>
      </c>
      <c r="E16" s="84">
        <v>1734.7654587432241</v>
      </c>
    </row>
    <row r="17" spans="1:5" ht="11.25">
      <c r="A17" s="23"/>
      <c r="C17" s="67"/>
      <c r="D17" s="84"/>
      <c r="E17" s="84"/>
    </row>
    <row r="18" spans="1:5" ht="11.25">
      <c r="A18" s="23" t="s">
        <v>371</v>
      </c>
      <c r="C18" s="67"/>
      <c r="D18" s="84">
        <v>72055.533</v>
      </c>
      <c r="E18" s="84">
        <v>1113.3425988875154</v>
      </c>
    </row>
    <row r="19" spans="1:5" ht="11.25">
      <c r="A19" s="23"/>
      <c r="C19" s="67"/>
      <c r="D19" s="84"/>
      <c r="E19" s="84"/>
    </row>
    <row r="20" spans="1:5" ht="11.25">
      <c r="A20" s="23" t="s">
        <v>372</v>
      </c>
      <c r="C20" s="67"/>
      <c r="D20" s="84">
        <v>34038.17</v>
      </c>
      <c r="E20" s="84">
        <v>793.3935480863363</v>
      </c>
    </row>
    <row r="21" spans="1:5" ht="11.25">
      <c r="A21" s="23"/>
      <c r="C21" s="67"/>
      <c r="D21" s="84"/>
      <c r="E21" s="84"/>
    </row>
    <row r="22" spans="1:5" ht="11.25">
      <c r="A22" s="23"/>
      <c r="C22" s="67"/>
      <c r="D22" s="84"/>
      <c r="E22" s="84"/>
    </row>
    <row r="23" spans="1:5" ht="11.25">
      <c r="A23" s="23" t="s">
        <v>375</v>
      </c>
      <c r="C23" s="67"/>
      <c r="D23" s="84">
        <v>109544.82899999995</v>
      </c>
      <c r="E23" s="84">
        <v>1027.7793008331453</v>
      </c>
    </row>
    <row r="24" spans="1:5" ht="11.25">
      <c r="A24" s="23"/>
      <c r="C24" s="67"/>
      <c r="D24" s="84"/>
      <c r="E24" s="84"/>
    </row>
    <row r="25" spans="1:5" ht="11.25">
      <c r="A25" s="23" t="s">
        <v>376</v>
      </c>
      <c r="C25" s="67"/>
      <c r="D25" s="84">
        <v>89292.45599999998</v>
      </c>
      <c r="E25" s="84">
        <v>985.5897039669746</v>
      </c>
    </row>
    <row r="26" spans="1:5" ht="11.25">
      <c r="A26" s="23"/>
      <c r="C26" s="67"/>
      <c r="D26" s="84"/>
      <c r="E26" s="84"/>
    </row>
    <row r="27" spans="1:5" ht="11.25">
      <c r="A27" s="23" t="s">
        <v>377</v>
      </c>
      <c r="C27" s="67"/>
      <c r="D27" s="84">
        <v>83052.18</v>
      </c>
      <c r="E27" s="84">
        <v>625.9774186740632</v>
      </c>
    </row>
    <row r="28" spans="1:5" ht="11.25">
      <c r="A28" s="23"/>
      <c r="C28" s="67"/>
      <c r="D28" s="84"/>
      <c r="E28" s="84"/>
    </row>
    <row r="29" spans="1:5" ht="11.25">
      <c r="A29" s="23" t="s">
        <v>378</v>
      </c>
      <c r="C29" s="67"/>
      <c r="D29" s="84">
        <v>173186.10699999996</v>
      </c>
      <c r="E29" s="84">
        <v>1573.8468466012357</v>
      </c>
    </row>
    <row r="30" spans="1:5" ht="11.25">
      <c r="A30" s="23"/>
      <c r="C30" s="67"/>
      <c r="D30" s="84"/>
      <c r="E30" s="84"/>
    </row>
    <row r="31" spans="1:5" ht="11.25">
      <c r="A31" s="23" t="s">
        <v>379</v>
      </c>
      <c r="C31" s="67"/>
      <c r="D31" s="84">
        <v>102773.86400000005</v>
      </c>
      <c r="E31" s="84">
        <v>1234.6691975012018</v>
      </c>
    </row>
    <row r="32" spans="1:5" ht="11.25">
      <c r="A32" s="23"/>
      <c r="C32" s="67"/>
      <c r="D32" s="84"/>
      <c r="E32" s="84"/>
    </row>
    <row r="33" spans="1:5" ht="11.25">
      <c r="A33" s="23" t="s">
        <v>380</v>
      </c>
      <c r="C33" s="67"/>
      <c r="D33" s="84">
        <v>81855.48700000002</v>
      </c>
      <c r="E33" s="84">
        <v>620.3382037543673</v>
      </c>
    </row>
    <row r="34" spans="1:5" ht="11.25">
      <c r="A34" s="23"/>
      <c r="C34" s="67"/>
      <c r="D34" s="84"/>
      <c r="E34" s="84"/>
    </row>
    <row r="35" spans="1:5" ht="11.25">
      <c r="A35" s="23"/>
      <c r="C35" s="67"/>
      <c r="D35" s="84"/>
      <c r="E35" s="84"/>
    </row>
    <row r="36" spans="1:5" ht="11.25">
      <c r="A36" s="23" t="s">
        <v>381</v>
      </c>
      <c r="C36" s="67"/>
      <c r="D36" s="84">
        <v>140843.476</v>
      </c>
      <c r="E36" s="84">
        <v>1010.1230420563429</v>
      </c>
    </row>
    <row r="37" spans="1:5" ht="11.25">
      <c r="A37" s="23"/>
      <c r="C37" s="67"/>
      <c r="D37" s="84"/>
      <c r="E37" s="84"/>
    </row>
    <row r="38" spans="1:5" ht="11.25">
      <c r="A38" s="23" t="s">
        <v>382</v>
      </c>
      <c r="C38" s="67"/>
      <c r="D38" s="84">
        <v>121217.67399999996</v>
      </c>
      <c r="E38" s="84">
        <v>1637.8774743612257</v>
      </c>
    </row>
    <row r="39" spans="1:5" ht="11.25">
      <c r="A39" s="23"/>
      <c r="C39" s="67"/>
      <c r="D39" s="84"/>
      <c r="E39" s="84"/>
    </row>
    <row r="40" spans="1:5" ht="11.25">
      <c r="A40" s="23" t="s">
        <v>383</v>
      </c>
      <c r="C40" s="67"/>
      <c r="D40" s="84">
        <v>38268.027</v>
      </c>
      <c r="E40" s="84">
        <v>560.7694235221711</v>
      </c>
    </row>
    <row r="41" spans="1:5" ht="11.25">
      <c r="A41" s="23"/>
      <c r="C41" s="67"/>
      <c r="D41" s="84"/>
      <c r="E41" s="84"/>
    </row>
    <row r="42" spans="1:5" ht="11.25">
      <c r="A42" s="23" t="s">
        <v>384</v>
      </c>
      <c r="C42" s="67"/>
      <c r="D42" s="84">
        <v>145171.427</v>
      </c>
      <c r="E42" s="84">
        <v>1285.374018292737</v>
      </c>
    </row>
    <row r="43" spans="1:5" ht="11.25">
      <c r="A43" s="23"/>
      <c r="C43" s="67"/>
      <c r="D43" s="84"/>
      <c r="E43" s="84"/>
    </row>
    <row r="44" spans="1:5" ht="11.25">
      <c r="A44" s="23" t="s">
        <v>385</v>
      </c>
      <c r="C44" s="67"/>
      <c r="D44" s="84">
        <v>125288.05099999996</v>
      </c>
      <c r="E44" s="84">
        <v>1469.3443143969598</v>
      </c>
    </row>
    <row r="45" spans="1:5" ht="11.25">
      <c r="A45" s="23"/>
      <c r="C45" s="67"/>
      <c r="D45" s="84"/>
      <c r="E45" s="84"/>
    </row>
    <row r="46" spans="1:5" ht="11.25">
      <c r="A46" s="50" t="s">
        <v>386</v>
      </c>
      <c r="C46" s="67"/>
      <c r="D46" s="84">
        <v>70473.682</v>
      </c>
      <c r="E46" s="84">
        <v>1157.2983331964858</v>
      </c>
    </row>
    <row r="47" spans="1:5" ht="11.25">
      <c r="A47" s="50"/>
      <c r="C47" s="67"/>
      <c r="D47" s="84"/>
      <c r="E47" s="84"/>
    </row>
    <row r="48" spans="1:5" ht="11.25">
      <c r="A48" s="50"/>
      <c r="B48" s="23"/>
      <c r="C48" s="67"/>
      <c r="D48" s="84"/>
      <c r="E48" s="84"/>
    </row>
    <row r="49" spans="1:5" ht="11.25">
      <c r="A49" s="50" t="s">
        <v>387</v>
      </c>
      <c r="C49" s="67"/>
      <c r="D49" s="84">
        <v>131754.718</v>
      </c>
      <c r="E49" s="84">
        <v>1106.8290629882895</v>
      </c>
    </row>
    <row r="50" spans="1:5" ht="11.25">
      <c r="A50" s="50"/>
      <c r="C50" s="67"/>
      <c r="D50" s="84"/>
      <c r="E50" s="84"/>
    </row>
    <row r="51" spans="1:5" ht="11.25">
      <c r="A51" s="50" t="s">
        <v>388</v>
      </c>
      <c r="C51" s="67"/>
      <c r="D51" s="84">
        <v>110074.05900000004</v>
      </c>
      <c r="E51" s="84">
        <v>1250.0460956663946</v>
      </c>
    </row>
    <row r="52" spans="1:5" ht="11.25">
      <c r="A52" s="50"/>
      <c r="C52" s="67"/>
      <c r="D52" s="84"/>
      <c r="E52" s="84"/>
    </row>
    <row r="53" spans="1:5" ht="11.25">
      <c r="A53" s="50" t="s">
        <v>389</v>
      </c>
      <c r="C53" s="67"/>
      <c r="D53" s="84">
        <v>100339.299</v>
      </c>
      <c r="E53" s="84">
        <v>1124.5396460712564</v>
      </c>
    </row>
    <row r="54" spans="1:5" ht="11.25">
      <c r="A54" s="50"/>
      <c r="C54" s="67"/>
      <c r="D54" s="84"/>
      <c r="E54" s="84"/>
    </row>
    <row r="55" spans="1:5" ht="11.25">
      <c r="A55" s="23" t="s">
        <v>390</v>
      </c>
      <c r="C55" s="67"/>
      <c r="D55" s="84">
        <v>129375.75300000003</v>
      </c>
      <c r="E55" s="84">
        <v>1178.1889735814007</v>
      </c>
    </row>
    <row r="56" spans="1:5" ht="11.25">
      <c r="A56" s="23"/>
      <c r="C56" s="67"/>
      <c r="D56" s="84"/>
      <c r="E56" s="84"/>
    </row>
    <row r="57" spans="1:5" ht="11.25">
      <c r="A57" s="23" t="s">
        <v>391</v>
      </c>
      <c r="C57" s="67"/>
      <c r="D57" s="84">
        <v>87955.763</v>
      </c>
      <c r="E57" s="84">
        <v>871.151022631605</v>
      </c>
    </row>
    <row r="58" spans="1:5" ht="11.25">
      <c r="A58" s="23"/>
      <c r="D58" s="85"/>
      <c r="E58" s="85"/>
    </row>
    <row r="59" spans="1:5" ht="11.25">
      <c r="A59" s="23"/>
      <c r="D59" s="85"/>
      <c r="E59" s="85"/>
    </row>
    <row r="60" spans="1:5" ht="11.25">
      <c r="A60" s="21"/>
      <c r="D60" s="85"/>
      <c r="E60" s="85"/>
    </row>
    <row r="61" spans="1:5" ht="11.25">
      <c r="A61" s="23" t="s">
        <v>441</v>
      </c>
      <c r="D61" s="85"/>
      <c r="E61" s="85"/>
    </row>
    <row r="62" spans="4:5" ht="11.25">
      <c r="D62" s="85"/>
      <c r="E62" s="85"/>
    </row>
    <row r="63" spans="1:5" ht="11.25">
      <c r="A63" s="21"/>
      <c r="D63" s="85"/>
      <c r="E63" s="85"/>
    </row>
    <row r="64" spans="4:5" ht="11.25">
      <c r="D64" s="85"/>
      <c r="E64" s="85"/>
    </row>
    <row r="65" spans="4:5" ht="11.25">
      <c r="D65" s="85"/>
      <c r="E65" s="85"/>
    </row>
    <row r="66" spans="4:5" ht="11.25">
      <c r="D66" s="85"/>
      <c r="E66" s="85"/>
    </row>
    <row r="67" spans="4:5" ht="11.25">
      <c r="D67" s="85"/>
      <c r="E67" s="85"/>
    </row>
    <row r="68" spans="4:5" ht="11.25">
      <c r="D68" s="85"/>
      <c r="E68" s="85"/>
    </row>
    <row r="69" spans="4:5" ht="11.25">
      <c r="D69" s="85"/>
      <c r="E69" s="85"/>
    </row>
    <row r="70" spans="4:5" ht="11.25">
      <c r="D70" s="85"/>
      <c r="E70" s="85"/>
    </row>
    <row r="71" spans="4:5" ht="11.25">
      <c r="D71" s="85"/>
      <c r="E71" s="85"/>
    </row>
    <row r="72" spans="4:5" ht="11.25">
      <c r="D72" s="85"/>
      <c r="E72" s="85"/>
    </row>
    <row r="73" spans="4:5" ht="11.25">
      <c r="D73" s="85"/>
      <c r="E73" s="85"/>
    </row>
    <row r="74" spans="4:5" ht="11.25">
      <c r="D74" s="85"/>
      <c r="E74" s="85"/>
    </row>
    <row r="75" spans="4:5" ht="11.25">
      <c r="D75" s="85"/>
      <c r="E75" s="85"/>
    </row>
    <row r="76" spans="4:5" ht="11.25">
      <c r="D76" s="85"/>
      <c r="E76" s="85"/>
    </row>
    <row r="77" spans="4:5" ht="11.25">
      <c r="D77" s="83"/>
      <c r="E77" s="83"/>
    </row>
    <row r="78" spans="4:5" ht="11.25">
      <c r="D78" s="83"/>
      <c r="E78" s="83"/>
    </row>
    <row r="79" spans="4:5" ht="11.25">
      <c r="D79" s="83"/>
      <c r="E79" s="83"/>
    </row>
    <row r="80" spans="4:5" ht="11.25">
      <c r="D80" s="83"/>
      <c r="E80" s="83"/>
    </row>
    <row r="81" spans="4:5" ht="11.25">
      <c r="D81" s="83"/>
      <c r="E81" s="83"/>
    </row>
    <row r="82" spans="4:5" ht="11.25">
      <c r="D82" s="83"/>
      <c r="E82" s="83"/>
    </row>
    <row r="83" spans="4:5" ht="11.25">
      <c r="D83" s="83"/>
      <c r="E83" s="83"/>
    </row>
    <row r="84" spans="4:5" ht="11.25">
      <c r="D84" s="83"/>
      <c r="E84" s="83"/>
    </row>
    <row r="85" spans="4:5" ht="11.25">
      <c r="D85" s="83"/>
      <c r="E85" s="83"/>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&amp;C&amp;8- 47 -</oddHeader>
  </headerFooter>
  <drawing r:id="rId1"/>
</worksheet>
</file>

<file path=xl/worksheets/sheet24.xml><?xml version="1.0" encoding="utf-8"?>
<worksheet xmlns="http://schemas.openxmlformats.org/spreadsheetml/2006/main" xmlns:r="http://schemas.openxmlformats.org/officeDocument/2006/relationships">
  <dimension ref="A1:E79"/>
  <sheetViews>
    <sheetView workbookViewId="0" topLeftCell="A1">
      <selection activeCell="A1" sqref="A1:E1"/>
    </sheetView>
  </sheetViews>
  <sheetFormatPr defaultColWidth="11.421875" defaultRowHeight="12.75"/>
  <cols>
    <col min="1" max="1" width="3.28125" style="24" customWidth="1"/>
    <col min="2" max="2" width="0.85546875" style="24" customWidth="1"/>
    <col min="3" max="3" width="30.8515625" style="24" customWidth="1"/>
    <col min="4" max="4" width="26.00390625" style="24" customWidth="1"/>
    <col min="5" max="5" width="26.00390625" style="21" customWidth="1"/>
    <col min="6" max="16384" width="11.421875" style="21" customWidth="1"/>
  </cols>
  <sheetData>
    <row r="1" spans="1:5" ht="11.25">
      <c r="A1" s="138" t="s">
        <v>442</v>
      </c>
      <c r="B1" s="138"/>
      <c r="C1" s="138"/>
      <c r="D1" s="138"/>
      <c r="E1" s="138"/>
    </row>
    <row r="2" spans="1:5" ht="15.75" customHeight="1" thickBot="1">
      <c r="A2" s="139"/>
      <c r="B2" s="139"/>
      <c r="C2" s="139"/>
      <c r="D2" s="139"/>
      <c r="E2" s="139"/>
    </row>
    <row r="3" spans="1:5" ht="15" customHeight="1">
      <c r="A3" s="23"/>
      <c r="C3" s="188" t="s">
        <v>450</v>
      </c>
      <c r="D3" s="175" t="s">
        <v>424</v>
      </c>
      <c r="E3" s="130" t="s">
        <v>425</v>
      </c>
    </row>
    <row r="4" spans="1:5" ht="15" customHeight="1">
      <c r="A4" s="23"/>
      <c r="C4" s="189"/>
      <c r="D4" s="153"/>
      <c r="E4" s="131"/>
    </row>
    <row r="5" spans="1:5" ht="15" customHeight="1">
      <c r="A5" s="23"/>
      <c r="C5" s="189"/>
      <c r="D5" s="186"/>
      <c r="E5" s="132"/>
    </row>
    <row r="6" spans="1:5" ht="15" customHeight="1">
      <c r="A6" s="23"/>
      <c r="C6" s="189"/>
      <c r="D6" s="187" t="s">
        <v>93</v>
      </c>
      <c r="E6" s="168" t="s">
        <v>426</v>
      </c>
    </row>
    <row r="7" spans="1:5" ht="15" customHeight="1" thickBot="1">
      <c r="A7" s="23"/>
      <c r="B7" s="23"/>
      <c r="C7" s="190"/>
      <c r="D7" s="154"/>
      <c r="E7" s="144"/>
    </row>
    <row r="8" spans="1:5" ht="11.25" customHeight="1">
      <c r="A8" s="63"/>
      <c r="B8" s="63"/>
      <c r="C8" s="82"/>
      <c r="D8" s="63"/>
      <c r="E8" s="66"/>
    </row>
    <row r="9" spans="1:5" ht="11.25" customHeight="1">
      <c r="A9" s="23"/>
      <c r="B9" s="23"/>
      <c r="C9" s="67"/>
      <c r="D9" s="23"/>
      <c r="E9" s="50"/>
    </row>
    <row r="10" spans="1:5" ht="11.25" customHeight="1">
      <c r="A10" s="23"/>
      <c r="B10" s="23"/>
      <c r="C10" s="67"/>
      <c r="D10" s="23"/>
      <c r="E10" s="50"/>
    </row>
    <row r="11" spans="1:3" ht="11.25">
      <c r="A11" s="23"/>
      <c r="C11" s="67"/>
    </row>
    <row r="12" spans="1:5" ht="11.25">
      <c r="A12" s="23" t="s">
        <v>375</v>
      </c>
      <c r="C12" s="67"/>
      <c r="D12" s="84">
        <v>28485.336</v>
      </c>
      <c r="E12" s="84">
        <v>267.2571492907003</v>
      </c>
    </row>
    <row r="13" spans="1:5" ht="15" customHeight="1">
      <c r="A13" s="23"/>
      <c r="C13" s="67"/>
      <c r="D13" s="84"/>
      <c r="E13" s="84"/>
    </row>
    <row r="14" spans="1:5" ht="11.25">
      <c r="A14" s="23" t="s">
        <v>376</v>
      </c>
      <c r="C14" s="67"/>
      <c r="D14" s="84">
        <v>23130.187</v>
      </c>
      <c r="E14" s="84">
        <v>255.30571315040066</v>
      </c>
    </row>
    <row r="15" spans="1:5" ht="15" customHeight="1">
      <c r="A15" s="23"/>
      <c r="C15" s="67"/>
      <c r="D15" s="84"/>
      <c r="E15" s="84"/>
    </row>
    <row r="16" spans="1:5" ht="11.25">
      <c r="A16" s="23" t="s">
        <v>377</v>
      </c>
      <c r="C16" s="67"/>
      <c r="D16" s="84" t="s">
        <v>443</v>
      </c>
      <c r="E16" s="84" t="s">
        <v>443</v>
      </c>
    </row>
    <row r="17" spans="1:5" ht="15" customHeight="1">
      <c r="A17" s="23"/>
      <c r="C17" s="67"/>
      <c r="D17" s="84"/>
      <c r="E17" s="84"/>
    </row>
    <row r="18" spans="1:5" ht="11.25">
      <c r="A18" s="23" t="s">
        <v>378</v>
      </c>
      <c r="C18" s="67"/>
      <c r="D18" s="84">
        <v>63824.395</v>
      </c>
      <c r="E18" s="84">
        <v>580.0108596873864</v>
      </c>
    </row>
    <row r="19" spans="1:5" ht="15" customHeight="1">
      <c r="A19" s="23"/>
      <c r="C19" s="67"/>
      <c r="D19" s="84"/>
      <c r="E19" s="84"/>
    </row>
    <row r="20" spans="1:5" ht="11.25">
      <c r="A20" s="23" t="s">
        <v>379</v>
      </c>
      <c r="C20" s="67"/>
      <c r="D20" s="84">
        <v>37460.568</v>
      </c>
      <c r="E20" s="84">
        <v>450.0308505526189</v>
      </c>
    </row>
    <row r="21" spans="1:5" ht="15" customHeight="1">
      <c r="A21" s="23"/>
      <c r="C21" s="67"/>
      <c r="D21" s="84"/>
      <c r="E21" s="84"/>
    </row>
    <row r="22" spans="1:5" ht="11.25">
      <c r="A22" s="23" t="s">
        <v>380</v>
      </c>
      <c r="C22" s="67"/>
      <c r="D22" s="84">
        <v>910.249</v>
      </c>
      <c r="E22" s="84">
        <v>6.898281964032648</v>
      </c>
    </row>
    <row r="23" spans="1:5" ht="11.25">
      <c r="A23" s="23"/>
      <c r="C23" s="67"/>
      <c r="D23" s="84"/>
      <c r="E23" s="84"/>
    </row>
    <row r="24" spans="1:5" ht="11.25">
      <c r="A24" s="23"/>
      <c r="C24" s="67"/>
      <c r="D24" s="84"/>
      <c r="E24" s="84"/>
    </row>
    <row r="25" spans="1:5" ht="11.25">
      <c r="A25" s="23"/>
      <c r="C25" s="67"/>
      <c r="D25" s="84"/>
      <c r="E25" s="84"/>
    </row>
    <row r="26" spans="1:5" ht="11.25">
      <c r="A26" s="23"/>
      <c r="C26" s="67"/>
      <c r="D26" s="84"/>
      <c r="E26" s="84"/>
    </row>
    <row r="27" spans="1:5" ht="11.25">
      <c r="A27" s="23" t="s">
        <v>381</v>
      </c>
      <c r="C27" s="67"/>
      <c r="D27" s="84">
        <v>35705.187</v>
      </c>
      <c r="E27" s="84">
        <v>256.07598686097884</v>
      </c>
    </row>
    <row r="28" spans="1:5" ht="15" customHeight="1">
      <c r="A28" s="23"/>
      <c r="C28" s="67"/>
      <c r="D28" s="84"/>
      <c r="E28" s="84"/>
    </row>
    <row r="29" spans="1:5" ht="11.25">
      <c r="A29" s="23" t="s">
        <v>382</v>
      </c>
      <c r="C29" s="67"/>
      <c r="D29" s="84">
        <v>35893.481</v>
      </c>
      <c r="E29" s="84">
        <v>484.9880555067627</v>
      </c>
    </row>
    <row r="30" spans="1:5" ht="15" customHeight="1">
      <c r="A30" s="23"/>
      <c r="C30" s="67"/>
      <c r="D30" s="84"/>
      <c r="E30" s="84"/>
    </row>
    <row r="31" spans="1:5" ht="11.25">
      <c r="A31" s="23" t="s">
        <v>383</v>
      </c>
      <c r="C31" s="67"/>
      <c r="D31" s="84">
        <v>6537.423</v>
      </c>
      <c r="E31" s="84">
        <v>95.79764661059171</v>
      </c>
    </row>
    <row r="32" spans="1:5" ht="15" customHeight="1">
      <c r="A32" s="23"/>
      <c r="C32" s="67"/>
      <c r="D32" s="84"/>
      <c r="E32" s="84"/>
    </row>
    <row r="33" spans="1:5" ht="11.25">
      <c r="A33" s="23" t="s">
        <v>384</v>
      </c>
      <c r="C33" s="67"/>
      <c r="D33" s="84">
        <v>46770.757</v>
      </c>
      <c r="E33" s="84">
        <v>414.116724661549</v>
      </c>
    </row>
    <row r="34" spans="1:5" ht="15" customHeight="1">
      <c r="A34" s="23"/>
      <c r="C34" s="67"/>
      <c r="D34" s="84"/>
      <c r="E34" s="84"/>
    </row>
    <row r="35" spans="1:5" ht="11.25">
      <c r="A35" s="23" t="s">
        <v>385</v>
      </c>
      <c r="C35" s="67"/>
      <c r="D35" s="84">
        <v>20447.95</v>
      </c>
      <c r="E35" s="84">
        <v>239.80801707557347</v>
      </c>
    </row>
    <row r="36" spans="1:5" ht="15" customHeight="1">
      <c r="A36" s="23"/>
      <c r="C36" s="67"/>
      <c r="D36" s="84"/>
      <c r="E36" s="84"/>
    </row>
    <row r="37" spans="1:5" ht="11.25">
      <c r="A37" s="50" t="s">
        <v>386</v>
      </c>
      <c r="C37" s="67"/>
      <c r="D37" s="84">
        <v>20683.141</v>
      </c>
      <c r="E37" s="84">
        <v>339.6525330486904</v>
      </c>
    </row>
    <row r="38" spans="1:5" ht="11.25">
      <c r="A38" s="50"/>
      <c r="C38" s="67"/>
      <c r="D38" s="84"/>
      <c r="E38" s="84"/>
    </row>
    <row r="39" spans="1:5" ht="11.25">
      <c r="A39" s="50"/>
      <c r="C39" s="67"/>
      <c r="D39" s="84"/>
      <c r="E39" s="84"/>
    </row>
    <row r="40" spans="1:5" ht="11.25">
      <c r="A40" s="50"/>
      <c r="C40" s="67"/>
      <c r="D40" s="84"/>
      <c r="E40" s="84"/>
    </row>
    <row r="41" spans="1:5" ht="11.25">
      <c r="A41" s="50"/>
      <c r="C41" s="67"/>
      <c r="D41" s="84"/>
      <c r="E41" s="84"/>
    </row>
    <row r="42" spans="1:5" ht="11.25">
      <c r="A42" s="50" t="s">
        <v>387</v>
      </c>
      <c r="C42" s="67"/>
      <c r="D42" s="84">
        <v>35077.67</v>
      </c>
      <c r="E42" s="84">
        <v>294.67623784001745</v>
      </c>
    </row>
    <row r="43" spans="1:5" ht="15" customHeight="1">
      <c r="A43" s="50"/>
      <c r="C43" s="67"/>
      <c r="D43" s="84"/>
      <c r="E43" s="84"/>
    </row>
    <row r="44" spans="1:5" ht="11.25">
      <c r="A44" s="50" t="s">
        <v>388</v>
      </c>
      <c r="C44" s="67"/>
      <c r="D44" s="84">
        <v>32582.661</v>
      </c>
      <c r="E44" s="84">
        <v>370.0220427909512</v>
      </c>
    </row>
    <row r="45" spans="1:5" ht="15" customHeight="1">
      <c r="A45" s="50"/>
      <c r="C45" s="67"/>
      <c r="D45" s="84"/>
      <c r="E45" s="84"/>
    </row>
    <row r="46" spans="1:5" ht="11.25">
      <c r="A46" s="50" t="s">
        <v>389</v>
      </c>
      <c r="C46" s="67"/>
      <c r="D46" s="84">
        <v>40157.492</v>
      </c>
      <c r="E46" s="84">
        <v>450.059869770361</v>
      </c>
    </row>
    <row r="47" spans="1:5" ht="15" customHeight="1">
      <c r="A47" s="50"/>
      <c r="C47" s="67"/>
      <c r="D47" s="84"/>
      <c r="E47" s="84"/>
    </row>
    <row r="48" spans="1:5" ht="11.25">
      <c r="A48" s="23" t="s">
        <v>390</v>
      </c>
      <c r="C48" s="67"/>
      <c r="D48" s="84">
        <v>42012.899</v>
      </c>
      <c r="E48" s="84">
        <v>382.5997777959912</v>
      </c>
    </row>
    <row r="49" spans="1:5" ht="15" customHeight="1">
      <c r="A49" s="23"/>
      <c r="C49" s="67"/>
      <c r="D49" s="84"/>
      <c r="E49" s="84"/>
    </row>
    <row r="50" spans="1:5" ht="11.25">
      <c r="A50" s="23" t="s">
        <v>391</v>
      </c>
      <c r="C50" s="67"/>
      <c r="D50" s="84">
        <v>37172.97</v>
      </c>
      <c r="E50" s="84">
        <v>368.1767939384935</v>
      </c>
    </row>
    <row r="51" spans="1:5" ht="11.25">
      <c r="A51" s="23"/>
      <c r="C51" s="23"/>
      <c r="D51" s="85"/>
      <c r="E51" s="85"/>
    </row>
    <row r="52" spans="1:5" ht="11.25">
      <c r="A52" s="23"/>
      <c r="C52" s="23"/>
      <c r="D52" s="85"/>
      <c r="E52" s="85"/>
    </row>
    <row r="53" spans="1:5" ht="11.25">
      <c r="A53" s="23"/>
      <c r="D53" s="85"/>
      <c r="E53" s="85"/>
    </row>
    <row r="54" spans="1:5" ht="11.25">
      <c r="A54" s="21"/>
      <c r="D54" s="85"/>
      <c r="E54" s="85"/>
    </row>
    <row r="55" spans="1:5" ht="11.25">
      <c r="A55" s="23" t="s">
        <v>444</v>
      </c>
      <c r="D55" s="85"/>
      <c r="E55" s="85"/>
    </row>
    <row r="56" spans="4:5" ht="11.25">
      <c r="D56" s="85"/>
      <c r="E56" s="85"/>
    </row>
    <row r="57" spans="1:5" ht="11.25">
      <c r="A57" s="21"/>
      <c r="D57" s="85"/>
      <c r="E57" s="85"/>
    </row>
    <row r="58" spans="4:5" ht="11.25">
      <c r="D58" s="85"/>
      <c r="E58" s="85"/>
    </row>
    <row r="59" spans="4:5" ht="11.25">
      <c r="D59" s="85"/>
      <c r="E59" s="85"/>
    </row>
    <row r="60" spans="4:5" ht="11.25">
      <c r="D60" s="85"/>
      <c r="E60" s="85"/>
    </row>
    <row r="61" spans="4:5" ht="11.25">
      <c r="D61" s="85"/>
      <c r="E61" s="85"/>
    </row>
    <row r="62" spans="4:5" ht="11.25">
      <c r="D62" s="85"/>
      <c r="E62" s="85"/>
    </row>
    <row r="63" spans="4:5" ht="11.25">
      <c r="D63" s="85"/>
      <c r="E63" s="85"/>
    </row>
    <row r="64" spans="4:5" ht="11.25">
      <c r="D64" s="85"/>
      <c r="E64" s="85"/>
    </row>
    <row r="65" spans="4:5" ht="11.25">
      <c r="D65" s="85"/>
      <c r="E65" s="85"/>
    </row>
    <row r="66" spans="4:5" ht="11.25">
      <c r="D66" s="85"/>
      <c r="E66" s="85"/>
    </row>
    <row r="67" spans="4:5" ht="11.25">
      <c r="D67" s="85"/>
      <c r="E67" s="85"/>
    </row>
    <row r="68" spans="4:5" ht="11.25">
      <c r="D68" s="85"/>
      <c r="E68" s="85"/>
    </row>
    <row r="69" spans="4:5" ht="11.25">
      <c r="D69" s="85"/>
      <c r="E69" s="85"/>
    </row>
    <row r="70" spans="4:5" ht="11.25">
      <c r="D70" s="85"/>
      <c r="E70" s="85"/>
    </row>
    <row r="71" spans="4:5" ht="11.25">
      <c r="D71" s="83"/>
      <c r="E71" s="83"/>
    </row>
    <row r="72" spans="4:5" ht="11.25">
      <c r="D72" s="83"/>
      <c r="E72" s="83"/>
    </row>
    <row r="73" spans="4:5" ht="11.25">
      <c r="D73" s="83"/>
      <c r="E73" s="83"/>
    </row>
    <row r="74" spans="4:5" ht="11.25">
      <c r="D74" s="83"/>
      <c r="E74" s="83"/>
    </row>
    <row r="75" spans="4:5" ht="11.25">
      <c r="D75" s="83"/>
      <c r="E75" s="83"/>
    </row>
    <row r="76" spans="4:5" ht="11.25">
      <c r="D76" s="83"/>
      <c r="E76" s="83"/>
    </row>
    <row r="77" spans="4:5" ht="11.25">
      <c r="D77" s="83"/>
      <c r="E77" s="83"/>
    </row>
    <row r="78" spans="4:5" ht="11.25">
      <c r="D78" s="83"/>
      <c r="E78" s="83"/>
    </row>
    <row r="79" spans="4:5" ht="11.25">
      <c r="D79" s="83"/>
      <c r="E79" s="83"/>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&amp;C&amp;8- 48 -</oddHeader>
  </headerFooter>
  <drawing r:id="rId1"/>
</worksheet>
</file>

<file path=xl/worksheets/sheet25.xml><?xml version="1.0" encoding="utf-8"?>
<worksheet xmlns="http://schemas.openxmlformats.org/spreadsheetml/2006/main" xmlns:r="http://schemas.openxmlformats.org/officeDocument/2006/relationships">
  <dimension ref="B1:F64"/>
  <sheetViews>
    <sheetView workbookViewId="0" topLeftCell="A1">
      <selection activeCell="A1" sqref="A1"/>
    </sheetView>
  </sheetViews>
  <sheetFormatPr defaultColWidth="11.421875" defaultRowHeight="12.75"/>
  <cols>
    <col min="1" max="1" width="9.28125" style="21" customWidth="1"/>
    <col min="2" max="2" width="3.28125" style="24" customWidth="1"/>
    <col min="3" max="3" width="2.28125" style="24" customWidth="1"/>
    <col min="4" max="4" width="30.8515625" style="24" customWidth="1"/>
    <col min="5" max="5" width="31.8515625" style="24" customWidth="1"/>
    <col min="6" max="6" width="9.28125" style="21" customWidth="1"/>
    <col min="7" max="16384" width="11.421875" style="21" customWidth="1"/>
  </cols>
  <sheetData>
    <row r="1" spans="2:5" ht="11.25">
      <c r="B1" s="138" t="s">
        <v>445</v>
      </c>
      <c r="C1" s="138"/>
      <c r="D1" s="138"/>
      <c r="E1" s="138"/>
    </row>
    <row r="2" spans="2:5" ht="15.75" customHeight="1" thickBot="1">
      <c r="B2" s="22"/>
      <c r="C2" s="22"/>
      <c r="D2" s="22"/>
      <c r="E2" s="22"/>
    </row>
    <row r="3" spans="2:6" ht="15" customHeight="1">
      <c r="B3" s="23"/>
      <c r="D3" s="172" t="s">
        <v>423</v>
      </c>
      <c r="E3" s="191" t="s">
        <v>71</v>
      </c>
      <c r="F3" s="50"/>
    </row>
    <row r="4" spans="2:6" ht="15" customHeight="1">
      <c r="B4" s="23"/>
      <c r="D4" s="173"/>
      <c r="E4" s="192"/>
      <c r="F4" s="50"/>
    </row>
    <row r="5" spans="2:6" ht="15" customHeight="1">
      <c r="B5" s="23"/>
      <c r="D5" s="173"/>
      <c r="E5" s="192"/>
      <c r="F5" s="50"/>
    </row>
    <row r="6" spans="2:6" ht="15" customHeight="1">
      <c r="B6" s="23"/>
      <c r="D6" s="173"/>
      <c r="E6" s="192"/>
      <c r="F6" s="50"/>
    </row>
    <row r="7" spans="2:6" ht="15" customHeight="1" thickBot="1">
      <c r="B7" s="23"/>
      <c r="C7" s="23"/>
      <c r="D7" s="174"/>
      <c r="E7" s="193"/>
      <c r="F7" s="50"/>
    </row>
    <row r="8" spans="2:5" ht="11.25">
      <c r="B8" s="63"/>
      <c r="C8" s="63"/>
      <c r="D8" s="82"/>
      <c r="E8" s="63"/>
    </row>
    <row r="9" ht="11.25">
      <c r="D9" s="67"/>
    </row>
    <row r="10" spans="4:5" ht="11.25">
      <c r="D10" s="67"/>
      <c r="E10" s="83"/>
    </row>
    <row r="11" spans="2:5" ht="11.25">
      <c r="B11" s="24" t="s">
        <v>320</v>
      </c>
      <c r="D11" s="67"/>
      <c r="E11" s="84">
        <v>2257063</v>
      </c>
    </row>
    <row r="12" spans="4:5" ht="11.25">
      <c r="D12" s="67"/>
      <c r="E12" s="84"/>
    </row>
    <row r="13" spans="4:5" ht="11.25">
      <c r="D13" s="67"/>
      <c r="E13" s="84"/>
    </row>
    <row r="14" spans="3:5" ht="11.25">
      <c r="C14" s="24" t="s">
        <v>107</v>
      </c>
      <c r="D14" s="67"/>
      <c r="E14" s="84"/>
    </row>
    <row r="15" spans="4:5" ht="11.25">
      <c r="D15" s="67"/>
      <c r="E15" s="84"/>
    </row>
    <row r="16" spans="2:5" ht="11.25">
      <c r="B16" s="21"/>
      <c r="C16" s="24" t="s">
        <v>427</v>
      </c>
      <c r="D16" s="67"/>
      <c r="E16" s="84">
        <v>554090</v>
      </c>
    </row>
    <row r="17" spans="2:5" ht="11.25">
      <c r="B17" s="21"/>
      <c r="D17" s="67"/>
      <c r="E17" s="84"/>
    </row>
    <row r="18" spans="3:5" ht="11.25">
      <c r="C18" s="24" t="s">
        <v>428</v>
      </c>
      <c r="D18" s="67"/>
      <c r="E18" s="84">
        <v>1702973</v>
      </c>
    </row>
    <row r="19" spans="4:5" ht="11.25">
      <c r="D19" s="67"/>
      <c r="E19" s="84"/>
    </row>
    <row r="20" spans="4:5" ht="11.25">
      <c r="D20" s="67" t="s">
        <v>5</v>
      </c>
      <c r="E20" s="84">
        <v>834449</v>
      </c>
    </row>
    <row r="21" spans="4:5" ht="11.25">
      <c r="D21" s="67" t="s">
        <v>446</v>
      </c>
      <c r="E21" s="84">
        <v>332563</v>
      </c>
    </row>
    <row r="22" spans="4:5" ht="11.25">
      <c r="D22" s="67" t="s">
        <v>447</v>
      </c>
      <c r="E22" s="84">
        <v>535961</v>
      </c>
    </row>
    <row r="23" spans="4:5" ht="11.25">
      <c r="D23" s="67"/>
      <c r="E23" s="84"/>
    </row>
    <row r="24" spans="3:5" ht="11.25">
      <c r="C24" s="24" t="s">
        <v>7</v>
      </c>
      <c r="D24" s="67"/>
      <c r="E24" s="84">
        <v>1702973</v>
      </c>
    </row>
    <row r="25" spans="4:5" ht="11.25">
      <c r="D25" s="67"/>
      <c r="E25" s="84"/>
    </row>
    <row r="26" spans="4:5" ht="11.25">
      <c r="D26" s="67"/>
      <c r="E26" s="84"/>
    </row>
    <row r="27" spans="4:5" ht="11.25">
      <c r="D27" s="67"/>
      <c r="E27" s="84"/>
    </row>
    <row r="28" spans="2:5" ht="11.25">
      <c r="B28" s="24" t="s">
        <v>2</v>
      </c>
      <c r="D28" s="67"/>
      <c r="E28" s="84"/>
    </row>
    <row r="29" spans="4:5" ht="11.25">
      <c r="D29" s="67"/>
      <c r="E29" s="84"/>
    </row>
    <row r="30" spans="4:5" ht="11.25">
      <c r="D30" s="67"/>
      <c r="E30" s="84"/>
    </row>
    <row r="31" spans="2:5" ht="11.25">
      <c r="B31" s="24" t="s">
        <v>430</v>
      </c>
      <c r="D31" s="67"/>
      <c r="E31" s="84">
        <v>82750</v>
      </c>
    </row>
    <row r="32" spans="4:5" ht="11.25">
      <c r="D32" s="67"/>
      <c r="E32" s="84"/>
    </row>
    <row r="33" spans="2:5" ht="11.25">
      <c r="B33" s="24" t="s">
        <v>431</v>
      </c>
      <c r="D33" s="67"/>
      <c r="E33" s="84">
        <v>64720</v>
      </c>
    </row>
    <row r="34" spans="4:5" ht="11.25">
      <c r="D34" s="67"/>
      <c r="E34" s="84"/>
    </row>
    <row r="35" spans="2:5" ht="11.25">
      <c r="B35" s="24" t="s">
        <v>432</v>
      </c>
      <c r="D35" s="67"/>
      <c r="E35" s="84">
        <v>203670</v>
      </c>
    </row>
    <row r="36" spans="4:5" ht="11.25">
      <c r="D36" s="67"/>
      <c r="E36" s="84"/>
    </row>
    <row r="37" spans="2:5" ht="11.25">
      <c r="B37" s="24" t="s">
        <v>433</v>
      </c>
      <c r="D37" s="67"/>
      <c r="E37" s="84">
        <v>202950</v>
      </c>
    </row>
    <row r="38" spans="4:5" ht="11.25">
      <c r="D38" s="67"/>
      <c r="E38" s="84"/>
    </row>
    <row r="39" spans="4:5" ht="11.25">
      <c r="D39" s="67"/>
      <c r="E39" s="84"/>
    </row>
    <row r="40" spans="4:5" ht="11.25">
      <c r="D40" s="67"/>
      <c r="E40" s="84"/>
    </row>
    <row r="41" spans="2:5" ht="11.25">
      <c r="B41" s="24" t="s">
        <v>3</v>
      </c>
      <c r="D41" s="67"/>
      <c r="E41" s="84"/>
    </row>
    <row r="42" spans="4:5" ht="11.25">
      <c r="D42" s="67"/>
      <c r="E42" s="84"/>
    </row>
    <row r="43" spans="4:5" ht="11.25">
      <c r="D43" s="67"/>
      <c r="E43" s="84"/>
    </row>
    <row r="44" spans="2:5" ht="11.25">
      <c r="B44" s="24" t="s">
        <v>434</v>
      </c>
      <c r="D44" s="67"/>
      <c r="E44" s="84">
        <v>272325</v>
      </c>
    </row>
    <row r="45" spans="4:5" ht="11.25">
      <c r="D45" s="67"/>
      <c r="E45" s="84"/>
    </row>
    <row r="46" spans="2:5" ht="11.25">
      <c r="B46" s="24" t="s">
        <v>435</v>
      </c>
      <c r="D46" s="67"/>
      <c r="E46" s="84">
        <v>332759</v>
      </c>
    </row>
    <row r="47" spans="4:5" ht="11.25">
      <c r="D47" s="67"/>
      <c r="E47" s="84"/>
    </row>
    <row r="48" spans="2:5" ht="11.25">
      <c r="B48" s="24" t="s">
        <v>436</v>
      </c>
      <c r="D48" s="67"/>
      <c r="E48" s="84">
        <v>273321</v>
      </c>
    </row>
    <row r="49" spans="4:5" ht="11.25">
      <c r="D49" s="67"/>
      <c r="E49" s="84"/>
    </row>
    <row r="50" spans="2:5" ht="11.25">
      <c r="B50" s="24" t="s">
        <v>437</v>
      </c>
      <c r="D50" s="67"/>
      <c r="E50" s="84">
        <v>238009</v>
      </c>
    </row>
    <row r="51" spans="4:5" ht="11.25">
      <c r="D51" s="67"/>
      <c r="E51" s="84"/>
    </row>
    <row r="52" spans="2:5" ht="11.25">
      <c r="B52" s="24" t="s">
        <v>438</v>
      </c>
      <c r="D52" s="67"/>
      <c r="E52" s="84">
        <v>169699</v>
      </c>
    </row>
    <row r="53" spans="4:5" ht="11.25">
      <c r="D53" s="67"/>
      <c r="E53" s="84"/>
    </row>
    <row r="54" spans="2:5" ht="11.25">
      <c r="B54" s="24" t="s">
        <v>430</v>
      </c>
      <c r="D54" s="67"/>
      <c r="E54" s="84">
        <v>416860</v>
      </c>
    </row>
    <row r="55" ht="11.25">
      <c r="E55" s="85"/>
    </row>
    <row r="56" ht="11.25">
      <c r="E56" s="83"/>
    </row>
    <row r="57" ht="11.25">
      <c r="E57" s="83"/>
    </row>
    <row r="58" ht="11.25">
      <c r="E58" s="83"/>
    </row>
    <row r="59" ht="11.25">
      <c r="E59" s="83"/>
    </row>
    <row r="60" ht="11.25">
      <c r="E60" s="83"/>
    </row>
    <row r="61" ht="11.25">
      <c r="E61" s="83"/>
    </row>
    <row r="62" ht="11.25">
      <c r="E62" s="83"/>
    </row>
    <row r="63" ht="11.25">
      <c r="E63" s="83"/>
    </row>
    <row r="64" ht="11.25">
      <c r="E64" s="83"/>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&amp;C&amp;8- 49 -</oddHeader>
  </headerFooter>
  <drawing r:id="rId1"/>
</worksheet>
</file>

<file path=xl/worksheets/sheet26.xml><?xml version="1.0" encoding="utf-8"?>
<worksheet xmlns="http://schemas.openxmlformats.org/spreadsheetml/2006/main" xmlns:r="http://schemas.openxmlformats.org/officeDocument/2006/relationships">
  <dimension ref="B1:F62"/>
  <sheetViews>
    <sheetView workbookViewId="0" topLeftCell="A1">
      <selection activeCell="A1" sqref="A1"/>
    </sheetView>
  </sheetViews>
  <sheetFormatPr defaultColWidth="11.421875" defaultRowHeight="12.75"/>
  <cols>
    <col min="1" max="1" width="9.7109375" style="21" customWidth="1"/>
    <col min="2" max="2" width="3.28125" style="24" customWidth="1"/>
    <col min="3" max="3" width="0.85546875" style="24" customWidth="1"/>
    <col min="4" max="4" width="30.8515625" style="24" customWidth="1"/>
    <col min="5" max="5" width="31.8515625" style="24" customWidth="1"/>
    <col min="6" max="6" width="9.7109375" style="21" customWidth="1"/>
    <col min="7" max="16384" width="11.421875" style="21" customWidth="1"/>
  </cols>
  <sheetData>
    <row r="1" spans="2:5" ht="11.25">
      <c r="B1" s="138" t="s">
        <v>448</v>
      </c>
      <c r="C1" s="138"/>
      <c r="D1" s="138"/>
      <c r="E1" s="138"/>
    </row>
    <row r="2" spans="2:5" ht="15.75" customHeight="1" thickBot="1">
      <c r="B2" s="22"/>
      <c r="C2" s="22"/>
      <c r="D2" s="22"/>
      <c r="E2" s="22"/>
    </row>
    <row r="3" spans="2:6" ht="15" customHeight="1">
      <c r="B3" s="23"/>
      <c r="D3" s="172" t="s">
        <v>351</v>
      </c>
      <c r="E3" s="191" t="s">
        <v>71</v>
      </c>
      <c r="F3" s="50"/>
    </row>
    <row r="4" spans="2:6" ht="15" customHeight="1">
      <c r="B4" s="23"/>
      <c r="D4" s="173"/>
      <c r="E4" s="192"/>
      <c r="F4" s="50"/>
    </row>
    <row r="5" spans="2:6" ht="15" customHeight="1">
      <c r="B5" s="23"/>
      <c r="D5" s="173"/>
      <c r="E5" s="192"/>
      <c r="F5" s="50"/>
    </row>
    <row r="6" spans="2:6" ht="15" customHeight="1">
      <c r="B6" s="23"/>
      <c r="D6" s="173"/>
      <c r="E6" s="192"/>
      <c r="F6" s="50"/>
    </row>
    <row r="7" spans="2:6" ht="15" customHeight="1" thickBot="1">
      <c r="B7" s="23"/>
      <c r="C7" s="23"/>
      <c r="D7" s="174"/>
      <c r="E7" s="193"/>
      <c r="F7" s="50"/>
    </row>
    <row r="8" spans="2:5" ht="11.25">
      <c r="B8" s="63"/>
      <c r="C8" s="63"/>
      <c r="D8" s="82"/>
      <c r="E8" s="63"/>
    </row>
    <row r="9" ht="11.25">
      <c r="D9" s="67"/>
    </row>
    <row r="10" spans="4:5" ht="11.25">
      <c r="D10" s="67"/>
      <c r="E10" s="83"/>
    </row>
    <row r="11" spans="2:5" ht="11.25">
      <c r="B11" s="23" t="s">
        <v>367</v>
      </c>
      <c r="D11" s="67"/>
      <c r="E11" s="84">
        <v>202950</v>
      </c>
    </row>
    <row r="12" spans="2:5" ht="11.25">
      <c r="B12" s="23"/>
      <c r="D12" s="67"/>
      <c r="E12" s="84"/>
    </row>
    <row r="13" spans="2:5" ht="11.25">
      <c r="B13" s="23" t="s">
        <v>368</v>
      </c>
      <c r="D13" s="67"/>
      <c r="E13" s="84">
        <v>100289</v>
      </c>
    </row>
    <row r="14" spans="2:5" ht="11.25">
      <c r="B14" s="23"/>
      <c r="D14" s="67"/>
      <c r="E14" s="84"/>
    </row>
    <row r="15" spans="2:5" ht="11.25">
      <c r="B15" s="23" t="s">
        <v>369</v>
      </c>
      <c r="D15" s="67"/>
      <c r="E15" s="84">
        <v>103381</v>
      </c>
    </row>
    <row r="16" spans="2:5" ht="11.25">
      <c r="B16" s="23"/>
      <c r="D16" s="67"/>
      <c r="E16" s="84"/>
    </row>
    <row r="17" spans="2:5" ht="11.25">
      <c r="B17" s="23" t="s">
        <v>370</v>
      </c>
      <c r="D17" s="67"/>
      <c r="E17" s="84">
        <v>39848</v>
      </c>
    </row>
    <row r="18" spans="2:5" ht="11.25">
      <c r="B18" s="23"/>
      <c r="D18" s="67"/>
      <c r="E18" s="84"/>
    </row>
    <row r="19" spans="2:5" ht="11.25">
      <c r="B19" s="23" t="s">
        <v>371</v>
      </c>
      <c r="D19" s="67"/>
      <c r="E19" s="84">
        <v>64720</v>
      </c>
    </row>
    <row r="20" spans="2:5" ht="11.25">
      <c r="B20" s="23"/>
      <c r="D20" s="67"/>
      <c r="E20" s="84"/>
    </row>
    <row r="21" spans="2:5" ht="11.25">
      <c r="B21" s="23" t="s">
        <v>372</v>
      </c>
      <c r="D21" s="67"/>
      <c r="E21" s="84">
        <v>42902</v>
      </c>
    </row>
    <row r="22" spans="2:5" ht="11.25">
      <c r="B22" s="23"/>
      <c r="D22" s="67"/>
      <c r="E22" s="84"/>
    </row>
    <row r="23" spans="2:5" ht="11.25">
      <c r="B23" s="23"/>
      <c r="D23" s="67"/>
      <c r="E23" s="84"/>
    </row>
    <row r="24" spans="2:5" ht="11.25">
      <c r="B24" s="23" t="s">
        <v>375</v>
      </c>
      <c r="D24" s="67"/>
      <c r="E24" s="84">
        <v>106584</v>
      </c>
    </row>
    <row r="25" spans="2:5" ht="11.25">
      <c r="B25" s="23"/>
      <c r="D25" s="67"/>
      <c r="E25" s="84"/>
    </row>
    <row r="26" spans="2:5" ht="11.25">
      <c r="B26" s="23" t="s">
        <v>376</v>
      </c>
      <c r="D26" s="67"/>
      <c r="E26" s="84">
        <v>90598</v>
      </c>
    </row>
    <row r="27" spans="2:5" ht="11.25">
      <c r="B27" s="23"/>
      <c r="D27" s="67"/>
      <c r="E27" s="84"/>
    </row>
    <row r="28" spans="2:5" ht="11.25">
      <c r="B28" s="23" t="s">
        <v>377</v>
      </c>
      <c r="D28" s="67"/>
      <c r="E28" s="84">
        <v>132676</v>
      </c>
    </row>
    <row r="29" spans="2:5" ht="11.25">
      <c r="B29" s="23"/>
      <c r="D29" s="67"/>
      <c r="E29" s="84"/>
    </row>
    <row r="30" spans="2:5" ht="11.25">
      <c r="B30" s="23" t="s">
        <v>378</v>
      </c>
      <c r="D30" s="67"/>
      <c r="E30" s="84">
        <v>110040</v>
      </c>
    </row>
    <row r="31" spans="2:5" ht="11.25">
      <c r="B31" s="23"/>
      <c r="D31" s="67"/>
      <c r="E31" s="84"/>
    </row>
    <row r="32" spans="2:5" ht="11.25">
      <c r="B32" s="23" t="s">
        <v>379</v>
      </c>
      <c r="D32" s="67"/>
      <c r="E32" s="84">
        <v>83240</v>
      </c>
    </row>
    <row r="33" spans="2:5" ht="11.25">
      <c r="B33" s="23"/>
      <c r="D33" s="67"/>
      <c r="E33" s="84"/>
    </row>
    <row r="34" spans="2:5" ht="11.25">
      <c r="B34" s="23" t="s">
        <v>380</v>
      </c>
      <c r="D34" s="67"/>
      <c r="E34" s="84">
        <v>131953</v>
      </c>
    </row>
    <row r="35" spans="2:5" ht="11.25">
      <c r="B35" s="23"/>
      <c r="D35" s="67"/>
      <c r="E35" s="84"/>
    </row>
    <row r="36" spans="2:5" ht="11.25">
      <c r="B36" s="23"/>
      <c r="D36" s="67"/>
      <c r="E36" s="84"/>
    </row>
    <row r="37" spans="2:5" ht="11.25">
      <c r="B37" s="23" t="s">
        <v>381</v>
      </c>
      <c r="D37" s="67"/>
      <c r="E37" s="84">
        <v>139432</v>
      </c>
    </row>
    <row r="38" spans="2:5" ht="11.25">
      <c r="B38" s="23"/>
      <c r="D38" s="67"/>
      <c r="E38" s="84"/>
    </row>
    <row r="39" spans="2:5" ht="11.25">
      <c r="B39" s="23" t="s">
        <v>382</v>
      </c>
      <c r="D39" s="67"/>
      <c r="E39" s="84">
        <v>74009</v>
      </c>
    </row>
    <row r="40" spans="2:5" ht="11.25">
      <c r="B40" s="23"/>
      <c r="D40" s="67"/>
      <c r="E40" s="84"/>
    </row>
    <row r="41" spans="2:5" ht="11.25">
      <c r="B41" s="23" t="s">
        <v>383</v>
      </c>
      <c r="D41" s="67"/>
      <c r="E41" s="84">
        <v>68242</v>
      </c>
    </row>
    <row r="42" spans="2:5" ht="11.25">
      <c r="B42" s="23"/>
      <c r="D42" s="67"/>
      <c r="E42" s="84"/>
    </row>
    <row r="43" spans="2:5" ht="11.25">
      <c r="B43" s="23" t="s">
        <v>384</v>
      </c>
      <c r="D43" s="67"/>
      <c r="E43" s="84">
        <v>112941</v>
      </c>
    </row>
    <row r="44" spans="2:5" ht="11.25">
      <c r="B44" s="23"/>
      <c r="D44" s="67"/>
      <c r="E44" s="84"/>
    </row>
    <row r="45" spans="2:5" ht="11.25">
      <c r="B45" s="23" t="s">
        <v>385</v>
      </c>
      <c r="D45" s="67"/>
      <c r="E45" s="84">
        <v>85268</v>
      </c>
    </row>
    <row r="46" spans="2:5" ht="11.25">
      <c r="B46" s="23"/>
      <c r="D46" s="67"/>
      <c r="E46" s="84"/>
    </row>
    <row r="47" spans="2:5" ht="11.25">
      <c r="B47" s="50" t="s">
        <v>386</v>
      </c>
      <c r="D47" s="67"/>
      <c r="E47" s="84">
        <v>60895</v>
      </c>
    </row>
    <row r="48" spans="2:5" ht="11.25">
      <c r="B48" s="50"/>
      <c r="D48" s="67"/>
      <c r="E48" s="84"/>
    </row>
    <row r="49" spans="2:5" ht="11.25">
      <c r="B49" s="50"/>
      <c r="D49" s="67"/>
      <c r="E49" s="84"/>
    </row>
    <row r="50" spans="2:5" ht="11.25">
      <c r="B50" s="50" t="s">
        <v>387</v>
      </c>
      <c r="D50" s="67"/>
      <c r="E50" s="84">
        <v>119038</v>
      </c>
    </row>
    <row r="51" spans="2:5" ht="11.25">
      <c r="B51" s="50"/>
      <c r="D51" s="67"/>
      <c r="E51" s="84"/>
    </row>
    <row r="52" spans="2:5" ht="11.25">
      <c r="B52" s="50" t="s">
        <v>388</v>
      </c>
      <c r="D52" s="67"/>
      <c r="E52" s="84">
        <v>88056</v>
      </c>
    </row>
    <row r="53" spans="2:5" ht="11.25">
      <c r="B53" s="50"/>
      <c r="D53" s="67"/>
      <c r="E53" s="84"/>
    </row>
    <row r="54" spans="2:5" ht="11.25">
      <c r="B54" s="50" t="s">
        <v>389</v>
      </c>
      <c r="D54" s="67"/>
      <c r="E54" s="84">
        <v>89227</v>
      </c>
    </row>
    <row r="55" spans="2:5" ht="11.25">
      <c r="B55" s="50"/>
      <c r="D55" s="67"/>
      <c r="E55" s="84"/>
    </row>
    <row r="56" spans="2:5" ht="11.25">
      <c r="B56" s="23" t="s">
        <v>390</v>
      </c>
      <c r="D56" s="67"/>
      <c r="E56" s="84">
        <v>109809</v>
      </c>
    </row>
    <row r="57" spans="2:5" ht="11.25">
      <c r="B57" s="23"/>
      <c r="D57" s="67"/>
      <c r="E57" s="84"/>
    </row>
    <row r="58" spans="2:5" ht="11.25">
      <c r="B58" s="23" t="s">
        <v>391</v>
      </c>
      <c r="D58" s="67"/>
      <c r="E58" s="84">
        <v>100965</v>
      </c>
    </row>
    <row r="59" ht="11.25">
      <c r="E59" s="83"/>
    </row>
    <row r="60" ht="11.25">
      <c r="E60" s="83"/>
    </row>
    <row r="61" ht="11.25">
      <c r="E61" s="83"/>
    </row>
    <row r="62" ht="11.25">
      <c r="E62" s="83"/>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&amp;C&amp;8- 50 -</oddHeader>
  </headerFooter>
  <drawing r:id="rId1"/>
</worksheet>
</file>

<file path=xl/worksheets/sheet27.xml><?xml version="1.0" encoding="utf-8"?>
<worksheet xmlns="http://schemas.openxmlformats.org/spreadsheetml/2006/main" xmlns:r="http://schemas.openxmlformats.org/officeDocument/2006/relationships">
  <dimension ref="A4:I188"/>
  <sheetViews>
    <sheetView workbookViewId="0" topLeftCell="A1">
      <selection activeCell="A1" sqref="A1"/>
    </sheetView>
  </sheetViews>
  <sheetFormatPr defaultColWidth="11.421875" defaultRowHeight="12.75"/>
  <cols>
    <col min="1" max="1" width="3.28125" style="0" customWidth="1"/>
    <col min="2" max="2" width="1.421875" style="0" customWidth="1"/>
    <col min="3" max="4" width="1.7109375" style="0" customWidth="1"/>
    <col min="5" max="5" width="37.7109375" style="0" customWidth="1"/>
    <col min="8" max="8" width="14.140625" style="0" customWidth="1"/>
    <col min="9" max="9" width="3.421875" style="0" customWidth="1"/>
  </cols>
  <sheetData>
    <row r="2" s="86" customFormat="1" ht="9.75" customHeight="1"/>
    <row r="3" s="86" customFormat="1" ht="9.75" customHeight="1"/>
    <row r="4" spans="1:8" s="88" customFormat="1" ht="12" customHeight="1">
      <c r="A4" s="87" t="s">
        <v>52</v>
      </c>
      <c r="B4" s="87"/>
      <c r="C4" s="87"/>
      <c r="D4" s="87"/>
      <c r="E4" s="87"/>
      <c r="F4" s="87"/>
      <c r="G4" s="87"/>
      <c r="H4" s="87"/>
    </row>
    <row r="5" s="86" customFormat="1" ht="9.75" customHeight="1"/>
    <row r="6" spans="6:9" s="86" customFormat="1" ht="9.75" customHeight="1">
      <c r="F6" s="89"/>
      <c r="G6" s="89"/>
      <c r="H6" s="89"/>
      <c r="I6" s="89"/>
    </row>
    <row r="7" spans="1:9" s="91" customFormat="1" ht="9.75" customHeight="1">
      <c r="A7" s="90"/>
      <c r="B7" s="90"/>
      <c r="C7" s="90"/>
      <c r="D7" s="90"/>
      <c r="E7" s="194" t="s">
        <v>89</v>
      </c>
      <c r="F7" s="196" t="s">
        <v>451</v>
      </c>
      <c r="G7" s="197"/>
      <c r="H7" s="197"/>
      <c r="I7" s="197"/>
    </row>
    <row r="8" spans="5:9" s="91" customFormat="1" ht="9.75" customHeight="1">
      <c r="E8" s="195"/>
      <c r="F8" s="198"/>
      <c r="G8" s="199"/>
      <c r="H8" s="199"/>
      <c r="I8" s="199"/>
    </row>
    <row r="9" spans="1:8" s="86" customFormat="1" ht="9.75" customHeight="1">
      <c r="A9" s="92"/>
      <c r="B9" s="92"/>
      <c r="C9" s="92"/>
      <c r="D9" s="92"/>
      <c r="E9" s="92"/>
      <c r="F9" s="91"/>
      <c r="G9" s="91"/>
      <c r="H9" s="91"/>
    </row>
    <row r="10" spans="1:8" s="86" customFormat="1" ht="9.75" customHeight="1">
      <c r="A10" s="200" t="s">
        <v>95</v>
      </c>
      <c r="B10" s="200"/>
      <c r="C10" s="200"/>
      <c r="D10" s="200"/>
      <c r="E10" s="200"/>
      <c r="F10" s="200"/>
      <c r="G10" s="200"/>
      <c r="H10" s="200"/>
    </row>
    <row r="11" spans="1:8" s="86" customFormat="1" ht="9.75" customHeight="1">
      <c r="A11"/>
      <c r="B11" s="93"/>
      <c r="C11" s="93"/>
      <c r="D11" s="93"/>
      <c r="E11"/>
      <c r="F11" s="94"/>
      <c r="G11" s="93"/>
      <c r="H11" s="93"/>
    </row>
    <row r="12" spans="1:6" s="86" customFormat="1" ht="9.75" customHeight="1">
      <c r="A12" s="95">
        <v>1</v>
      </c>
      <c r="B12" s="86" t="s">
        <v>96</v>
      </c>
      <c r="F12" s="96">
        <v>4</v>
      </c>
    </row>
    <row r="13" spans="1:6" s="86" customFormat="1" ht="9.75" customHeight="1">
      <c r="A13" s="95">
        <v>2</v>
      </c>
      <c r="B13" s="86" t="s">
        <v>97</v>
      </c>
      <c r="F13" s="97" t="s">
        <v>452</v>
      </c>
    </row>
    <row r="14" spans="1:6" s="86" customFormat="1" ht="9.75" customHeight="1">
      <c r="A14" s="95">
        <v>3</v>
      </c>
      <c r="C14" s="86" t="s">
        <v>158</v>
      </c>
      <c r="F14" s="97" t="s">
        <v>453</v>
      </c>
    </row>
    <row r="15" spans="1:6" s="86" customFormat="1" ht="9.75" customHeight="1">
      <c r="A15" s="95">
        <v>4</v>
      </c>
      <c r="C15" s="86" t="s">
        <v>160</v>
      </c>
      <c r="F15" s="97" t="s">
        <v>454</v>
      </c>
    </row>
    <row r="16" spans="1:6" s="86" customFormat="1" ht="9.75" customHeight="1">
      <c r="A16" s="95">
        <v>5</v>
      </c>
      <c r="B16" s="86" t="s">
        <v>98</v>
      </c>
      <c r="F16" s="97" t="s">
        <v>455</v>
      </c>
    </row>
    <row r="17" spans="1:6" s="86" customFormat="1" ht="9.75" customHeight="1">
      <c r="A17" s="95">
        <v>6</v>
      </c>
      <c r="C17" s="86" t="s">
        <v>163</v>
      </c>
      <c r="F17" s="97" t="s">
        <v>456</v>
      </c>
    </row>
    <row r="18" spans="1:6" s="86" customFormat="1" ht="9.75" customHeight="1">
      <c r="A18" s="95">
        <v>7</v>
      </c>
      <c r="C18" s="86" t="s">
        <v>166</v>
      </c>
      <c r="F18" s="97" t="s">
        <v>457</v>
      </c>
    </row>
    <row r="19" spans="1:6" s="86" customFormat="1" ht="9.75" customHeight="1">
      <c r="A19" s="95">
        <v>8</v>
      </c>
      <c r="B19" s="86" t="s">
        <v>458</v>
      </c>
      <c r="F19" s="97" t="s">
        <v>459</v>
      </c>
    </row>
    <row r="20" spans="1:6" s="86" customFormat="1" ht="9.75" customHeight="1">
      <c r="A20" s="95"/>
      <c r="C20" s="86" t="s">
        <v>460</v>
      </c>
      <c r="F20" s="97" t="s">
        <v>461</v>
      </c>
    </row>
    <row r="21" spans="1:6" s="86" customFormat="1" ht="9.75" customHeight="1">
      <c r="A21" s="95">
        <v>9</v>
      </c>
      <c r="C21" s="86" t="s">
        <v>163</v>
      </c>
      <c r="F21" s="55" t="s">
        <v>462</v>
      </c>
    </row>
    <row r="22" spans="1:6" s="86" customFormat="1" ht="9.75" customHeight="1">
      <c r="A22" s="86">
        <v>10</v>
      </c>
      <c r="C22" s="86" t="s">
        <v>463</v>
      </c>
      <c r="F22" s="97" t="s">
        <v>464</v>
      </c>
    </row>
    <row r="23" spans="1:6" s="86" customFormat="1" ht="9.75" customHeight="1">
      <c r="A23" s="86">
        <v>11</v>
      </c>
      <c r="D23" s="86" t="s">
        <v>174</v>
      </c>
      <c r="F23" s="97" t="s">
        <v>465</v>
      </c>
    </row>
    <row r="24" spans="1:6" s="86" customFormat="1" ht="9.75" customHeight="1">
      <c r="A24" s="86">
        <v>12</v>
      </c>
      <c r="D24" s="86" t="s">
        <v>176</v>
      </c>
      <c r="F24" s="97" t="s">
        <v>466</v>
      </c>
    </row>
    <row r="25" spans="1:6" s="86" customFormat="1" ht="9.75" customHeight="1">
      <c r="A25" s="86">
        <v>13</v>
      </c>
      <c r="D25" s="86" t="s">
        <v>178</v>
      </c>
      <c r="F25" s="97" t="s">
        <v>467</v>
      </c>
    </row>
    <row r="26" spans="1:6" s="86" customFormat="1" ht="9.75" customHeight="1">
      <c r="A26" s="86">
        <v>14</v>
      </c>
      <c r="C26" s="86" t="s">
        <v>468</v>
      </c>
      <c r="F26" s="97" t="s">
        <v>469</v>
      </c>
    </row>
    <row r="27" spans="1:6" s="86" customFormat="1" ht="9.75" customHeight="1">
      <c r="A27" s="86">
        <v>15</v>
      </c>
      <c r="C27" s="86" t="s">
        <v>166</v>
      </c>
      <c r="F27" s="97" t="s">
        <v>470</v>
      </c>
    </row>
    <row r="28" spans="1:6" s="86" customFormat="1" ht="9.75" customHeight="1">
      <c r="A28" s="86">
        <v>16</v>
      </c>
      <c r="C28" s="86" t="s">
        <v>471</v>
      </c>
      <c r="F28" s="97" t="s">
        <v>472</v>
      </c>
    </row>
    <row r="29" spans="1:6" s="86" customFormat="1" ht="9.75" customHeight="1">
      <c r="A29" s="86">
        <v>17</v>
      </c>
      <c r="C29" s="86" t="s">
        <v>473</v>
      </c>
      <c r="F29" s="96">
        <v>718</v>
      </c>
    </row>
    <row r="30" spans="1:6" s="86" customFormat="1" ht="9.75" customHeight="1">
      <c r="A30" s="86">
        <v>18</v>
      </c>
      <c r="C30" s="86" t="s">
        <v>474</v>
      </c>
      <c r="F30" s="97" t="s">
        <v>475</v>
      </c>
    </row>
    <row r="31" spans="1:6" s="86" customFormat="1" ht="9.75" customHeight="1">
      <c r="A31" s="86">
        <v>19</v>
      </c>
      <c r="C31" s="86" t="s">
        <v>476</v>
      </c>
      <c r="F31" s="97" t="s">
        <v>477</v>
      </c>
    </row>
    <row r="32" s="86" customFormat="1" ht="9.75" customHeight="1">
      <c r="F32" s="97"/>
    </row>
    <row r="33" spans="1:6" s="86" customFormat="1" ht="9.75" customHeight="1">
      <c r="A33" s="86">
        <v>20</v>
      </c>
      <c r="B33" s="86" t="s">
        <v>102</v>
      </c>
      <c r="F33" s="97" t="s">
        <v>478</v>
      </c>
    </row>
    <row r="34" spans="1:6" s="86" customFormat="1" ht="9.75" customHeight="1">
      <c r="A34" s="86">
        <v>21</v>
      </c>
      <c r="B34" s="86" t="s">
        <v>103</v>
      </c>
      <c r="F34" s="97" t="s">
        <v>479</v>
      </c>
    </row>
    <row r="35" s="86" customFormat="1" ht="9.75" customHeight="1">
      <c r="F35" s="97"/>
    </row>
    <row r="36" spans="1:6" s="98" customFormat="1" ht="9.75" customHeight="1">
      <c r="A36" s="98">
        <v>22</v>
      </c>
      <c r="B36" s="98" t="s">
        <v>104</v>
      </c>
      <c r="F36" s="99" t="s">
        <v>480</v>
      </c>
    </row>
    <row r="37" s="86" customFormat="1" ht="9.75" customHeight="1">
      <c r="F37" s="91"/>
    </row>
    <row r="38" spans="1:8" s="86" customFormat="1" ht="9.75" customHeight="1">
      <c r="A38" s="200" t="s">
        <v>105</v>
      </c>
      <c r="B38" s="200"/>
      <c r="C38" s="200"/>
      <c r="D38" s="200"/>
      <c r="E38" s="200"/>
      <c r="F38" s="200"/>
      <c r="G38" s="200"/>
      <c r="H38" s="200"/>
    </row>
    <row r="39" s="86" customFormat="1" ht="9.75" customHeight="1">
      <c r="F39" s="91"/>
    </row>
    <row r="40" spans="1:6" s="86" customFormat="1" ht="9.75" customHeight="1">
      <c r="A40" s="86">
        <v>23</v>
      </c>
      <c r="B40" s="86" t="s">
        <v>106</v>
      </c>
      <c r="F40" s="97" t="s">
        <v>481</v>
      </c>
    </row>
    <row r="41" spans="1:6" s="86" customFormat="1" ht="9.75" customHeight="1">
      <c r="A41" s="86">
        <v>24</v>
      </c>
      <c r="C41" s="86" t="s">
        <v>108</v>
      </c>
      <c r="F41" s="96">
        <v>94</v>
      </c>
    </row>
    <row r="42" spans="1:6" s="86" customFormat="1" ht="9.75" customHeight="1">
      <c r="A42" s="86">
        <v>25</v>
      </c>
      <c r="D42" s="86" t="s">
        <v>195</v>
      </c>
      <c r="F42" s="97" t="s">
        <v>482</v>
      </c>
    </row>
    <row r="43" spans="1:6" s="86" customFormat="1" ht="9.75" customHeight="1">
      <c r="A43" s="86">
        <v>26</v>
      </c>
      <c r="D43" s="86" t="s">
        <v>197</v>
      </c>
      <c r="F43" s="97" t="s">
        <v>483</v>
      </c>
    </row>
    <row r="44" spans="1:6" s="86" customFormat="1" ht="9.75" customHeight="1">
      <c r="A44" s="86">
        <v>27</v>
      </c>
      <c r="D44" s="86" t="s">
        <v>199</v>
      </c>
      <c r="F44" s="97" t="s">
        <v>484</v>
      </c>
    </row>
    <row r="45" spans="1:6" s="86" customFormat="1" ht="9.75" customHeight="1">
      <c r="A45" s="86">
        <v>28</v>
      </c>
      <c r="D45" s="86" t="s">
        <v>201</v>
      </c>
      <c r="F45" s="97" t="s">
        <v>485</v>
      </c>
    </row>
    <row r="46" spans="1:6" s="86" customFormat="1" ht="9.75" customHeight="1">
      <c r="A46" s="86">
        <v>29</v>
      </c>
      <c r="C46" s="86" t="s">
        <v>109</v>
      </c>
      <c r="F46" s="97" t="s">
        <v>486</v>
      </c>
    </row>
    <row r="47" spans="1:6" s="86" customFormat="1" ht="9.75" customHeight="1">
      <c r="A47" s="86">
        <v>30</v>
      </c>
      <c r="B47" s="86" t="s">
        <v>110</v>
      </c>
      <c r="F47" s="97" t="s">
        <v>487</v>
      </c>
    </row>
    <row r="48" spans="1:6" s="86" customFormat="1" ht="9.75" customHeight="1">
      <c r="A48" s="86">
        <v>31</v>
      </c>
      <c r="C48" s="86" t="s">
        <v>163</v>
      </c>
      <c r="F48" s="97" t="s">
        <v>488</v>
      </c>
    </row>
    <row r="49" spans="1:6" s="86" customFormat="1" ht="9.75" customHeight="1">
      <c r="A49" s="86">
        <v>32</v>
      </c>
      <c r="C49" s="86" t="s">
        <v>166</v>
      </c>
      <c r="F49" s="97" t="s">
        <v>489</v>
      </c>
    </row>
    <row r="50" spans="1:6" s="86" customFormat="1" ht="9.75" customHeight="1">
      <c r="A50" s="86">
        <v>33</v>
      </c>
      <c r="B50" s="86" t="s">
        <v>111</v>
      </c>
      <c r="F50" s="96">
        <v>92</v>
      </c>
    </row>
    <row r="51" spans="1:6" s="86" customFormat="1" ht="9.75" customHeight="1">
      <c r="A51" s="86">
        <v>34</v>
      </c>
      <c r="B51" s="86" t="s">
        <v>112</v>
      </c>
      <c r="F51" s="96">
        <v>930</v>
      </c>
    </row>
    <row r="52" spans="1:6" s="86" customFormat="1" ht="9.75" customHeight="1">
      <c r="A52" s="86">
        <v>35</v>
      </c>
      <c r="B52" s="86" t="s">
        <v>113</v>
      </c>
      <c r="F52" s="97" t="s">
        <v>490</v>
      </c>
    </row>
    <row r="53" s="86" customFormat="1" ht="9.75" customHeight="1">
      <c r="F53" s="97"/>
    </row>
    <row r="54" spans="1:6" s="86" customFormat="1" ht="9.75" customHeight="1">
      <c r="A54" s="86">
        <v>36</v>
      </c>
      <c r="B54" s="86" t="s">
        <v>114</v>
      </c>
      <c r="F54" s="97" t="s">
        <v>491</v>
      </c>
    </row>
    <row r="55" spans="1:6" s="86" customFormat="1" ht="9.75" customHeight="1">
      <c r="A55" s="86">
        <v>37</v>
      </c>
      <c r="B55" s="86" t="s">
        <v>103</v>
      </c>
      <c r="F55" s="97" t="s">
        <v>492</v>
      </c>
    </row>
    <row r="56" s="86" customFormat="1" ht="9.75" customHeight="1">
      <c r="F56" s="97"/>
    </row>
    <row r="57" spans="1:6" s="98" customFormat="1" ht="9.75" customHeight="1">
      <c r="A57" s="98">
        <v>38</v>
      </c>
      <c r="B57" s="98" t="s">
        <v>115</v>
      </c>
      <c r="F57" s="99" t="s">
        <v>493</v>
      </c>
    </row>
    <row r="58" s="86" customFormat="1" ht="9.75" customHeight="1">
      <c r="F58" s="97"/>
    </row>
    <row r="59" spans="1:6" s="98" customFormat="1" ht="9.75" customHeight="1">
      <c r="A59" s="98">
        <v>39</v>
      </c>
      <c r="B59" s="98" t="s">
        <v>116</v>
      </c>
      <c r="F59" s="99" t="s">
        <v>494</v>
      </c>
    </row>
    <row r="60" spans="1:6" s="86" customFormat="1" ht="9.75" customHeight="1">
      <c r="A60" s="86">
        <v>40</v>
      </c>
      <c r="B60" s="86" t="s">
        <v>214</v>
      </c>
      <c r="F60" s="97" t="s">
        <v>495</v>
      </c>
    </row>
    <row r="61" s="86" customFormat="1" ht="9.75" customHeight="1">
      <c r="F61" s="97" t="s">
        <v>496</v>
      </c>
    </row>
    <row r="62" spans="5:6" s="86" customFormat="1" ht="9.75" customHeight="1">
      <c r="E62" s="91"/>
      <c r="F62" s="91"/>
    </row>
    <row r="63" spans="1:8" s="86" customFormat="1" ht="9.75" customHeight="1">
      <c r="A63" s="200" t="s">
        <v>215</v>
      </c>
      <c r="B63" s="200"/>
      <c r="C63" s="200"/>
      <c r="D63" s="200"/>
      <c r="E63" s="200"/>
      <c r="F63" s="200"/>
      <c r="G63" s="200"/>
      <c r="H63" s="200"/>
    </row>
    <row r="64" s="86" customFormat="1" ht="9.75" customHeight="1">
      <c r="F64" s="91"/>
    </row>
    <row r="65" spans="1:6" s="86" customFormat="1" ht="9.75" customHeight="1">
      <c r="A65" s="86">
        <v>41</v>
      </c>
      <c r="B65" s="86" t="s">
        <v>217</v>
      </c>
      <c r="F65" s="97" t="s">
        <v>497</v>
      </c>
    </row>
    <row r="66" spans="1:6" s="86" customFormat="1" ht="9.75" customHeight="1">
      <c r="A66" s="86">
        <v>42</v>
      </c>
      <c r="C66" s="86" t="s">
        <v>219</v>
      </c>
      <c r="F66" s="97" t="s">
        <v>498</v>
      </c>
    </row>
    <row r="67" spans="1:6" s="86" customFormat="1" ht="9.75" customHeight="1">
      <c r="A67" s="86">
        <v>43</v>
      </c>
      <c r="C67" s="86" t="s">
        <v>221</v>
      </c>
      <c r="F67" s="96">
        <v>979</v>
      </c>
    </row>
    <row r="68" spans="1:6" s="86" customFormat="1" ht="9.75" customHeight="1">
      <c r="A68" s="86">
        <v>44</v>
      </c>
      <c r="B68" s="86" t="s">
        <v>223</v>
      </c>
      <c r="F68" s="96">
        <v>910</v>
      </c>
    </row>
    <row r="69" spans="1:6" s="86" customFormat="1" ht="9.75" customHeight="1">
      <c r="A69" s="86">
        <v>45</v>
      </c>
      <c r="B69" s="86" t="s">
        <v>225</v>
      </c>
      <c r="F69" s="96" t="s">
        <v>499</v>
      </c>
    </row>
    <row r="70" spans="1:6" s="86" customFormat="1" ht="9.75" customHeight="1">
      <c r="A70" s="86">
        <v>46</v>
      </c>
      <c r="B70" s="86" t="s">
        <v>227</v>
      </c>
      <c r="F70" s="96">
        <v>992</v>
      </c>
    </row>
    <row r="71" s="86" customFormat="1" ht="9.75" customHeight="1">
      <c r="F71" s="97"/>
    </row>
    <row r="72" spans="1:6" s="98" customFormat="1" ht="9.75" customHeight="1">
      <c r="A72" s="98">
        <v>47</v>
      </c>
      <c r="B72" s="98" t="s">
        <v>229</v>
      </c>
      <c r="F72" s="99" t="s">
        <v>500</v>
      </c>
    </row>
    <row r="73" spans="1:6" s="86" customFormat="1" ht="9.75" customHeight="1">
      <c r="A73" s="86">
        <v>48</v>
      </c>
      <c r="B73" s="86" t="s">
        <v>231</v>
      </c>
      <c r="F73" s="97" t="s">
        <v>501</v>
      </c>
    </row>
    <row r="74" s="86" customFormat="1" ht="9.75" customHeight="1">
      <c r="F74" s="97" t="s">
        <v>502</v>
      </c>
    </row>
    <row r="75" s="86" customFormat="1" ht="9.75" customHeight="1">
      <c r="F75" s="91"/>
    </row>
    <row r="76" s="86" customFormat="1" ht="9.75" customHeight="1">
      <c r="F76" s="91"/>
    </row>
    <row r="77" s="86" customFormat="1" ht="9.75" customHeight="1">
      <c r="F77" s="91"/>
    </row>
    <row r="78" s="86" customFormat="1" ht="9.75" customHeight="1">
      <c r="F78" s="91"/>
    </row>
    <row r="79" s="86" customFormat="1" ht="9.75" customHeight="1">
      <c r="F79" s="91"/>
    </row>
    <row r="80" s="86" customFormat="1" ht="9.75" customHeight="1">
      <c r="F80" s="91"/>
    </row>
    <row r="81" s="86" customFormat="1" ht="9.75" customHeight="1">
      <c r="F81" s="91"/>
    </row>
    <row r="82" ht="9.75" customHeight="1"/>
    <row r="83" s="86" customFormat="1" ht="9.75" customHeight="1">
      <c r="F83" s="91"/>
    </row>
    <row r="84" s="86" customFormat="1" ht="9.75" customHeight="1">
      <c r="F84" s="91"/>
    </row>
    <row r="85" spans="1:8" s="86" customFormat="1" ht="12" customHeight="1">
      <c r="A85" s="100" t="s">
        <v>503</v>
      </c>
      <c r="B85" s="87"/>
      <c r="C85" s="87"/>
      <c r="D85" s="87"/>
      <c r="E85" s="87"/>
      <c r="F85" s="87"/>
      <c r="G85" s="87"/>
      <c r="H85" s="87"/>
    </row>
    <row r="86" s="86" customFormat="1" ht="9.75" customHeight="1"/>
    <row r="87" spans="6:9" s="86" customFormat="1" ht="9.75" customHeight="1">
      <c r="F87" s="89"/>
      <c r="G87" s="89"/>
      <c r="H87" s="89"/>
      <c r="I87" s="89"/>
    </row>
    <row r="88" spans="1:9" s="86" customFormat="1" ht="9.75" customHeight="1">
      <c r="A88" s="90"/>
      <c r="B88" s="90"/>
      <c r="C88" s="90"/>
      <c r="D88" s="90"/>
      <c r="E88" s="201" t="s">
        <v>118</v>
      </c>
      <c r="F88" s="196" t="s">
        <v>451</v>
      </c>
      <c r="G88" s="201"/>
      <c r="H88" s="201"/>
      <c r="I88" s="201"/>
    </row>
    <row r="89" spans="1:9" s="86" customFormat="1" ht="9.75" customHeight="1">
      <c r="A89" s="91"/>
      <c r="B89" s="91"/>
      <c r="C89" s="91"/>
      <c r="D89" s="91"/>
      <c r="E89" s="199"/>
      <c r="F89" s="202"/>
      <c r="G89" s="203"/>
      <c r="H89" s="203"/>
      <c r="I89" s="203"/>
    </row>
    <row r="90" spans="1:8" s="86" customFormat="1" ht="9.75" customHeight="1">
      <c r="A90" s="92"/>
      <c r="B90" s="92"/>
      <c r="C90" s="92"/>
      <c r="D90" s="92"/>
      <c r="E90" s="92"/>
      <c r="F90" s="91"/>
      <c r="G90" s="91"/>
      <c r="H90" s="91"/>
    </row>
    <row r="91" spans="1:8" s="86" customFormat="1" ht="9.75" customHeight="1">
      <c r="A91" s="200" t="s">
        <v>95</v>
      </c>
      <c r="B91" s="200"/>
      <c r="C91" s="200"/>
      <c r="D91" s="200"/>
      <c r="E91" s="200"/>
      <c r="F91" s="200"/>
      <c r="G91" s="200"/>
      <c r="H91" s="200"/>
    </row>
    <row r="92" s="86" customFormat="1" ht="9.75" customHeight="1">
      <c r="F92" s="91"/>
    </row>
    <row r="93" spans="1:6" s="86" customFormat="1" ht="9.75" customHeight="1">
      <c r="A93" s="86">
        <v>49</v>
      </c>
      <c r="B93" s="86" t="s">
        <v>120</v>
      </c>
      <c r="F93" s="97" t="s">
        <v>504</v>
      </c>
    </row>
    <row r="94" spans="1:6" s="86" customFormat="1" ht="9.75" customHeight="1">
      <c r="A94" s="86">
        <v>50</v>
      </c>
      <c r="C94" s="86" t="s">
        <v>240</v>
      </c>
      <c r="F94" s="97" t="s">
        <v>505</v>
      </c>
    </row>
    <row r="95" spans="1:6" s="86" customFormat="1" ht="9.75" customHeight="1">
      <c r="A95" s="86">
        <v>51</v>
      </c>
      <c r="C95" s="86" t="s">
        <v>242</v>
      </c>
      <c r="F95" s="97" t="s">
        <v>506</v>
      </c>
    </row>
    <row r="96" spans="1:6" s="86" customFormat="1" ht="9.75" customHeight="1">
      <c r="A96" s="86">
        <v>52</v>
      </c>
      <c r="C96" s="86" t="s">
        <v>244</v>
      </c>
      <c r="F96" s="101">
        <v>10</v>
      </c>
    </row>
    <row r="97" spans="1:6" s="86" customFormat="1" ht="9.75" customHeight="1">
      <c r="A97" s="86">
        <v>53</v>
      </c>
      <c r="C97" s="86" t="s">
        <v>246</v>
      </c>
      <c r="D97"/>
      <c r="F97" s="101">
        <v>12</v>
      </c>
    </row>
    <row r="98" spans="1:6" s="86" customFormat="1" ht="9.75" customHeight="1">
      <c r="A98" s="86">
        <v>54</v>
      </c>
      <c r="C98" s="86" t="s">
        <v>248</v>
      </c>
      <c r="F98" s="97" t="s">
        <v>507</v>
      </c>
    </row>
    <row r="99" spans="1:6" s="86" customFormat="1" ht="9.75" customHeight="1">
      <c r="A99" s="86">
        <v>55</v>
      </c>
      <c r="B99" s="86" t="s">
        <v>121</v>
      </c>
      <c r="F99" s="97" t="s">
        <v>508</v>
      </c>
    </row>
    <row r="100" spans="1:6" s="86" customFormat="1" ht="9.75" customHeight="1">
      <c r="A100" s="86">
        <v>56</v>
      </c>
      <c r="C100" s="86" t="s">
        <v>251</v>
      </c>
      <c r="F100" s="97" t="s">
        <v>509</v>
      </c>
    </row>
    <row r="101" spans="1:6" s="86" customFormat="1" ht="9.75" customHeight="1">
      <c r="A101" s="86">
        <v>57</v>
      </c>
      <c r="C101" s="86" t="s">
        <v>510</v>
      </c>
      <c r="F101" s="97" t="s">
        <v>511</v>
      </c>
    </row>
    <row r="102" spans="1:6" s="86" customFormat="1" ht="9.75" customHeight="1">
      <c r="A102" s="86">
        <v>58</v>
      </c>
      <c r="C102" s="86" t="s">
        <v>255</v>
      </c>
      <c r="F102" s="97" t="s">
        <v>512</v>
      </c>
    </row>
    <row r="103" spans="1:6" s="86" customFormat="1" ht="9.75" customHeight="1">
      <c r="A103" s="86">
        <v>59</v>
      </c>
      <c r="B103" s="86" t="s">
        <v>122</v>
      </c>
      <c r="F103" s="97" t="s">
        <v>513</v>
      </c>
    </row>
    <row r="104" spans="1:6" s="86" customFormat="1" ht="9.75" customHeight="1">
      <c r="A104" s="86">
        <v>60</v>
      </c>
      <c r="C104" s="86" t="s">
        <v>124</v>
      </c>
      <c r="F104" s="97" t="s">
        <v>514</v>
      </c>
    </row>
    <row r="105" spans="1:6" s="86" customFormat="1" ht="9.75" customHeight="1">
      <c r="A105" s="86">
        <v>61</v>
      </c>
      <c r="C105" s="86" t="s">
        <v>125</v>
      </c>
      <c r="F105" s="97" t="s">
        <v>515</v>
      </c>
    </row>
    <row r="106" spans="1:6" s="86" customFormat="1" ht="9.75" customHeight="1">
      <c r="A106" s="86">
        <v>62</v>
      </c>
      <c r="B106" s="86" t="s">
        <v>123</v>
      </c>
      <c r="F106" s="97" t="s">
        <v>516</v>
      </c>
    </row>
    <row r="107" s="86" customFormat="1" ht="9.75" customHeight="1">
      <c r="F107" s="97" t="s">
        <v>517</v>
      </c>
    </row>
    <row r="108" spans="1:6" s="86" customFormat="1" ht="9.75" customHeight="1">
      <c r="A108" s="86">
        <v>63</v>
      </c>
      <c r="C108" s="86" t="s">
        <v>124</v>
      </c>
      <c r="F108" s="97" t="s">
        <v>518</v>
      </c>
    </row>
    <row r="109" s="86" customFormat="1" ht="9.75" customHeight="1">
      <c r="F109" s="97" t="s">
        <v>519</v>
      </c>
    </row>
    <row r="110" spans="1:6" s="86" customFormat="1" ht="9.75" customHeight="1">
      <c r="A110" s="86">
        <v>64</v>
      </c>
      <c r="C110"/>
      <c r="D110" s="86" t="s">
        <v>262</v>
      </c>
      <c r="F110" s="97" t="s">
        <v>520</v>
      </c>
    </row>
    <row r="111" spans="1:6" s="86" customFormat="1" ht="9.75" customHeight="1">
      <c r="A111" s="86">
        <v>65</v>
      </c>
      <c r="C111"/>
      <c r="D111" s="86" t="s">
        <v>264</v>
      </c>
      <c r="F111" s="97" t="s">
        <v>521</v>
      </c>
    </row>
    <row r="112" spans="1:6" s="86" customFormat="1" ht="9.75" customHeight="1">
      <c r="A112" s="86">
        <v>66</v>
      </c>
      <c r="C112"/>
      <c r="D112" s="86" t="s">
        <v>522</v>
      </c>
      <c r="F112" s="102">
        <v>41</v>
      </c>
    </row>
    <row r="113" spans="1:6" s="86" customFormat="1" ht="9.75" customHeight="1">
      <c r="A113" s="86">
        <v>67</v>
      </c>
      <c r="B113"/>
      <c r="C113"/>
      <c r="D113" s="86" t="s">
        <v>268</v>
      </c>
      <c r="F113" s="97" t="s">
        <v>523</v>
      </c>
    </row>
    <row r="114" spans="1:6" s="86" customFormat="1" ht="9.75" customHeight="1">
      <c r="A114" s="86">
        <v>68</v>
      </c>
      <c r="C114"/>
      <c r="D114" s="86" t="s">
        <v>524</v>
      </c>
      <c r="F114" s="97"/>
    </row>
    <row r="115" spans="4:6" s="86" customFormat="1" ht="9.75" customHeight="1">
      <c r="D115" s="86" t="s">
        <v>525</v>
      </c>
      <c r="F115" s="97" t="s">
        <v>526</v>
      </c>
    </row>
    <row r="116" spans="1:6" s="86" customFormat="1" ht="9.75" customHeight="1">
      <c r="A116" s="86">
        <v>69</v>
      </c>
      <c r="C116"/>
      <c r="D116" s="86" t="s">
        <v>527</v>
      </c>
      <c r="F116" s="96" t="s">
        <v>528</v>
      </c>
    </row>
    <row r="117" spans="1:6" s="86" customFormat="1" ht="9.75" customHeight="1">
      <c r="A117" s="86">
        <v>70</v>
      </c>
      <c r="C117"/>
      <c r="D117" s="86" t="s">
        <v>274</v>
      </c>
      <c r="F117" s="97" t="s">
        <v>529</v>
      </c>
    </row>
    <row r="118" spans="1:6" s="86" customFormat="1" ht="9.75" customHeight="1">
      <c r="A118" s="86">
        <v>71</v>
      </c>
      <c r="C118"/>
      <c r="D118" s="86" t="s">
        <v>276</v>
      </c>
      <c r="F118" s="97" t="s">
        <v>530</v>
      </c>
    </row>
    <row r="119" spans="1:6" s="86" customFormat="1" ht="9.75" customHeight="1">
      <c r="A119" s="86">
        <v>72</v>
      </c>
      <c r="C119" s="86" t="s">
        <v>125</v>
      </c>
      <c r="F119" s="97" t="s">
        <v>531</v>
      </c>
    </row>
    <row r="120" s="86" customFormat="1" ht="9.75" customHeight="1">
      <c r="F120" s="97"/>
    </row>
    <row r="121" spans="1:6" s="86" customFormat="1" ht="9.75" customHeight="1">
      <c r="A121" s="86">
        <v>73</v>
      </c>
      <c r="B121" s="86" t="s">
        <v>126</v>
      </c>
      <c r="F121" s="97" t="s">
        <v>532</v>
      </c>
    </row>
    <row r="122" spans="1:6" s="86" customFormat="1" ht="9.75" customHeight="1">
      <c r="A122" s="86">
        <v>74</v>
      </c>
      <c r="B122" s="86" t="s">
        <v>103</v>
      </c>
      <c r="F122" s="97" t="s">
        <v>479</v>
      </c>
    </row>
    <row r="123" s="86" customFormat="1" ht="9.75" customHeight="1">
      <c r="F123" s="97"/>
    </row>
    <row r="124" spans="1:6" s="98" customFormat="1" ht="9.75" customHeight="1">
      <c r="A124" s="98">
        <v>75</v>
      </c>
      <c r="B124" s="98" t="s">
        <v>127</v>
      </c>
      <c r="F124" s="99" t="s">
        <v>533</v>
      </c>
    </row>
    <row r="125" s="86" customFormat="1" ht="9.75" customHeight="1">
      <c r="F125" s="91"/>
    </row>
    <row r="126" spans="1:8" s="86" customFormat="1" ht="9.75" customHeight="1">
      <c r="A126" s="200" t="s">
        <v>105</v>
      </c>
      <c r="B126" s="200"/>
      <c r="C126" s="200"/>
      <c r="D126" s="200"/>
      <c r="E126" s="200"/>
      <c r="F126" s="200"/>
      <c r="G126" s="200"/>
      <c r="H126" s="200"/>
    </row>
    <row r="127" s="86" customFormat="1" ht="7.5" customHeight="1">
      <c r="F127" s="91"/>
    </row>
    <row r="128" spans="1:6" s="86" customFormat="1" ht="9.75" customHeight="1">
      <c r="A128" s="86">
        <v>76</v>
      </c>
      <c r="B128" s="86" t="s">
        <v>128</v>
      </c>
      <c r="F128" s="97" t="s">
        <v>534</v>
      </c>
    </row>
    <row r="129" spans="1:6" s="86" customFormat="1" ht="9.75" customHeight="1">
      <c r="A129" s="86">
        <v>77</v>
      </c>
      <c r="B129" s="86" t="s">
        <v>110</v>
      </c>
      <c r="F129" s="97" t="s">
        <v>535</v>
      </c>
    </row>
    <row r="130" spans="1:6" s="86" customFormat="1" ht="9.75" customHeight="1">
      <c r="A130" s="86">
        <v>78</v>
      </c>
      <c r="C130" s="86" t="s">
        <v>124</v>
      </c>
      <c r="F130" s="97" t="s">
        <v>536</v>
      </c>
    </row>
    <row r="131" spans="1:6" s="86" customFormat="1" ht="9.75" customHeight="1">
      <c r="A131" s="86">
        <v>79</v>
      </c>
      <c r="C131"/>
      <c r="D131" s="86" t="s">
        <v>262</v>
      </c>
      <c r="F131" s="96">
        <v>360</v>
      </c>
    </row>
    <row r="132" spans="1:6" s="86" customFormat="1" ht="9.75" customHeight="1">
      <c r="A132" s="86">
        <v>80</v>
      </c>
      <c r="D132" s="86" t="s">
        <v>286</v>
      </c>
      <c r="F132" s="96">
        <v>361</v>
      </c>
    </row>
    <row r="133" spans="1:6" s="86" customFormat="1" ht="9.75" customHeight="1">
      <c r="A133" s="86">
        <v>81</v>
      </c>
      <c r="D133" s="86" t="s">
        <v>288</v>
      </c>
      <c r="F133" s="96">
        <v>362</v>
      </c>
    </row>
    <row r="134" spans="1:6" s="86" customFormat="1" ht="9.75" customHeight="1">
      <c r="A134" s="86">
        <v>82</v>
      </c>
      <c r="D134" s="86" t="s">
        <v>274</v>
      </c>
      <c r="F134" s="96">
        <v>363</v>
      </c>
    </row>
    <row r="135" spans="1:6" s="86" customFormat="1" ht="9.75" customHeight="1">
      <c r="A135" s="86">
        <v>83</v>
      </c>
      <c r="D135" s="86" t="s">
        <v>276</v>
      </c>
      <c r="F135" s="96">
        <v>364</v>
      </c>
    </row>
    <row r="136" spans="1:6" s="86" customFormat="1" ht="9.75" customHeight="1">
      <c r="A136" s="86">
        <v>84</v>
      </c>
      <c r="C136" s="86" t="s">
        <v>125</v>
      </c>
      <c r="F136" s="96" t="s">
        <v>537</v>
      </c>
    </row>
    <row r="137" spans="1:6" s="86" customFormat="1" ht="9.75" customHeight="1">
      <c r="A137" s="86">
        <v>85</v>
      </c>
      <c r="D137" s="86" t="s">
        <v>293</v>
      </c>
      <c r="F137" s="96">
        <v>35</v>
      </c>
    </row>
    <row r="138" spans="1:6" s="86" customFormat="1" ht="9.75" customHeight="1">
      <c r="A138" s="86">
        <v>86</v>
      </c>
      <c r="D138" s="86" t="s">
        <v>295</v>
      </c>
      <c r="F138" s="96" t="s">
        <v>538</v>
      </c>
    </row>
    <row r="139" spans="1:6" s="86" customFormat="1" ht="9.75" customHeight="1">
      <c r="A139" s="86">
        <v>87</v>
      </c>
      <c r="B139" s="86" t="s">
        <v>539</v>
      </c>
      <c r="F139" s="96">
        <v>32</v>
      </c>
    </row>
    <row r="140" spans="1:6" s="86" customFormat="1" ht="9.75" customHeight="1">
      <c r="A140" s="86">
        <v>88</v>
      </c>
      <c r="B140" s="86" t="s">
        <v>130</v>
      </c>
      <c r="F140" s="97" t="s">
        <v>540</v>
      </c>
    </row>
    <row r="141" s="86" customFormat="1" ht="9.75" customHeight="1">
      <c r="F141" s="97"/>
    </row>
    <row r="142" spans="1:6" s="86" customFormat="1" ht="9.75" customHeight="1">
      <c r="A142" s="86">
        <v>89</v>
      </c>
      <c r="B142" s="86" t="s">
        <v>131</v>
      </c>
      <c r="F142" s="97" t="s">
        <v>541</v>
      </c>
    </row>
    <row r="143" spans="1:6" s="86" customFormat="1" ht="9.75" customHeight="1">
      <c r="A143" s="86">
        <v>90</v>
      </c>
      <c r="B143" s="86" t="s">
        <v>103</v>
      </c>
      <c r="F143" s="97" t="s">
        <v>492</v>
      </c>
    </row>
    <row r="144" s="86" customFormat="1" ht="9.75" customHeight="1">
      <c r="F144" s="97"/>
    </row>
    <row r="145" spans="1:6" s="98" customFormat="1" ht="9.75" customHeight="1">
      <c r="A145" s="98">
        <v>91</v>
      </c>
      <c r="B145" s="98" t="s">
        <v>132</v>
      </c>
      <c r="F145" s="99" t="s">
        <v>542</v>
      </c>
    </row>
    <row r="146" s="86" customFormat="1" ht="9.75" customHeight="1">
      <c r="F146" s="97"/>
    </row>
    <row r="147" spans="1:6" s="98" customFormat="1" ht="9.75" customHeight="1">
      <c r="A147" s="98">
        <v>92</v>
      </c>
      <c r="B147" s="98" t="s">
        <v>133</v>
      </c>
      <c r="F147" s="99" t="s">
        <v>543</v>
      </c>
    </row>
    <row r="148" spans="1:6" s="86" customFormat="1" ht="9.75" customHeight="1">
      <c r="A148" s="86">
        <v>93</v>
      </c>
      <c r="B148" s="86" t="s">
        <v>304</v>
      </c>
      <c r="F148" s="97" t="s">
        <v>544</v>
      </c>
    </row>
    <row r="149" s="86" customFormat="1" ht="9.75" customHeight="1">
      <c r="F149" s="97" t="s">
        <v>545</v>
      </c>
    </row>
    <row r="150" s="86" customFormat="1" ht="9.75" customHeight="1">
      <c r="F150" s="91"/>
    </row>
    <row r="151" spans="1:8" s="86" customFormat="1" ht="9.75" customHeight="1">
      <c r="A151" s="200" t="s">
        <v>215</v>
      </c>
      <c r="B151" s="200"/>
      <c r="C151" s="200"/>
      <c r="D151" s="200"/>
      <c r="E151" s="200"/>
      <c r="F151" s="200"/>
      <c r="G151" s="200"/>
      <c r="H151" s="200"/>
    </row>
    <row r="152" s="86" customFormat="1" ht="9.75" customHeight="1">
      <c r="F152" s="91"/>
    </row>
    <row r="153" spans="1:6" s="86" customFormat="1" ht="9.75" customHeight="1">
      <c r="A153" s="86">
        <v>94</v>
      </c>
      <c r="B153" s="86" t="s">
        <v>306</v>
      </c>
      <c r="F153" s="97" t="s">
        <v>546</v>
      </c>
    </row>
    <row r="154" spans="1:6" s="86" customFormat="1" ht="9.75" customHeight="1">
      <c r="A154" s="86">
        <v>95</v>
      </c>
      <c r="C154" s="86" t="s">
        <v>219</v>
      </c>
      <c r="F154" s="97" t="s">
        <v>547</v>
      </c>
    </row>
    <row r="155" spans="1:6" s="86" customFormat="1" ht="9.75" customHeight="1">
      <c r="A155" s="86">
        <v>96</v>
      </c>
      <c r="C155" s="86" t="s">
        <v>221</v>
      </c>
      <c r="E155" s="103"/>
      <c r="F155" s="96">
        <v>379</v>
      </c>
    </row>
    <row r="156" spans="1:6" s="86" customFormat="1" ht="9.75" customHeight="1">
      <c r="A156" s="86">
        <v>97</v>
      </c>
      <c r="B156" s="86" t="s">
        <v>310</v>
      </c>
      <c r="F156" s="96">
        <v>310</v>
      </c>
    </row>
    <row r="157" spans="1:6" s="86" customFormat="1" ht="9.75" customHeight="1">
      <c r="A157" s="86">
        <v>98</v>
      </c>
      <c r="B157" s="86" t="s">
        <v>312</v>
      </c>
      <c r="F157" s="96" t="s">
        <v>548</v>
      </c>
    </row>
    <row r="158" s="86" customFormat="1" ht="9.75" customHeight="1">
      <c r="F158" s="96"/>
    </row>
    <row r="159" spans="1:6" s="98" customFormat="1" ht="9.75" customHeight="1">
      <c r="A159" s="98">
        <v>99</v>
      </c>
      <c r="B159" s="98" t="s">
        <v>314</v>
      </c>
      <c r="F159" s="99" t="s">
        <v>549</v>
      </c>
    </row>
    <row r="160" spans="1:6" s="104" customFormat="1" ht="9.75" customHeight="1">
      <c r="A160" s="104">
        <v>100</v>
      </c>
      <c r="B160" s="104" t="s">
        <v>316</v>
      </c>
      <c r="F160" s="105" t="s">
        <v>550</v>
      </c>
    </row>
    <row r="161" s="104" customFormat="1" ht="9.75" customHeight="1">
      <c r="F161" s="105" t="s">
        <v>551</v>
      </c>
    </row>
    <row r="162" s="86" customFormat="1" ht="9.75" customHeight="1">
      <c r="F162" s="91"/>
    </row>
    <row r="163" s="86" customFormat="1" ht="11.25">
      <c r="F163" s="91"/>
    </row>
    <row r="164" s="86" customFormat="1" ht="11.25">
      <c r="F164" s="91"/>
    </row>
    <row r="165" s="86" customFormat="1" ht="11.25">
      <c r="F165" s="91"/>
    </row>
    <row r="166" s="86" customFormat="1" ht="11.25">
      <c r="F166" s="91"/>
    </row>
    <row r="167" s="86" customFormat="1" ht="11.25">
      <c r="F167" s="91"/>
    </row>
    <row r="168" s="86" customFormat="1" ht="11.25">
      <c r="F168" s="91"/>
    </row>
    <row r="169" s="86" customFormat="1" ht="11.25">
      <c r="F169" s="91"/>
    </row>
    <row r="170" s="86" customFormat="1" ht="11.25">
      <c r="F170" s="91"/>
    </row>
    <row r="171" s="86" customFormat="1" ht="11.25">
      <c r="F171" s="91"/>
    </row>
    <row r="172" s="86" customFormat="1" ht="11.25">
      <c r="F172" s="91"/>
    </row>
    <row r="173" s="86" customFormat="1" ht="11.25">
      <c r="F173" s="91"/>
    </row>
    <row r="174" s="86" customFormat="1" ht="11.25">
      <c r="F174" s="91"/>
    </row>
    <row r="175" s="86" customFormat="1" ht="11.25">
      <c r="F175" s="91"/>
    </row>
    <row r="176" s="86" customFormat="1" ht="11.25">
      <c r="F176" s="91"/>
    </row>
    <row r="177" s="86" customFormat="1" ht="11.25">
      <c r="F177" s="91"/>
    </row>
    <row r="178" s="86" customFormat="1" ht="11.25">
      <c r="F178" s="91"/>
    </row>
    <row r="179" s="86" customFormat="1" ht="11.25">
      <c r="F179" s="91"/>
    </row>
    <row r="180" s="86" customFormat="1" ht="11.25">
      <c r="F180" s="91"/>
    </row>
    <row r="181" s="86" customFormat="1" ht="11.25">
      <c r="F181" s="91"/>
    </row>
    <row r="182" s="86" customFormat="1" ht="11.25">
      <c r="F182" s="91"/>
    </row>
    <row r="183" s="86" customFormat="1" ht="11.25">
      <c r="F183" s="91"/>
    </row>
    <row r="184" s="86" customFormat="1" ht="11.25">
      <c r="F184" s="91"/>
    </row>
    <row r="185" s="86" customFormat="1" ht="11.25">
      <c r="F185" s="91"/>
    </row>
    <row r="186" s="86" customFormat="1" ht="11.25">
      <c r="F186" s="91"/>
    </row>
    <row r="187" s="86" customFormat="1" ht="11.25">
      <c r="F187" s="91"/>
    </row>
    <row r="188" s="86" customFormat="1" ht="11.25">
      <c r="F188" s="91"/>
    </row>
    <row r="189" s="86" customFormat="1" ht="11.25"/>
    <row r="190" s="86" customFormat="1" ht="11.25"/>
    <row r="191" s="86" customFormat="1" ht="11.25"/>
    <row r="192" s="86" customFormat="1" ht="11.25"/>
    <row r="193" s="86" customFormat="1" ht="11.25"/>
    <row r="194" s="86" customFormat="1" ht="11.25"/>
    <row r="195" s="86" customFormat="1" ht="11.25"/>
    <row r="196" s="86" customFormat="1" ht="11.25"/>
    <row r="197" s="86" customFormat="1" ht="11.25"/>
    <row r="198" s="86" customFormat="1" ht="11.25"/>
    <row r="199" s="86" customFormat="1" ht="11.25"/>
    <row r="200" s="86" customFormat="1" ht="11.25"/>
    <row r="201" s="86" customFormat="1" ht="11.25"/>
    <row r="202" s="86" customFormat="1" ht="11.25"/>
    <row r="203" s="86" customFormat="1" ht="11.25"/>
    <row r="204" s="86" customFormat="1" ht="11.25"/>
    <row r="205" s="86" customFormat="1" ht="11.25"/>
    <row r="206" s="86" customFormat="1" ht="11.25"/>
    <row r="207" s="86" customFormat="1" ht="11.25"/>
    <row r="208" s="86" customFormat="1" ht="11.25"/>
    <row r="209" s="86" customFormat="1" ht="11.25"/>
    <row r="210" s="86" customFormat="1" ht="11.25"/>
    <row r="211" s="86" customFormat="1" ht="11.25"/>
    <row r="212" s="86" customFormat="1" ht="11.25"/>
    <row r="213" s="86" customFormat="1" ht="11.25"/>
    <row r="214" s="86" customFormat="1" ht="11.25"/>
    <row r="215" s="86" customFormat="1" ht="11.25"/>
    <row r="216" s="86" customFormat="1" ht="11.25"/>
    <row r="217" s="86" customFormat="1" ht="11.25"/>
    <row r="218" s="86" customFormat="1" ht="11.25"/>
    <row r="219" s="86" customFormat="1" ht="11.25"/>
    <row r="220" s="86" customFormat="1" ht="11.25"/>
    <row r="221" s="86" customFormat="1" ht="11.25"/>
    <row r="222" s="86" customFormat="1" ht="11.25"/>
    <row r="223" s="86" customFormat="1" ht="11.25"/>
    <row r="224" s="86" customFormat="1" ht="11.25"/>
    <row r="225" s="86" customFormat="1" ht="11.25"/>
    <row r="226" s="86" customFormat="1" ht="11.25"/>
    <row r="227" s="86" customFormat="1" ht="11.25"/>
    <row r="228" s="86" customFormat="1" ht="11.25"/>
    <row r="229" s="86" customFormat="1" ht="11.25"/>
    <row r="230" s="86" customFormat="1" ht="11.25"/>
    <row r="231" s="86" customFormat="1" ht="11.25"/>
    <row r="232" s="86" customFormat="1" ht="11.25"/>
    <row r="233" s="86" customFormat="1" ht="11.25"/>
    <row r="234" s="86" customFormat="1" ht="11.25"/>
    <row r="235" s="86" customFormat="1" ht="11.25"/>
    <row r="236" s="86" customFormat="1" ht="11.25"/>
    <row r="237" s="86" customFormat="1" ht="11.25"/>
    <row r="238" s="86" customFormat="1" ht="11.25"/>
    <row r="239" s="86" customFormat="1" ht="11.25"/>
    <row r="240" s="86" customFormat="1" ht="11.25"/>
    <row r="241" s="86" customFormat="1" ht="11.25"/>
    <row r="242" s="86" customFormat="1" ht="11.25"/>
    <row r="243" s="86" customFormat="1" ht="11.25"/>
    <row r="244" s="86" customFormat="1" ht="11.25"/>
    <row r="245" s="86" customFormat="1" ht="11.25"/>
    <row r="246" s="86" customFormat="1" ht="11.25"/>
    <row r="247" s="86" customFormat="1" ht="11.25"/>
    <row r="248" s="86" customFormat="1" ht="11.25"/>
    <row r="249" s="86" customFormat="1" ht="11.25"/>
    <row r="250" s="86" customFormat="1" ht="11.25"/>
    <row r="251" s="86" customFormat="1" ht="11.25"/>
    <row r="252" s="86" customFormat="1" ht="11.25"/>
    <row r="253" s="86" customFormat="1" ht="11.25"/>
    <row r="254" s="86" customFormat="1" ht="11.25"/>
    <row r="255" s="86" customFormat="1" ht="11.25"/>
    <row r="256" s="86" customFormat="1" ht="11.25"/>
    <row r="257" s="86" customFormat="1" ht="11.25"/>
    <row r="258" s="86" customFormat="1" ht="11.25"/>
    <row r="259" s="86" customFormat="1" ht="11.25"/>
    <row r="260" s="86" customFormat="1" ht="11.25"/>
    <row r="261" s="86" customFormat="1" ht="11.25"/>
    <row r="262" s="86" customFormat="1" ht="11.25"/>
    <row r="263" s="86" customFormat="1" ht="11.25"/>
    <row r="264" s="86" customFormat="1" ht="11.25"/>
    <row r="265" s="86" customFormat="1" ht="11.25"/>
    <row r="266" s="86" customFormat="1" ht="11.25"/>
    <row r="267" s="86" customFormat="1" ht="11.25"/>
    <row r="268" s="86" customFormat="1" ht="11.25"/>
    <row r="269" s="86" customFormat="1" ht="11.25"/>
    <row r="270" s="86" customFormat="1" ht="11.25"/>
    <row r="271" s="86" customFormat="1" ht="11.25"/>
    <row r="272" s="86" customFormat="1" ht="11.25"/>
    <row r="273" s="86" customFormat="1" ht="11.25"/>
    <row r="274" s="86" customFormat="1" ht="11.25"/>
    <row r="275" s="86" customFormat="1" ht="11.25"/>
    <row r="276" s="86" customFormat="1" ht="11.25"/>
    <row r="277" s="86" customFormat="1" ht="11.25"/>
    <row r="278" s="86" customFormat="1" ht="11.25"/>
    <row r="279" s="86" customFormat="1" ht="11.25"/>
    <row r="280" s="86" customFormat="1" ht="11.25"/>
    <row r="281" s="86" customFormat="1" ht="11.25"/>
    <row r="282" s="86" customFormat="1" ht="11.25"/>
    <row r="283" s="86" customFormat="1" ht="11.25"/>
    <row r="284" s="86" customFormat="1" ht="11.25"/>
    <row r="285" s="86" customFormat="1" ht="11.25"/>
    <row r="286" s="86" customFormat="1" ht="11.25"/>
    <row r="287" s="86" customFormat="1" ht="11.25"/>
    <row r="288" s="86" customFormat="1" ht="11.25"/>
    <row r="289" s="86" customFormat="1" ht="11.25"/>
    <row r="290" s="86" customFormat="1" ht="11.25"/>
    <row r="291" s="86" customFormat="1" ht="11.25"/>
    <row r="292" s="86" customFormat="1" ht="11.25"/>
    <row r="293" s="86" customFormat="1" ht="11.25"/>
    <row r="294" s="86" customFormat="1" ht="11.25"/>
    <row r="295" s="86" customFormat="1" ht="11.25"/>
    <row r="296" s="86" customFormat="1" ht="11.25"/>
    <row r="297" s="86" customFormat="1" ht="11.25"/>
    <row r="298" s="86" customFormat="1" ht="11.25"/>
    <row r="299" s="86" customFormat="1" ht="11.25"/>
  </sheetData>
  <mergeCells count="10">
    <mergeCell ref="E7:E8"/>
    <mergeCell ref="F7:I8"/>
    <mergeCell ref="A151:H151"/>
    <mergeCell ref="A126:H126"/>
    <mergeCell ref="A10:H10"/>
    <mergeCell ref="A38:H38"/>
    <mergeCell ref="A91:H91"/>
    <mergeCell ref="A63:H63"/>
    <mergeCell ref="E88:E89"/>
    <mergeCell ref="F88:I89"/>
  </mergeCells>
  <printOptions/>
  <pageMargins left="0.7874015748031497" right="0.7874015748031497" top="0.3937007874015748" bottom="0.3937007874015748" header="0.5118110236220472" footer="0.5118110236220472"/>
  <pageSetup firstPageNumber="51" useFirstPageNumber="1" horizontalDpi="600" verticalDpi="600" orientation="portrait" paperSize="9" r:id="rId2"/>
  <headerFooter alignWithMargins="0">
    <oddHeader>&amp;C&amp;8- &amp;P -</oddHeader>
  </headerFooter>
  <drawing r:id="rId1"/>
</worksheet>
</file>

<file path=xl/worksheets/sheet28.xml><?xml version="1.0" encoding="utf-8"?>
<worksheet xmlns="http://schemas.openxmlformats.org/spreadsheetml/2006/main" xmlns:r="http://schemas.openxmlformats.org/officeDocument/2006/relationships">
  <dimension ref="A1:G15"/>
  <sheetViews>
    <sheetView workbookViewId="0" topLeftCell="A1">
      <selection activeCell="A1" sqref="A1"/>
    </sheetView>
  </sheetViews>
  <sheetFormatPr defaultColWidth="11.421875" defaultRowHeight="12.75"/>
  <sheetData>
    <row r="1" spans="1:5" ht="12.75">
      <c r="A1" s="108">
        <v>2009</v>
      </c>
      <c r="B1" s="108">
        <v>2010</v>
      </c>
      <c r="D1" s="108"/>
      <c r="E1" s="108"/>
    </row>
    <row r="2" spans="1:2" ht="12.75">
      <c r="A2">
        <v>301.866</v>
      </c>
      <c r="B2">
        <v>296.476</v>
      </c>
    </row>
    <row r="3" spans="1:2" ht="12.75">
      <c r="A3">
        <v>202.812</v>
      </c>
      <c r="B3">
        <v>203.19</v>
      </c>
    </row>
    <row r="4" spans="1:2" ht="12.75">
      <c r="A4">
        <v>264.295</v>
      </c>
      <c r="B4">
        <v>280.879</v>
      </c>
    </row>
    <row r="5" spans="1:2" ht="12.75">
      <c r="A5">
        <v>94.004</v>
      </c>
      <c r="B5">
        <v>94.198</v>
      </c>
    </row>
    <row r="8" spans="1:7" ht="12.75">
      <c r="A8" s="108">
        <v>2009</v>
      </c>
      <c r="B8" s="108">
        <v>2010</v>
      </c>
      <c r="D8" s="108"/>
      <c r="E8" s="108"/>
      <c r="F8" s="108"/>
      <c r="G8" s="108"/>
    </row>
    <row r="9" spans="1:2" ht="12.75">
      <c r="A9">
        <v>186.428</v>
      </c>
      <c r="B9">
        <v>149.222</v>
      </c>
    </row>
    <row r="10" spans="1:2" ht="12.75">
      <c r="A10">
        <v>143.151</v>
      </c>
      <c r="B10">
        <v>128.571</v>
      </c>
    </row>
    <row r="11" spans="1:2" ht="12.75">
      <c r="A11">
        <v>677.946</v>
      </c>
      <c r="B11">
        <v>679.735</v>
      </c>
    </row>
    <row r="12" spans="1:2" ht="12.75">
      <c r="A12">
        <v>32.891</v>
      </c>
      <c r="B12">
        <v>51.179</v>
      </c>
    </row>
    <row r="15" spans="6:7" ht="12.75">
      <c r="F15" s="108"/>
      <c r="G15" s="108"/>
    </row>
  </sheetData>
  <printOptions/>
  <pageMargins left="0.75" right="0.75" top="1" bottom="1" header="0.4921259845" footer="0.492125984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D16"/>
  <sheetViews>
    <sheetView workbookViewId="0" topLeftCell="A1">
      <selection activeCell="A1" sqref="A1"/>
    </sheetView>
  </sheetViews>
  <sheetFormatPr defaultColWidth="11.421875" defaultRowHeight="12.75"/>
  <cols>
    <col min="1" max="2" width="24.140625" style="0" customWidth="1"/>
    <col min="3" max="3" width="19.140625" style="0" bestFit="1" customWidth="1"/>
    <col min="4" max="4" width="18.28125" style="0" bestFit="1" customWidth="1"/>
  </cols>
  <sheetData>
    <row r="1" spans="2:4" ht="12.75">
      <c r="B1" s="109">
        <v>2009</v>
      </c>
      <c r="C1" s="109">
        <v>2010</v>
      </c>
      <c r="D1" s="109"/>
    </row>
    <row r="2" spans="1:3" ht="12.75">
      <c r="A2" t="s">
        <v>575</v>
      </c>
      <c r="B2">
        <v>46</v>
      </c>
      <c r="C2">
        <v>31</v>
      </c>
    </row>
    <row r="3" spans="1:3" ht="12.75">
      <c r="A3" t="s">
        <v>576</v>
      </c>
      <c r="B3">
        <v>32</v>
      </c>
      <c r="C3">
        <v>14</v>
      </c>
    </row>
    <row r="4" spans="1:3" ht="12.75">
      <c r="A4" t="s">
        <v>577</v>
      </c>
      <c r="B4">
        <v>12</v>
      </c>
      <c r="C4">
        <v>17</v>
      </c>
    </row>
    <row r="5" spans="1:3" ht="12.75">
      <c r="A5" t="s">
        <v>578</v>
      </c>
      <c r="B5">
        <v>14</v>
      </c>
      <c r="C5">
        <v>44</v>
      </c>
    </row>
    <row r="6" spans="1:3" ht="12.75">
      <c r="A6" t="s">
        <v>579</v>
      </c>
      <c r="B6">
        <v>13</v>
      </c>
      <c r="C6">
        <v>17</v>
      </c>
    </row>
    <row r="7" spans="1:3" ht="12.75">
      <c r="A7" t="s">
        <v>580</v>
      </c>
      <c r="B7">
        <v>33</v>
      </c>
      <c r="C7">
        <v>29</v>
      </c>
    </row>
    <row r="10" spans="2:4" ht="12.75">
      <c r="B10" s="109">
        <v>2009</v>
      </c>
      <c r="C10" s="109">
        <v>2010</v>
      </c>
      <c r="D10" s="109"/>
    </row>
    <row r="11" spans="1:3" ht="12.75">
      <c r="A11" t="s">
        <v>575</v>
      </c>
      <c r="B11">
        <v>360</v>
      </c>
      <c r="C11">
        <v>356</v>
      </c>
    </row>
    <row r="12" spans="1:3" ht="12.75">
      <c r="A12" t="s">
        <v>576</v>
      </c>
      <c r="B12">
        <v>321</v>
      </c>
      <c r="C12">
        <v>329</v>
      </c>
    </row>
    <row r="13" spans="1:3" ht="12.75">
      <c r="A13" t="s">
        <v>577</v>
      </c>
      <c r="B13">
        <v>303</v>
      </c>
      <c r="C13">
        <v>342</v>
      </c>
    </row>
    <row r="14" spans="1:3" ht="12.75">
      <c r="A14" t="s">
        <v>578</v>
      </c>
      <c r="B14">
        <v>335</v>
      </c>
      <c r="C14">
        <v>332</v>
      </c>
    </row>
    <row r="15" spans="1:3" ht="12.75">
      <c r="A15" t="s">
        <v>579</v>
      </c>
      <c r="B15">
        <v>319</v>
      </c>
      <c r="C15">
        <v>331</v>
      </c>
    </row>
    <row r="16" spans="1:3" ht="12.75">
      <c r="A16" t="s">
        <v>580</v>
      </c>
      <c r="B16">
        <v>333</v>
      </c>
      <c r="C16">
        <v>332</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H126"/>
  <sheetViews>
    <sheetView workbookViewId="0" topLeftCell="A1">
      <selection activeCell="A1" sqref="A1"/>
    </sheetView>
  </sheetViews>
  <sheetFormatPr defaultColWidth="11.421875" defaultRowHeight="12.75"/>
  <cols>
    <col min="1" max="1" width="3.421875" style="0" customWidth="1"/>
    <col min="7" max="7" width="13.421875" style="0" customWidth="1"/>
    <col min="8" max="8" width="10.421875" style="0" customWidth="1"/>
  </cols>
  <sheetData>
    <row r="2" s="1" customFormat="1" ht="10.5" customHeight="1"/>
    <row r="3" spans="1:2" s="4" customFormat="1" ht="12.75" customHeight="1">
      <c r="A3" s="2" t="s">
        <v>8</v>
      </c>
      <c r="B3" s="3"/>
    </row>
    <row r="4" s="5" customFormat="1" ht="10.5" customHeight="1">
      <c r="B4" s="1"/>
    </row>
    <row r="5" s="5" customFormat="1" ht="10.5" customHeight="1">
      <c r="B5" s="1"/>
    </row>
    <row r="6" spans="2:8" s="5" customFormat="1" ht="10.5" customHeight="1">
      <c r="B6" s="1"/>
      <c r="H6" s="6" t="s">
        <v>9</v>
      </c>
    </row>
    <row r="7" spans="2:8" s="5" customFormat="1" ht="10.5" customHeight="1">
      <c r="B7" s="1"/>
      <c r="H7" s="6"/>
    </row>
    <row r="8" s="5" customFormat="1" ht="10.5" customHeight="1">
      <c r="B8" s="1"/>
    </row>
    <row r="9" spans="1:8" s="5" customFormat="1" ht="10.5" customHeight="1">
      <c r="A9" s="7" t="s">
        <v>10</v>
      </c>
      <c r="B9" s="1"/>
      <c r="H9" s="8">
        <v>3</v>
      </c>
    </row>
    <row r="10" spans="1:8" s="5" customFormat="1" ht="10.5" customHeight="1">
      <c r="A10" s="7"/>
      <c r="B10" s="1"/>
      <c r="H10" s="8"/>
    </row>
    <row r="11" spans="1:8" s="5" customFormat="1" ht="10.5" customHeight="1">
      <c r="A11" s="7"/>
      <c r="B11" s="1"/>
      <c r="H11" s="8"/>
    </row>
    <row r="12" spans="1:8" s="5" customFormat="1" ht="10.5" customHeight="1">
      <c r="A12" s="7" t="s">
        <v>11</v>
      </c>
      <c r="B12" s="1"/>
      <c r="H12" s="8">
        <v>5</v>
      </c>
    </row>
    <row r="13" spans="1:8" s="5" customFormat="1" ht="10.5" customHeight="1">
      <c r="A13" s="7"/>
      <c r="B13" s="1"/>
      <c r="H13" s="8"/>
    </row>
    <row r="14" spans="2:8" s="5" customFormat="1" ht="10.5" customHeight="1">
      <c r="B14" s="1"/>
      <c r="H14" s="8"/>
    </row>
    <row r="15" spans="1:2" s="5" customFormat="1" ht="10.5" customHeight="1">
      <c r="A15" s="7" t="s">
        <v>12</v>
      </c>
      <c r="B15" s="1"/>
    </row>
    <row r="16" spans="1:2" s="5" customFormat="1" ht="10.5" customHeight="1">
      <c r="A16" s="7"/>
      <c r="B16" s="1"/>
    </row>
    <row r="17" spans="1:2" s="5" customFormat="1" ht="10.5" customHeight="1">
      <c r="A17" s="7"/>
      <c r="B17" s="1"/>
    </row>
    <row r="18" spans="1:8" s="5" customFormat="1" ht="10.5" customHeight="1">
      <c r="A18" s="5" t="s">
        <v>13</v>
      </c>
      <c r="B18" s="9" t="s">
        <v>552</v>
      </c>
      <c r="C18" s="1"/>
      <c r="H18" s="8">
        <v>6</v>
      </c>
    </row>
    <row r="19" spans="1:8" s="5" customFormat="1" ht="10.5" customHeight="1">
      <c r="A19" s="9"/>
      <c r="B19" s="1" t="s">
        <v>14</v>
      </c>
      <c r="H19" s="8"/>
    </row>
    <row r="20" spans="1:8" s="5" customFormat="1" ht="10.5" customHeight="1">
      <c r="A20" s="9"/>
      <c r="B20" s="1"/>
      <c r="H20" s="8"/>
    </row>
    <row r="21" spans="1:3" s="5" customFormat="1" ht="10.5" customHeight="1">
      <c r="A21" s="5" t="s">
        <v>15</v>
      </c>
      <c r="B21" s="9" t="s">
        <v>16</v>
      </c>
      <c r="C21" s="1"/>
    </row>
    <row r="22" spans="1:8" s="5" customFormat="1" ht="10.5" customHeight="1">
      <c r="A22" s="9"/>
      <c r="B22" s="1" t="s">
        <v>553</v>
      </c>
      <c r="H22" s="8">
        <v>7</v>
      </c>
    </row>
    <row r="23" spans="1:8" s="5" customFormat="1" ht="10.5" customHeight="1">
      <c r="A23" s="9"/>
      <c r="B23" s="1"/>
      <c r="H23" s="8"/>
    </row>
    <row r="24" spans="1:8" s="5" customFormat="1" ht="10.5" customHeight="1">
      <c r="A24" s="5" t="s">
        <v>17</v>
      </c>
      <c r="B24" s="9" t="s">
        <v>18</v>
      </c>
      <c r="C24" s="1"/>
      <c r="H24" s="8"/>
    </row>
    <row r="25" spans="1:8" s="5" customFormat="1" ht="10.5" customHeight="1">
      <c r="A25" s="9"/>
      <c r="B25" s="1" t="s">
        <v>553</v>
      </c>
      <c r="H25" s="8">
        <v>7</v>
      </c>
    </row>
    <row r="26" spans="1:8" s="5" customFormat="1" ht="10.5" customHeight="1">
      <c r="A26" s="9"/>
      <c r="B26" s="1"/>
      <c r="H26" s="8"/>
    </row>
    <row r="27" spans="1:3" s="5" customFormat="1" ht="10.5" customHeight="1">
      <c r="A27" s="5" t="s">
        <v>19</v>
      </c>
      <c r="B27" s="5" t="s">
        <v>20</v>
      </c>
      <c r="C27" s="1"/>
    </row>
    <row r="28" spans="2:8" s="5" customFormat="1" ht="10.5" customHeight="1">
      <c r="B28" s="1" t="s">
        <v>554</v>
      </c>
      <c r="H28" s="8">
        <v>8</v>
      </c>
    </row>
    <row r="29" spans="2:8" s="5" customFormat="1" ht="10.5" customHeight="1">
      <c r="B29" s="1"/>
      <c r="H29" s="8"/>
    </row>
    <row r="30" spans="1:8" s="5" customFormat="1" ht="10.5" customHeight="1">
      <c r="A30" s="5" t="s">
        <v>21</v>
      </c>
      <c r="B30" s="5" t="s">
        <v>22</v>
      </c>
      <c r="C30" s="1"/>
      <c r="H30" s="8"/>
    </row>
    <row r="31" spans="2:8" s="5" customFormat="1" ht="10.5" customHeight="1">
      <c r="B31" s="1" t="s">
        <v>554</v>
      </c>
      <c r="H31" s="8">
        <v>9</v>
      </c>
    </row>
    <row r="32" spans="2:8" s="5" customFormat="1" ht="10.5" customHeight="1">
      <c r="B32" s="1"/>
      <c r="H32" s="8"/>
    </row>
    <row r="33" spans="2:8" s="5" customFormat="1" ht="10.5" customHeight="1">
      <c r="B33" s="1"/>
      <c r="H33" s="6"/>
    </row>
    <row r="34" spans="1:8" s="5" customFormat="1" ht="10.5" customHeight="1">
      <c r="A34" s="7" t="s">
        <v>23</v>
      </c>
      <c r="B34" s="1"/>
      <c r="H34" s="6"/>
    </row>
    <row r="35" spans="1:8" s="5" customFormat="1" ht="10.5" customHeight="1">
      <c r="A35" s="7"/>
      <c r="B35" s="1"/>
      <c r="H35" s="6"/>
    </row>
    <row r="36" s="5" customFormat="1" ht="10.5" customHeight="1">
      <c r="H36" s="6"/>
    </row>
    <row r="37" spans="1:8" s="5" customFormat="1" ht="10.5" customHeight="1">
      <c r="A37" s="5" t="s">
        <v>13</v>
      </c>
      <c r="B37" s="5" t="s">
        <v>24</v>
      </c>
      <c r="H37" s="6"/>
    </row>
    <row r="38" spans="2:8" s="5" customFormat="1" ht="10.5" customHeight="1">
      <c r="B38" s="5" t="s">
        <v>0</v>
      </c>
      <c r="H38" s="8">
        <v>10</v>
      </c>
    </row>
    <row r="39" s="5" customFormat="1" ht="10.5" customHeight="1">
      <c r="H39" s="6"/>
    </row>
    <row r="40" s="5" customFormat="1" ht="10.5" customHeight="1">
      <c r="H40" s="6"/>
    </row>
    <row r="41" spans="1:8" s="5" customFormat="1" ht="10.5" customHeight="1">
      <c r="A41" s="5" t="s">
        <v>15</v>
      </c>
      <c r="B41" s="5" t="s">
        <v>555</v>
      </c>
      <c r="H41" s="6"/>
    </row>
    <row r="42" spans="2:8" s="5" customFormat="1" ht="10.5" customHeight="1">
      <c r="B42" s="5" t="s">
        <v>25</v>
      </c>
      <c r="H42" s="8">
        <v>12</v>
      </c>
    </row>
    <row r="43" s="5" customFormat="1" ht="10.5" customHeight="1">
      <c r="H43" s="10"/>
    </row>
    <row r="44" s="5" customFormat="1" ht="10.5" customHeight="1">
      <c r="H44" s="10"/>
    </row>
    <row r="45" spans="1:8" s="5" customFormat="1" ht="10.5" customHeight="1">
      <c r="A45" s="5" t="s">
        <v>17</v>
      </c>
      <c r="B45" s="5" t="s">
        <v>555</v>
      </c>
      <c r="H45" s="10"/>
    </row>
    <row r="46" spans="2:8" s="5" customFormat="1" ht="10.5" customHeight="1">
      <c r="B46" s="1" t="s">
        <v>1</v>
      </c>
      <c r="H46" s="8">
        <v>16</v>
      </c>
    </row>
    <row r="47" spans="2:8" s="5" customFormat="1" ht="10.5" customHeight="1">
      <c r="B47" s="1"/>
      <c r="H47" s="10"/>
    </row>
    <row r="48" s="5" customFormat="1" ht="10.5" customHeight="1">
      <c r="H48" s="10"/>
    </row>
    <row r="49" spans="1:8" s="5" customFormat="1" ht="10.5" customHeight="1">
      <c r="A49" s="5" t="s">
        <v>19</v>
      </c>
      <c r="B49" s="5" t="s">
        <v>26</v>
      </c>
      <c r="H49" s="10"/>
    </row>
    <row r="50" spans="2:8" s="5" customFormat="1" ht="10.5" customHeight="1">
      <c r="B50" s="5" t="s">
        <v>27</v>
      </c>
      <c r="H50" s="8">
        <v>20</v>
      </c>
    </row>
    <row r="51" s="5" customFormat="1" ht="10.5" customHeight="1">
      <c r="H51" s="10"/>
    </row>
    <row r="52" s="5" customFormat="1" ht="10.5" customHeight="1">
      <c r="H52" s="10"/>
    </row>
    <row r="53" spans="1:8" s="5" customFormat="1" ht="10.5" customHeight="1">
      <c r="A53" s="5" t="s">
        <v>21</v>
      </c>
      <c r="B53" s="5" t="s">
        <v>26</v>
      </c>
      <c r="H53" s="10"/>
    </row>
    <row r="54" spans="2:8" s="5" customFormat="1" ht="10.5" customHeight="1">
      <c r="B54" s="5" t="s">
        <v>2</v>
      </c>
      <c r="H54" s="8">
        <v>22</v>
      </c>
    </row>
    <row r="55" s="5" customFormat="1" ht="10.5" customHeight="1">
      <c r="H55" s="10"/>
    </row>
    <row r="56" s="5" customFormat="1" ht="10.5" customHeight="1">
      <c r="H56" s="10"/>
    </row>
    <row r="57" spans="1:8" s="5" customFormat="1" ht="10.5" customHeight="1">
      <c r="A57" s="5" t="s">
        <v>28</v>
      </c>
      <c r="B57" s="5" t="s">
        <v>29</v>
      </c>
      <c r="H57" s="10"/>
    </row>
    <row r="58" spans="2:8" s="5" customFormat="1" ht="10.5" customHeight="1">
      <c r="B58" s="5" t="s">
        <v>3</v>
      </c>
      <c r="H58" s="8">
        <v>24</v>
      </c>
    </row>
    <row r="59" s="5" customFormat="1" ht="10.5" customHeight="1">
      <c r="H59" s="10"/>
    </row>
    <row r="60" s="5" customFormat="1" ht="10.5" customHeight="1">
      <c r="H60" s="10"/>
    </row>
    <row r="61" spans="1:8" s="5" customFormat="1" ht="10.5" customHeight="1">
      <c r="A61" s="5" t="s">
        <v>30</v>
      </c>
      <c r="B61" s="5" t="s">
        <v>26</v>
      </c>
      <c r="H61" s="10"/>
    </row>
    <row r="62" spans="2:8" s="5" customFormat="1" ht="10.5" customHeight="1">
      <c r="B62" s="5" t="s">
        <v>4</v>
      </c>
      <c r="H62" s="8">
        <v>26</v>
      </c>
    </row>
    <row r="63" s="5" customFormat="1" ht="10.5" customHeight="1">
      <c r="H63" s="10"/>
    </row>
    <row r="64" s="5" customFormat="1" ht="10.5" customHeight="1">
      <c r="H64" s="10"/>
    </row>
    <row r="65" spans="1:8" s="5" customFormat="1" ht="10.5" customHeight="1">
      <c r="A65" s="5" t="s">
        <v>31</v>
      </c>
      <c r="B65" s="5" t="s">
        <v>26</v>
      </c>
      <c r="H65" s="10"/>
    </row>
    <row r="66" spans="2:8" s="5" customFormat="1" ht="10.5" customHeight="1">
      <c r="B66" s="5" t="s">
        <v>5</v>
      </c>
      <c r="H66" s="8">
        <v>28</v>
      </c>
    </row>
    <row r="67" s="5" customFormat="1" ht="10.5" customHeight="1">
      <c r="H67" s="10"/>
    </row>
    <row r="68" s="5" customFormat="1" ht="10.5" customHeight="1">
      <c r="H68" s="10"/>
    </row>
    <row r="69" spans="1:8" s="5" customFormat="1" ht="10.5" customHeight="1">
      <c r="A69" s="5" t="s">
        <v>32</v>
      </c>
      <c r="B69" s="5" t="s">
        <v>26</v>
      </c>
      <c r="H69" s="10"/>
    </row>
    <row r="70" spans="2:8" s="5" customFormat="1" ht="10.5" customHeight="1">
      <c r="B70" s="5" t="s">
        <v>33</v>
      </c>
      <c r="H70" s="8">
        <v>30</v>
      </c>
    </row>
    <row r="71" s="5" customFormat="1" ht="10.5" customHeight="1">
      <c r="H71" s="10"/>
    </row>
    <row r="72" s="5" customFormat="1" ht="10.5" customHeight="1">
      <c r="H72" s="10"/>
    </row>
    <row r="73" spans="1:8" s="5" customFormat="1" ht="10.5" customHeight="1">
      <c r="A73" s="112" t="str">
        <f>"- 2 -"</f>
        <v>- 2 -</v>
      </c>
      <c r="B73" s="112"/>
      <c r="C73" s="112"/>
      <c r="D73" s="112"/>
      <c r="E73" s="112"/>
      <c r="F73" s="112"/>
      <c r="G73" s="112"/>
      <c r="H73" s="112"/>
    </row>
    <row r="74" s="5" customFormat="1" ht="10.5" customHeight="1"/>
    <row r="75" s="5" customFormat="1" ht="10.5" customHeight="1"/>
    <row r="76" spans="1:8" s="5" customFormat="1" ht="10.5" customHeight="1">
      <c r="A76" s="5" t="s">
        <v>34</v>
      </c>
      <c r="B76" s="5" t="s">
        <v>26</v>
      </c>
      <c r="H76" s="10"/>
    </row>
    <row r="77" spans="2:8" s="5" customFormat="1" ht="10.5" customHeight="1">
      <c r="B77" s="5" t="s">
        <v>6</v>
      </c>
      <c r="H77" s="8">
        <v>32</v>
      </c>
    </row>
    <row r="78" s="5" customFormat="1" ht="10.5" customHeight="1">
      <c r="H78" s="8"/>
    </row>
    <row r="79" s="5" customFormat="1" ht="10.5" customHeight="1">
      <c r="H79" s="10"/>
    </row>
    <row r="80" spans="1:8" s="5" customFormat="1" ht="10.5" customHeight="1">
      <c r="A80" s="5" t="s">
        <v>35</v>
      </c>
      <c r="B80" s="5" t="s">
        <v>26</v>
      </c>
      <c r="H80" s="10"/>
    </row>
    <row r="81" spans="2:8" s="5" customFormat="1" ht="10.5" customHeight="1">
      <c r="B81" s="5" t="s">
        <v>7</v>
      </c>
      <c r="H81" s="8">
        <v>34</v>
      </c>
    </row>
    <row r="82" s="5" customFormat="1" ht="10.5" customHeight="1">
      <c r="H82" s="8"/>
    </row>
    <row r="83" s="5" customFormat="1" ht="10.5" customHeight="1">
      <c r="H83" s="10"/>
    </row>
    <row r="84" spans="1:2" s="5" customFormat="1" ht="10.5" customHeight="1">
      <c r="A84" s="5" t="s">
        <v>36</v>
      </c>
      <c r="B84" s="5" t="s">
        <v>556</v>
      </c>
    </row>
    <row r="85" spans="2:8" s="5" customFormat="1" ht="10.5" customHeight="1">
      <c r="B85" s="5" t="s">
        <v>37</v>
      </c>
      <c r="H85" s="8">
        <v>36</v>
      </c>
    </row>
    <row r="86" s="5" customFormat="1" ht="10.5" customHeight="1">
      <c r="H86" s="10"/>
    </row>
    <row r="87" s="5" customFormat="1" ht="10.5" customHeight="1">
      <c r="H87" s="10"/>
    </row>
    <row r="88" spans="1:8" s="5" customFormat="1" ht="10.5" customHeight="1">
      <c r="A88" s="5" t="s">
        <v>38</v>
      </c>
      <c r="B88" s="5" t="s">
        <v>556</v>
      </c>
      <c r="H88" s="6"/>
    </row>
    <row r="89" spans="2:8" s="5" customFormat="1" ht="10.5" customHeight="1">
      <c r="B89" s="5" t="s">
        <v>39</v>
      </c>
      <c r="H89" s="8">
        <v>40</v>
      </c>
    </row>
    <row r="90" s="5" customFormat="1" ht="10.5" customHeight="1">
      <c r="H90" s="10"/>
    </row>
    <row r="91" s="5" customFormat="1" ht="10.5" customHeight="1">
      <c r="H91" s="10"/>
    </row>
    <row r="92" spans="1:8" s="5" customFormat="1" ht="10.5" customHeight="1">
      <c r="A92" s="5" t="s">
        <v>40</v>
      </c>
      <c r="B92" s="5" t="s">
        <v>557</v>
      </c>
      <c r="H92" s="10"/>
    </row>
    <row r="93" spans="2:8" s="5" customFormat="1" ht="10.5" customHeight="1">
      <c r="B93" s="5" t="s">
        <v>41</v>
      </c>
      <c r="H93" s="8">
        <v>44</v>
      </c>
    </row>
    <row r="94" s="5" customFormat="1" ht="10.5" customHeight="1">
      <c r="H94" s="10"/>
    </row>
    <row r="95" s="5" customFormat="1" ht="10.5" customHeight="1">
      <c r="H95" s="6"/>
    </row>
    <row r="96" spans="1:8" s="5" customFormat="1" ht="10.5" customHeight="1">
      <c r="A96" s="5" t="s">
        <v>42</v>
      </c>
      <c r="B96" s="5" t="s">
        <v>558</v>
      </c>
      <c r="H96" s="6"/>
    </row>
    <row r="97" spans="2:8" s="5" customFormat="1" ht="10.5" customHeight="1">
      <c r="B97" s="5" t="s">
        <v>41</v>
      </c>
      <c r="H97" s="8">
        <v>45</v>
      </c>
    </row>
    <row r="98" s="5" customFormat="1" ht="10.5" customHeight="1"/>
    <row r="99" s="5" customFormat="1" ht="10.5" customHeight="1"/>
    <row r="100" spans="1:2" s="5" customFormat="1" ht="10.5" customHeight="1">
      <c r="A100" s="5" t="s">
        <v>43</v>
      </c>
      <c r="B100" s="5" t="s">
        <v>559</v>
      </c>
    </row>
    <row r="101" spans="2:8" s="5" customFormat="1" ht="10.5" customHeight="1">
      <c r="B101" s="5" t="s">
        <v>44</v>
      </c>
      <c r="H101" s="8">
        <v>46</v>
      </c>
    </row>
    <row r="102" s="5" customFormat="1" ht="10.5" customHeight="1"/>
    <row r="103" s="5" customFormat="1" ht="10.5" customHeight="1"/>
    <row r="104" spans="1:8" s="5" customFormat="1" ht="10.5" customHeight="1">
      <c r="A104" s="5" t="s">
        <v>45</v>
      </c>
      <c r="B104" s="5" t="s">
        <v>560</v>
      </c>
      <c r="H104" s="8"/>
    </row>
    <row r="105" spans="2:8" s="5" customFormat="1" ht="10.5" customHeight="1">
      <c r="B105" s="5" t="s">
        <v>46</v>
      </c>
      <c r="H105" s="8">
        <v>47</v>
      </c>
    </row>
    <row r="106" s="5" customFormat="1" ht="10.5" customHeight="1">
      <c r="H106" s="6"/>
    </row>
    <row r="107" s="5" customFormat="1" ht="10.5" customHeight="1"/>
    <row r="108" spans="1:8" s="5" customFormat="1" ht="10.5" customHeight="1">
      <c r="A108" s="5" t="s">
        <v>47</v>
      </c>
      <c r="B108" s="5" t="s">
        <v>561</v>
      </c>
      <c r="H108" s="8">
        <v>48</v>
      </c>
    </row>
    <row r="109" s="5" customFormat="1" ht="10.5" customHeight="1">
      <c r="H109" s="6"/>
    </row>
    <row r="110" s="5" customFormat="1" ht="10.5" customHeight="1">
      <c r="H110" s="6"/>
    </row>
    <row r="111" spans="1:8" s="5" customFormat="1" ht="10.5" customHeight="1">
      <c r="A111" s="5" t="s">
        <v>48</v>
      </c>
      <c r="B111" s="5" t="s">
        <v>86</v>
      </c>
      <c r="H111" s="6"/>
    </row>
    <row r="112" spans="2:8" s="5" customFormat="1" ht="10.5" customHeight="1">
      <c r="B112" s="5" t="s">
        <v>49</v>
      </c>
      <c r="H112" s="8">
        <v>49</v>
      </c>
    </row>
    <row r="113" s="5" customFormat="1" ht="10.5" customHeight="1">
      <c r="H113" s="6"/>
    </row>
    <row r="114" s="5" customFormat="1" ht="10.5" customHeight="1">
      <c r="H114" s="6"/>
    </row>
    <row r="115" spans="1:8" s="5" customFormat="1" ht="10.5" customHeight="1">
      <c r="A115" s="5" t="s">
        <v>50</v>
      </c>
      <c r="B115" s="5" t="s">
        <v>87</v>
      </c>
      <c r="H115" s="6"/>
    </row>
    <row r="116" spans="2:8" s="5" customFormat="1" ht="10.5" customHeight="1">
      <c r="B116" s="5" t="s">
        <v>51</v>
      </c>
      <c r="H116" s="8">
        <v>50</v>
      </c>
    </row>
    <row r="117" s="5" customFormat="1" ht="10.5" customHeight="1">
      <c r="H117" s="6"/>
    </row>
    <row r="118" s="5" customFormat="1" ht="10.5" customHeight="1">
      <c r="H118" s="6"/>
    </row>
    <row r="119" s="5" customFormat="1" ht="10.5" customHeight="1">
      <c r="H119" s="6"/>
    </row>
    <row r="120" s="5" customFormat="1" ht="10.5" customHeight="1">
      <c r="H120" s="6"/>
    </row>
    <row r="121" s="5" customFormat="1" ht="10.5" customHeight="1">
      <c r="H121" s="6"/>
    </row>
    <row r="122" s="5" customFormat="1" ht="10.5" customHeight="1">
      <c r="H122" s="6"/>
    </row>
    <row r="123" s="5" customFormat="1" ht="10.5" customHeight="1">
      <c r="H123" s="6"/>
    </row>
    <row r="124" s="5" customFormat="1" ht="10.5" customHeight="1">
      <c r="H124" s="6"/>
    </row>
    <row r="125" s="5" customFormat="1" ht="10.5" customHeight="1">
      <c r="H125" s="8"/>
    </row>
    <row r="126" spans="1:8" s="5" customFormat="1" ht="10.5" customHeight="1">
      <c r="A126" s="5" t="s">
        <v>52</v>
      </c>
      <c r="H126" s="8">
        <v>51</v>
      </c>
    </row>
    <row r="127" s="5" customFormat="1" ht="10.5" customHeight="1"/>
    <row r="128" s="5" customFormat="1" ht="10.5" customHeight="1"/>
    <row r="129" s="5" customFormat="1" ht="10.5" customHeight="1"/>
    <row r="130" s="5" customFormat="1" ht="10.5" customHeight="1"/>
    <row r="131" s="5" customFormat="1" ht="10.5" customHeight="1"/>
    <row r="132" s="5" customFormat="1" ht="10.5" customHeight="1"/>
    <row r="133" s="5" customFormat="1" ht="10.5" customHeight="1"/>
    <row r="134" s="5" customFormat="1" ht="10.5" customHeight="1"/>
    <row r="135" s="5" customFormat="1" ht="10.5" customHeight="1"/>
    <row r="136" s="5" customFormat="1" ht="10.5" customHeight="1"/>
    <row r="137" s="5" customFormat="1" ht="10.5" customHeight="1"/>
    <row r="138" s="5" customFormat="1" ht="10.5" customHeight="1"/>
    <row r="139" s="5" customFormat="1" ht="10.5" customHeight="1"/>
    <row r="140" s="5" customFormat="1" ht="10.5" customHeight="1"/>
    <row r="141" s="5" customFormat="1" ht="10.5" customHeight="1"/>
    <row r="142" s="5" customFormat="1" ht="10.5" customHeight="1"/>
    <row r="143" s="5" customFormat="1" ht="10.5" customHeight="1"/>
    <row r="144" s="5" customFormat="1" ht="10.5" customHeight="1"/>
    <row r="145" s="5" customFormat="1" ht="10.5" customHeight="1"/>
    <row r="146" s="5" customFormat="1" ht="10.5" customHeight="1"/>
  </sheetData>
  <mergeCells count="1">
    <mergeCell ref="A73:H73"/>
  </mergeCells>
  <printOptions/>
  <pageMargins left="0.7874015748031497" right="0.7874015748031497" top="0.3937007874015748"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1.421875" defaultRowHeight="12.75"/>
  <cols>
    <col min="1" max="1" width="24.140625" style="0" customWidth="1"/>
    <col min="2" max="2" width="19.140625" style="0" bestFit="1" customWidth="1"/>
    <col min="3" max="3" width="18.28125" style="0" bestFit="1" customWidth="1"/>
  </cols>
  <sheetData>
    <row r="1" spans="2:5" ht="12.75">
      <c r="B1" t="s">
        <v>581</v>
      </c>
      <c r="C1" t="s">
        <v>582</v>
      </c>
      <c r="E1" t="s">
        <v>583</v>
      </c>
    </row>
    <row r="2" spans="1:5" ht="12.75">
      <c r="A2" t="s">
        <v>391</v>
      </c>
      <c r="B2">
        <v>19</v>
      </c>
      <c r="C2">
        <f>ROUND((B2*100/E2)-100,1)</f>
        <v>-13.6</v>
      </c>
      <c r="E2">
        <v>22</v>
      </c>
    </row>
    <row r="3" spans="1:5" ht="12.75">
      <c r="A3" t="s">
        <v>390</v>
      </c>
      <c r="B3">
        <v>40</v>
      </c>
      <c r="C3">
        <f aca="true" t="shared" si="0" ref="C3:C18">ROUND((B3*100/E3)-100,1)</f>
        <v>-9.1</v>
      </c>
      <c r="E3">
        <v>44</v>
      </c>
    </row>
    <row r="4" spans="1:5" ht="12.75">
      <c r="A4" t="s">
        <v>389</v>
      </c>
      <c r="B4">
        <v>62</v>
      </c>
      <c r="C4">
        <f t="shared" si="0"/>
        <v>47.6</v>
      </c>
      <c r="E4">
        <v>42</v>
      </c>
    </row>
    <row r="5" spans="1:5" ht="12.75">
      <c r="A5" t="s">
        <v>388</v>
      </c>
      <c r="B5">
        <v>55</v>
      </c>
      <c r="C5">
        <f t="shared" si="0"/>
        <v>22.2</v>
      </c>
      <c r="E5">
        <v>45</v>
      </c>
    </row>
    <row r="6" spans="1:5" ht="12.75">
      <c r="A6" t="s">
        <v>387</v>
      </c>
      <c r="B6">
        <v>56</v>
      </c>
      <c r="C6">
        <f t="shared" si="0"/>
        <v>19.1</v>
      </c>
      <c r="E6">
        <v>47</v>
      </c>
    </row>
    <row r="7" spans="1:5" ht="12.75">
      <c r="A7" t="s">
        <v>386</v>
      </c>
      <c r="B7">
        <v>49</v>
      </c>
      <c r="C7">
        <f t="shared" si="0"/>
        <v>40</v>
      </c>
      <c r="E7">
        <v>35</v>
      </c>
    </row>
    <row r="8" spans="1:5" ht="12.75">
      <c r="A8" t="s">
        <v>385</v>
      </c>
      <c r="B8">
        <v>65</v>
      </c>
      <c r="C8">
        <f t="shared" si="0"/>
        <v>41.3</v>
      </c>
      <c r="E8">
        <v>46</v>
      </c>
    </row>
    <row r="9" spans="1:5" ht="12.75">
      <c r="A9" t="s">
        <v>384</v>
      </c>
      <c r="B9">
        <v>64</v>
      </c>
      <c r="C9">
        <f t="shared" si="0"/>
        <v>8.5</v>
      </c>
      <c r="E9">
        <v>59</v>
      </c>
    </row>
    <row r="10" spans="1:5" ht="12.75">
      <c r="A10" t="s">
        <v>383</v>
      </c>
      <c r="B10">
        <v>27</v>
      </c>
      <c r="C10">
        <f t="shared" si="0"/>
        <v>-43.8</v>
      </c>
      <c r="E10">
        <v>48</v>
      </c>
    </row>
    <row r="11" spans="1:5" ht="12.75">
      <c r="A11" t="s">
        <v>382</v>
      </c>
      <c r="B11">
        <v>39</v>
      </c>
      <c r="C11">
        <f t="shared" si="0"/>
        <v>-7.1</v>
      </c>
      <c r="E11">
        <v>42</v>
      </c>
    </row>
    <row r="12" spans="1:5" ht="12.75">
      <c r="A12" t="s">
        <v>381</v>
      </c>
      <c r="B12">
        <v>51</v>
      </c>
      <c r="C12">
        <f t="shared" si="0"/>
        <v>10.9</v>
      </c>
      <c r="E12">
        <v>46</v>
      </c>
    </row>
    <row r="13" spans="1:5" ht="12.75">
      <c r="A13" t="s">
        <v>380</v>
      </c>
      <c r="B13">
        <v>61</v>
      </c>
      <c r="C13">
        <f t="shared" si="0"/>
        <v>-22.8</v>
      </c>
      <c r="E13">
        <v>79</v>
      </c>
    </row>
    <row r="14" spans="1:5" ht="12.75">
      <c r="A14" t="s">
        <v>379</v>
      </c>
      <c r="B14">
        <v>37</v>
      </c>
      <c r="C14">
        <f t="shared" si="0"/>
        <v>60.9</v>
      </c>
      <c r="E14">
        <v>23</v>
      </c>
    </row>
    <row r="15" spans="1:5" ht="12.75">
      <c r="A15" t="s">
        <v>378</v>
      </c>
      <c r="B15">
        <v>32</v>
      </c>
      <c r="C15">
        <f>ROUND((B15*100/E15)-100,1)</f>
        <v>-23.8</v>
      </c>
      <c r="E15">
        <v>42</v>
      </c>
    </row>
    <row r="16" spans="1:5" ht="12.75">
      <c r="A16" t="s">
        <v>377</v>
      </c>
      <c r="B16">
        <v>55</v>
      </c>
      <c r="C16">
        <f t="shared" si="0"/>
        <v>-6.8</v>
      </c>
      <c r="E16">
        <v>59</v>
      </c>
    </row>
    <row r="17" spans="1:5" ht="12.75">
      <c r="A17" t="s">
        <v>376</v>
      </c>
      <c r="B17">
        <v>25</v>
      </c>
      <c r="C17">
        <f t="shared" si="0"/>
        <v>47.1</v>
      </c>
      <c r="E17">
        <v>17</v>
      </c>
    </row>
    <row r="18" spans="1:5" ht="12.75">
      <c r="A18" t="s">
        <v>375</v>
      </c>
      <c r="B18">
        <v>51</v>
      </c>
      <c r="C18">
        <f t="shared" si="0"/>
        <v>34.2</v>
      </c>
      <c r="E18">
        <v>38</v>
      </c>
    </row>
  </sheetData>
  <printOptions/>
  <pageMargins left="0.75" right="0.75" top="1" bottom="1" header="0.4921259845" footer="0.492125984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1.421875" defaultRowHeight="12.75"/>
  <cols>
    <col min="1" max="1" width="24.140625" style="0" customWidth="1"/>
    <col min="2" max="2" width="32.140625" style="0" bestFit="1" customWidth="1"/>
    <col min="3" max="3" width="18.28125" style="0" bestFit="1" customWidth="1"/>
  </cols>
  <sheetData>
    <row r="1" spans="2:5" ht="12.75">
      <c r="B1" t="s">
        <v>584</v>
      </c>
      <c r="C1" t="s">
        <v>582</v>
      </c>
      <c r="E1" t="s">
        <v>583</v>
      </c>
    </row>
    <row r="2" spans="1:5" ht="12.75">
      <c r="A2" t="s">
        <v>391</v>
      </c>
      <c r="B2">
        <v>418</v>
      </c>
      <c r="C2">
        <f>ROUND((B2*100/E2)-100,1)</f>
        <v>5</v>
      </c>
      <c r="E2">
        <v>398</v>
      </c>
    </row>
    <row r="3" spans="1:5" ht="12.75">
      <c r="A3" t="s">
        <v>390</v>
      </c>
      <c r="B3">
        <v>395</v>
      </c>
      <c r="C3">
        <f aca="true" t="shared" si="0" ref="C3:C18">ROUND((B3*100/E3)-100,1)</f>
        <v>4.2</v>
      </c>
      <c r="E3">
        <v>379</v>
      </c>
    </row>
    <row r="4" spans="1:5" ht="12.75">
      <c r="A4" t="s">
        <v>389</v>
      </c>
      <c r="B4">
        <v>375</v>
      </c>
      <c r="C4">
        <f t="shared" si="0"/>
        <v>1.9</v>
      </c>
      <c r="E4">
        <v>368</v>
      </c>
    </row>
    <row r="5" spans="1:5" ht="12.75">
      <c r="A5" t="s">
        <v>388</v>
      </c>
      <c r="B5">
        <v>381</v>
      </c>
      <c r="C5">
        <f t="shared" si="0"/>
        <v>-2.1</v>
      </c>
      <c r="E5">
        <v>389</v>
      </c>
    </row>
    <row r="6" spans="1:5" ht="12.75">
      <c r="A6" t="s">
        <v>387</v>
      </c>
      <c r="B6">
        <v>378</v>
      </c>
      <c r="C6">
        <f t="shared" si="0"/>
        <v>8.3</v>
      </c>
      <c r="E6">
        <v>349</v>
      </c>
    </row>
    <row r="7" spans="1:5" ht="12.75">
      <c r="A7" t="s">
        <v>386</v>
      </c>
      <c r="B7">
        <v>353</v>
      </c>
      <c r="C7">
        <f t="shared" si="0"/>
        <v>-0.3</v>
      </c>
      <c r="E7">
        <v>354</v>
      </c>
    </row>
    <row r="8" spans="1:5" ht="12.75">
      <c r="A8" t="s">
        <v>385</v>
      </c>
      <c r="B8">
        <v>409</v>
      </c>
      <c r="C8">
        <f t="shared" si="0"/>
        <v>-0.5</v>
      </c>
      <c r="E8">
        <v>411</v>
      </c>
    </row>
    <row r="9" spans="1:5" ht="12.75">
      <c r="A9" t="s">
        <v>384</v>
      </c>
      <c r="B9">
        <v>395</v>
      </c>
      <c r="C9">
        <f t="shared" si="0"/>
        <v>2.3</v>
      </c>
      <c r="E9">
        <v>386</v>
      </c>
    </row>
    <row r="10" spans="1:5" ht="12.75">
      <c r="A10" t="s">
        <v>383</v>
      </c>
      <c r="B10">
        <v>367</v>
      </c>
      <c r="C10">
        <f t="shared" si="0"/>
        <v>1.9</v>
      </c>
      <c r="E10">
        <v>360</v>
      </c>
    </row>
    <row r="11" spans="1:5" ht="12.75">
      <c r="A11" t="s">
        <v>382</v>
      </c>
      <c r="B11">
        <v>409</v>
      </c>
      <c r="C11">
        <f t="shared" si="0"/>
        <v>2</v>
      </c>
      <c r="E11">
        <v>401</v>
      </c>
    </row>
    <row r="12" spans="1:5" ht="12.75">
      <c r="A12" t="s">
        <v>381</v>
      </c>
      <c r="B12">
        <v>365</v>
      </c>
      <c r="C12">
        <f t="shared" si="0"/>
        <v>0.3</v>
      </c>
      <c r="E12">
        <v>364</v>
      </c>
    </row>
    <row r="13" spans="1:5" ht="12.75">
      <c r="A13" t="s">
        <v>380</v>
      </c>
      <c r="B13">
        <v>355</v>
      </c>
      <c r="C13">
        <f t="shared" si="0"/>
        <v>-3.5</v>
      </c>
      <c r="E13">
        <v>368</v>
      </c>
    </row>
    <row r="14" spans="1:5" ht="12.75">
      <c r="A14" t="s">
        <v>379</v>
      </c>
      <c r="B14">
        <v>417</v>
      </c>
      <c r="C14">
        <f t="shared" si="0"/>
        <v>6.9</v>
      </c>
      <c r="E14">
        <v>390</v>
      </c>
    </row>
    <row r="15" spans="1:5" ht="12.75">
      <c r="A15" t="s">
        <v>378</v>
      </c>
      <c r="B15">
        <v>447</v>
      </c>
      <c r="C15">
        <f t="shared" si="0"/>
        <v>4.4</v>
      </c>
      <c r="E15">
        <v>428</v>
      </c>
    </row>
    <row r="16" spans="1:5" ht="12.75">
      <c r="A16" t="s">
        <v>377</v>
      </c>
      <c r="B16">
        <v>339</v>
      </c>
      <c r="C16">
        <f t="shared" si="0"/>
        <v>0.9</v>
      </c>
      <c r="E16">
        <v>336</v>
      </c>
    </row>
    <row r="17" spans="1:5" ht="12.75">
      <c r="A17" t="s">
        <v>376</v>
      </c>
      <c r="B17">
        <v>417</v>
      </c>
      <c r="C17">
        <f t="shared" si="0"/>
        <v>0.2</v>
      </c>
      <c r="E17">
        <v>416</v>
      </c>
    </row>
    <row r="18" spans="1:5" ht="12.75">
      <c r="A18" t="s">
        <v>375</v>
      </c>
      <c r="B18">
        <v>448</v>
      </c>
      <c r="C18">
        <f t="shared" si="0"/>
        <v>-1.1</v>
      </c>
      <c r="E18">
        <v>453</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87"/>
  <sheetViews>
    <sheetView workbookViewId="0" topLeftCell="A1">
      <selection activeCell="A1" sqref="A1"/>
    </sheetView>
  </sheetViews>
  <sheetFormatPr defaultColWidth="11.421875" defaultRowHeight="12.75"/>
  <cols>
    <col min="1" max="1" width="3.00390625" style="16" customWidth="1"/>
    <col min="2" max="2" width="7.140625" style="16" customWidth="1"/>
    <col min="3" max="3" width="76.8515625" style="12" customWidth="1"/>
    <col min="4" max="16384" width="11.421875" style="12" customWidth="1"/>
  </cols>
  <sheetData>
    <row r="1" spans="1:2" ht="15.75">
      <c r="A1" s="11" t="s">
        <v>10</v>
      </c>
      <c r="B1" s="11"/>
    </row>
    <row r="2" spans="1:2" ht="12.75">
      <c r="A2" s="13"/>
      <c r="B2" s="13"/>
    </row>
    <row r="3" spans="1:2" ht="12.75">
      <c r="A3" s="13"/>
      <c r="B3" s="13"/>
    </row>
    <row r="4" spans="1:3" ht="38.25" customHeight="1">
      <c r="A4" s="113" t="s">
        <v>53</v>
      </c>
      <c r="B4" s="113"/>
      <c r="C4" s="113"/>
    </row>
    <row r="5" spans="1:3" ht="63.75" customHeight="1">
      <c r="A5" s="114" t="s">
        <v>562</v>
      </c>
      <c r="B5" s="115"/>
      <c r="C5" s="115"/>
    </row>
    <row r="6" spans="1:2" ht="12.75">
      <c r="A6" s="13"/>
      <c r="B6" s="13"/>
    </row>
    <row r="7" spans="1:2" ht="12.75">
      <c r="A7" s="13"/>
      <c r="B7" s="13"/>
    </row>
    <row r="8" spans="1:2" ht="12.75">
      <c r="A8" s="13"/>
      <c r="B8" s="13"/>
    </row>
    <row r="9" spans="1:2" ht="12.75">
      <c r="A9" s="14" t="s">
        <v>54</v>
      </c>
      <c r="B9" s="14"/>
    </row>
    <row r="10" spans="1:2" ht="12.75">
      <c r="A10" s="13"/>
      <c r="B10" s="13"/>
    </row>
    <row r="11" spans="1:3" ht="64.5" customHeight="1">
      <c r="A11" s="113" t="s">
        <v>586</v>
      </c>
      <c r="B11" s="113"/>
      <c r="C11" s="113"/>
    </row>
    <row r="12" spans="1:2" ht="12.75">
      <c r="A12" s="13" t="s">
        <v>55</v>
      </c>
      <c r="B12" s="13"/>
    </row>
    <row r="13" spans="1:2" ht="12.75">
      <c r="A13" s="13"/>
      <c r="B13" s="13"/>
    </row>
    <row r="14" spans="1:2" ht="12.75">
      <c r="A14" s="13" t="s">
        <v>56</v>
      </c>
      <c r="B14" s="13"/>
    </row>
    <row r="15" spans="1:2" ht="12.75">
      <c r="A15" s="13" t="s">
        <v>57</v>
      </c>
      <c r="B15" s="13"/>
    </row>
    <row r="16" ht="12.75">
      <c r="A16" s="15" t="s">
        <v>58</v>
      </c>
    </row>
    <row r="17" ht="12.75">
      <c r="A17" s="15" t="s">
        <v>59</v>
      </c>
    </row>
    <row r="18" spans="1:2" ht="12.75">
      <c r="A18" s="13"/>
      <c r="B18" s="13"/>
    </row>
    <row r="19" spans="1:2" ht="12.75">
      <c r="A19" s="13"/>
      <c r="B19" s="13"/>
    </row>
    <row r="20" spans="1:2" ht="12.75">
      <c r="A20" s="13"/>
      <c r="B20" s="13"/>
    </row>
    <row r="21" spans="1:2" ht="12.75">
      <c r="A21" s="14" t="s">
        <v>60</v>
      </c>
      <c r="B21" s="14"/>
    </row>
    <row r="22" spans="1:2" ht="12.75">
      <c r="A22" s="13"/>
      <c r="B22" s="13"/>
    </row>
    <row r="23" spans="1:3" ht="38.25" customHeight="1">
      <c r="A23" s="113" t="s">
        <v>61</v>
      </c>
      <c r="B23" s="113"/>
      <c r="C23" s="113"/>
    </row>
    <row r="24" spans="1:2" ht="12.75">
      <c r="A24" s="13"/>
      <c r="B24" s="13"/>
    </row>
    <row r="25" spans="1:3" ht="51" customHeight="1">
      <c r="A25" s="113" t="s">
        <v>81</v>
      </c>
      <c r="B25" s="113"/>
      <c r="C25" s="113"/>
    </row>
    <row r="26" spans="1:3" ht="49.5" customHeight="1">
      <c r="A26" s="113" t="s">
        <v>563</v>
      </c>
      <c r="B26" s="113"/>
      <c r="C26" s="113"/>
    </row>
    <row r="27" spans="1:3" ht="25.5" customHeight="1">
      <c r="A27" s="113" t="s">
        <v>62</v>
      </c>
      <c r="B27" s="113"/>
      <c r="C27" s="113"/>
    </row>
    <row r="28" spans="1:3" ht="38.25" customHeight="1">
      <c r="A28" s="113" t="s">
        <v>82</v>
      </c>
      <c r="B28" s="113"/>
      <c r="C28" s="113"/>
    </row>
    <row r="29" spans="1:2" ht="12.75">
      <c r="A29" s="13"/>
      <c r="B29" s="13"/>
    </row>
    <row r="30" spans="1:3" ht="38.25" customHeight="1">
      <c r="A30" s="113" t="s">
        <v>83</v>
      </c>
      <c r="B30" s="113"/>
      <c r="C30" s="113"/>
    </row>
    <row r="31" spans="1:3" ht="76.5" customHeight="1">
      <c r="A31" s="113" t="s">
        <v>84</v>
      </c>
      <c r="B31" s="113"/>
      <c r="C31" s="113"/>
    </row>
    <row r="33" spans="1:2" ht="12.75">
      <c r="A33" s="14"/>
      <c r="B33" s="14"/>
    </row>
    <row r="34" spans="1:2" ht="12.75">
      <c r="A34" s="14" t="s">
        <v>63</v>
      </c>
      <c r="B34" s="14"/>
    </row>
    <row r="35" spans="1:2" ht="12.75">
      <c r="A35" s="13"/>
      <c r="B35" s="13"/>
    </row>
    <row r="36" spans="1:2" ht="12.75">
      <c r="A36" s="13"/>
      <c r="B36" s="13"/>
    </row>
    <row r="37" spans="1:2" ht="12.75">
      <c r="A37" s="13"/>
      <c r="B37" s="13"/>
    </row>
    <row r="38" spans="1:2" ht="12.75">
      <c r="A38" s="14" t="s">
        <v>64</v>
      </c>
      <c r="B38" s="14"/>
    </row>
    <row r="39" spans="1:2" ht="12.75">
      <c r="A39" s="13"/>
      <c r="B39" s="13"/>
    </row>
    <row r="40" spans="1:2" ht="12.75">
      <c r="A40" s="13"/>
      <c r="B40" s="13"/>
    </row>
    <row r="41" spans="1:3" ht="25.5" customHeight="1">
      <c r="A41" s="113" t="s">
        <v>65</v>
      </c>
      <c r="B41" s="113"/>
      <c r="C41" s="113"/>
    </row>
    <row r="42" spans="1:2" ht="12.75">
      <c r="A42" s="13"/>
      <c r="B42" s="13"/>
    </row>
    <row r="43" spans="1:2" ht="12.75">
      <c r="A43" s="13"/>
      <c r="B43" s="13"/>
    </row>
    <row r="44" spans="1:2" ht="12.75">
      <c r="A44" s="13"/>
      <c r="B44" s="13"/>
    </row>
    <row r="45" spans="1:2" ht="12.75">
      <c r="A45" s="14" t="s">
        <v>66</v>
      </c>
      <c r="B45" s="14"/>
    </row>
    <row r="46" spans="1:2" ht="12.75">
      <c r="A46" s="13"/>
      <c r="B46" s="13"/>
    </row>
    <row r="47" spans="1:2" ht="12.75">
      <c r="A47" s="13"/>
      <c r="B47" s="13"/>
    </row>
    <row r="48" spans="1:3" ht="38.25" customHeight="1">
      <c r="A48" s="113" t="s">
        <v>67</v>
      </c>
      <c r="B48" s="113"/>
      <c r="C48" s="113"/>
    </row>
    <row r="49" spans="1:2" ht="12.75">
      <c r="A49" s="13"/>
      <c r="B49" s="13"/>
    </row>
    <row r="50" spans="1:2" ht="12.75">
      <c r="A50" s="13"/>
      <c r="B50" s="13"/>
    </row>
    <row r="51" spans="1:2" ht="12.75">
      <c r="A51" s="13"/>
      <c r="B51" s="13"/>
    </row>
    <row r="52" spans="1:2" ht="12.75">
      <c r="A52" s="14" t="s">
        <v>68</v>
      </c>
      <c r="B52" s="14"/>
    </row>
    <row r="53" spans="1:2" ht="12.75">
      <c r="A53" s="13"/>
      <c r="B53" s="13"/>
    </row>
    <row r="54" spans="1:2" ht="12.75">
      <c r="A54" s="13"/>
      <c r="B54" s="13"/>
    </row>
    <row r="55" spans="1:3" ht="38.25" customHeight="1">
      <c r="A55" s="113" t="s">
        <v>85</v>
      </c>
      <c r="B55" s="113"/>
      <c r="C55" s="113"/>
    </row>
    <row r="56" spans="1:2" ht="12.75">
      <c r="A56" s="13"/>
      <c r="B56" s="13"/>
    </row>
    <row r="57" spans="1:2" ht="12.75">
      <c r="A57" s="13"/>
      <c r="B57" s="13"/>
    </row>
    <row r="58" spans="1:2" ht="12.75">
      <c r="A58" s="13"/>
      <c r="B58" s="13"/>
    </row>
    <row r="59" spans="1:2" ht="12.75">
      <c r="A59" s="13"/>
      <c r="B59" s="13"/>
    </row>
    <row r="60" spans="1:2" ht="12.75">
      <c r="A60" s="13"/>
      <c r="B60" s="13"/>
    </row>
    <row r="61" spans="1:2" ht="12.75">
      <c r="A61" s="13"/>
      <c r="B61" s="13"/>
    </row>
    <row r="62" spans="1:2" ht="12.75">
      <c r="A62" s="13"/>
      <c r="B62" s="13"/>
    </row>
    <row r="63" spans="1:2" ht="12.75">
      <c r="A63" s="13"/>
      <c r="B63" s="13"/>
    </row>
    <row r="64" spans="1:2" ht="12.75">
      <c r="A64" s="13"/>
      <c r="B64" s="13"/>
    </row>
    <row r="65" spans="1:2" ht="12.75">
      <c r="A65" s="13"/>
      <c r="B65" s="13"/>
    </row>
    <row r="66" spans="1:2" ht="12.75">
      <c r="A66" s="13"/>
      <c r="B66" s="13"/>
    </row>
    <row r="67" ht="12.75"/>
    <row r="68" spans="1:2" ht="12.75">
      <c r="A68" s="13"/>
      <c r="B68" s="13"/>
    </row>
    <row r="69" spans="1:2" ht="12.75">
      <c r="A69" s="13"/>
      <c r="B69" s="13"/>
    </row>
    <row r="70" ht="12.75"/>
    <row r="71" spans="1:2" ht="12.75">
      <c r="A71" s="17"/>
      <c r="B71" s="13"/>
    </row>
    <row r="72" ht="12.75"/>
    <row r="73" spans="1:2" ht="12.75">
      <c r="A73" s="17"/>
      <c r="B73" s="13"/>
    </row>
    <row r="74" ht="12.75"/>
    <row r="75" spans="1:2" ht="12.75">
      <c r="A75" s="13"/>
      <c r="B75" s="13"/>
    </row>
    <row r="76" spans="1:2" ht="12.75">
      <c r="A76" s="13"/>
      <c r="B76" s="13"/>
    </row>
    <row r="77" spans="1:2" ht="12.75">
      <c r="A77" s="13"/>
      <c r="B77" s="13"/>
    </row>
    <row r="78" spans="1:2" ht="12.75">
      <c r="A78" s="13"/>
      <c r="B78" s="13"/>
    </row>
    <row r="79" spans="1:2" ht="12.75">
      <c r="A79" s="14" t="s">
        <v>69</v>
      </c>
      <c r="B79" s="14"/>
    </row>
    <row r="80" spans="1:2" ht="12.75">
      <c r="A80" s="13"/>
      <c r="B80" s="13"/>
    </row>
    <row r="81" spans="1:2" ht="12.75">
      <c r="A81" s="13"/>
      <c r="B81" s="13"/>
    </row>
    <row r="82" spans="1:3" ht="12.75">
      <c r="A82" s="16" t="s">
        <v>70</v>
      </c>
      <c r="C82" s="18" t="s">
        <v>71</v>
      </c>
    </row>
    <row r="83" spans="1:3" ht="12.75">
      <c r="A83" s="16" t="s">
        <v>72</v>
      </c>
      <c r="C83" s="18" t="s">
        <v>73</v>
      </c>
    </row>
    <row r="84" spans="1:3" ht="12.75">
      <c r="A84" s="16" t="s">
        <v>74</v>
      </c>
      <c r="C84" s="18" t="s">
        <v>75</v>
      </c>
    </row>
    <row r="85" spans="1:3" ht="12.75">
      <c r="A85" s="16" t="s">
        <v>76</v>
      </c>
      <c r="C85" s="18" t="s">
        <v>75</v>
      </c>
    </row>
    <row r="86" spans="1:3" ht="12.75">
      <c r="A86" s="16" t="s">
        <v>77</v>
      </c>
      <c r="C86" s="18" t="s">
        <v>78</v>
      </c>
    </row>
    <row r="87" spans="1:3" ht="12.75">
      <c r="A87" s="16" t="s">
        <v>79</v>
      </c>
      <c r="C87" s="18" t="s">
        <v>80</v>
      </c>
    </row>
  </sheetData>
  <mergeCells count="13">
    <mergeCell ref="A4:C4"/>
    <mergeCell ref="A5:C5"/>
    <mergeCell ref="A11:C11"/>
    <mergeCell ref="A23:C23"/>
    <mergeCell ref="A25:C25"/>
    <mergeCell ref="A26:C26"/>
    <mergeCell ref="A27:C27"/>
    <mergeCell ref="A28:C28"/>
    <mergeCell ref="A55:C55"/>
    <mergeCell ref="A30:C30"/>
    <mergeCell ref="A31:C31"/>
    <mergeCell ref="A41:C41"/>
    <mergeCell ref="A48:C48"/>
  </mergeCells>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dimension ref="A1:G19"/>
  <sheetViews>
    <sheetView workbookViewId="0" topLeftCell="A1">
      <selection activeCell="A1" sqref="A1:G1"/>
    </sheetView>
  </sheetViews>
  <sheetFormatPr defaultColWidth="11.421875" defaultRowHeight="12.75"/>
  <cols>
    <col min="1" max="16384" width="11.421875" style="19" customWidth="1"/>
  </cols>
  <sheetData>
    <row r="1" spans="1:7" ht="12">
      <c r="A1" s="120"/>
      <c r="B1" s="120"/>
      <c r="C1" s="120"/>
      <c r="D1" s="120"/>
      <c r="E1" s="120"/>
      <c r="F1" s="120"/>
      <c r="G1" s="120"/>
    </row>
    <row r="5" spans="1:7" ht="12">
      <c r="A5" s="121" t="s">
        <v>11</v>
      </c>
      <c r="B5" s="121"/>
      <c r="C5" s="121"/>
      <c r="D5" s="121"/>
      <c r="E5" s="121"/>
      <c r="F5" s="121"/>
      <c r="G5" s="121"/>
    </row>
    <row r="6" ht="10.5" customHeight="1">
      <c r="A6" s="20"/>
    </row>
    <row r="7" spans="1:7" ht="69.75" customHeight="1">
      <c r="A7" s="116" t="s">
        <v>568</v>
      </c>
      <c r="B7" s="116"/>
      <c r="C7" s="116"/>
      <c r="D7" s="116"/>
      <c r="E7" s="116"/>
      <c r="F7" s="116"/>
      <c r="G7" s="116"/>
    </row>
    <row r="8" spans="1:7" s="106" customFormat="1" ht="33.75" customHeight="1">
      <c r="A8" s="116" t="s">
        <v>569</v>
      </c>
      <c r="B8" s="117"/>
      <c r="C8" s="117"/>
      <c r="D8" s="117"/>
      <c r="E8" s="117"/>
      <c r="F8" s="117"/>
      <c r="G8" s="117"/>
    </row>
    <row r="9" spans="1:7" s="106" customFormat="1" ht="48.75" customHeight="1">
      <c r="A9" s="118" t="s">
        <v>564</v>
      </c>
      <c r="B9" s="118"/>
      <c r="C9" s="118"/>
      <c r="D9" s="118"/>
      <c r="E9" s="118"/>
      <c r="F9" s="118"/>
      <c r="G9" s="118"/>
    </row>
    <row r="10" spans="1:7" ht="25.5" customHeight="1">
      <c r="A10" s="116" t="s">
        <v>565</v>
      </c>
      <c r="B10" s="116"/>
      <c r="C10" s="116"/>
      <c r="D10" s="116"/>
      <c r="E10" s="116"/>
      <c r="F10" s="116"/>
      <c r="G10" s="116"/>
    </row>
    <row r="11" spans="1:7" ht="26.25" customHeight="1">
      <c r="A11" s="119" t="s">
        <v>566</v>
      </c>
      <c r="B11" s="119"/>
      <c r="C11" s="119"/>
      <c r="D11" s="119"/>
      <c r="E11" s="119"/>
      <c r="F11" s="119"/>
      <c r="G11" s="119"/>
    </row>
    <row r="12" spans="1:7" ht="48.75" customHeight="1">
      <c r="A12" s="119" t="s">
        <v>585</v>
      </c>
      <c r="B12" s="119"/>
      <c r="C12" s="119"/>
      <c r="D12" s="119"/>
      <c r="E12" s="119"/>
      <c r="F12" s="119"/>
      <c r="G12" s="119"/>
    </row>
    <row r="13" spans="1:7" ht="20.25" customHeight="1">
      <c r="A13" s="107"/>
      <c r="B13" s="107"/>
      <c r="C13" s="107"/>
      <c r="D13" s="107"/>
      <c r="E13" s="107"/>
      <c r="F13" s="107"/>
      <c r="G13" s="107"/>
    </row>
    <row r="14" spans="1:7" ht="31.5" customHeight="1">
      <c r="A14" s="116" t="s">
        <v>570</v>
      </c>
      <c r="B14" s="116"/>
      <c r="C14" s="116"/>
      <c r="D14" s="116"/>
      <c r="E14" s="116"/>
      <c r="F14" s="116"/>
      <c r="G14" s="116"/>
    </row>
    <row r="15" spans="1:7" ht="42" customHeight="1">
      <c r="A15" s="116" t="s">
        <v>571</v>
      </c>
      <c r="B15" s="116"/>
      <c r="C15" s="116"/>
      <c r="D15" s="116"/>
      <c r="E15" s="116"/>
      <c r="F15" s="116"/>
      <c r="G15" s="116"/>
    </row>
    <row r="16" spans="1:7" ht="23.25" customHeight="1">
      <c r="A16" s="116" t="s">
        <v>567</v>
      </c>
      <c r="B16" s="116"/>
      <c r="C16" s="116"/>
      <c r="D16" s="116"/>
      <c r="E16" s="116"/>
      <c r="F16" s="116"/>
      <c r="G16" s="116"/>
    </row>
    <row r="17" spans="1:7" ht="58.5" customHeight="1">
      <c r="A17" s="116" t="s">
        <v>572</v>
      </c>
      <c r="B17" s="116"/>
      <c r="C17" s="116"/>
      <c r="D17" s="116"/>
      <c r="E17" s="116"/>
      <c r="F17" s="116"/>
      <c r="G17" s="116"/>
    </row>
    <row r="18" spans="1:7" ht="35.25" customHeight="1">
      <c r="A18" s="116" t="s">
        <v>573</v>
      </c>
      <c r="B18" s="116"/>
      <c r="C18" s="116"/>
      <c r="D18" s="116"/>
      <c r="E18" s="116"/>
      <c r="F18" s="116"/>
      <c r="G18" s="116"/>
    </row>
    <row r="19" spans="1:7" ht="22.5" customHeight="1">
      <c r="A19" s="116" t="s">
        <v>574</v>
      </c>
      <c r="B19" s="116"/>
      <c r="C19" s="116"/>
      <c r="D19" s="116"/>
      <c r="E19" s="116"/>
      <c r="F19" s="116"/>
      <c r="G19" s="116"/>
    </row>
  </sheetData>
  <mergeCells count="14">
    <mergeCell ref="A1:G1"/>
    <mergeCell ref="A11:G11"/>
    <mergeCell ref="A5:G5"/>
    <mergeCell ref="A7:G7"/>
    <mergeCell ref="A14:G14"/>
    <mergeCell ref="A8:G8"/>
    <mergeCell ref="A9:G9"/>
    <mergeCell ref="A12:G12"/>
    <mergeCell ref="A10:G10"/>
    <mergeCell ref="A19:G19"/>
    <mergeCell ref="A17:G17"/>
    <mergeCell ref="A18:G18"/>
    <mergeCell ref="A15:G15"/>
    <mergeCell ref="A16:G16"/>
  </mergeCells>
  <printOptions/>
  <pageMargins left="0.7874015748031497" right="0.7874015748031497" top="0.7874015748031497" bottom="0.3937007874015748" header="0.5118110236220472" footer="0.5118110236220472"/>
  <pageSetup firstPageNumber="5" useFirstPageNumber="1" horizontalDpi="600" verticalDpi="600" orientation="portrait" paperSize="9" r:id="rId1"/>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dimension ref="A1:I112"/>
  <sheetViews>
    <sheetView workbookViewId="0" topLeftCell="A1">
      <selection activeCell="A1" sqref="A1:I1"/>
    </sheetView>
  </sheetViews>
  <sheetFormatPr defaultColWidth="11.421875" defaultRowHeight="12.75"/>
  <cols>
    <col min="1" max="1" width="3.28125" style="24" customWidth="1"/>
    <col min="2" max="4" width="0.9921875" style="24" customWidth="1"/>
    <col min="5" max="5" width="26.28125" style="21" customWidth="1"/>
    <col min="6" max="6" width="13.28125" style="21" customWidth="1"/>
    <col min="7" max="9" width="13.7109375" style="21" customWidth="1"/>
    <col min="10" max="16384" width="11.421875" style="21" customWidth="1"/>
  </cols>
  <sheetData>
    <row r="1" spans="1:9" ht="11.25">
      <c r="A1" s="138" t="s">
        <v>88</v>
      </c>
      <c r="B1" s="138"/>
      <c r="C1" s="138"/>
      <c r="D1" s="138"/>
      <c r="E1" s="138"/>
      <c r="F1" s="138"/>
      <c r="G1" s="138"/>
      <c r="H1" s="138"/>
      <c r="I1" s="138"/>
    </row>
    <row r="2" spans="1:9" ht="15.75" customHeight="1" thickBot="1">
      <c r="A2" s="139" t="s">
        <v>0</v>
      </c>
      <c r="B2" s="139"/>
      <c r="C2" s="139"/>
      <c r="D2" s="139"/>
      <c r="E2" s="139"/>
      <c r="F2" s="139"/>
      <c r="G2" s="139"/>
      <c r="H2" s="139"/>
      <c r="I2" s="139"/>
    </row>
    <row r="3" spans="1:9" ht="15" customHeight="1">
      <c r="A3" s="23"/>
      <c r="E3" s="122" t="s">
        <v>89</v>
      </c>
      <c r="F3" s="25"/>
      <c r="G3" s="133" t="s">
        <v>90</v>
      </c>
      <c r="H3" s="127" t="s">
        <v>91</v>
      </c>
      <c r="I3" s="130" t="s">
        <v>92</v>
      </c>
    </row>
    <row r="4" spans="1:9" ht="15" customHeight="1">
      <c r="A4" s="23"/>
      <c r="E4" s="123"/>
      <c r="F4" s="25"/>
      <c r="G4" s="134"/>
      <c r="H4" s="128"/>
      <c r="I4" s="131"/>
    </row>
    <row r="5" spans="1:9" ht="15" customHeight="1">
      <c r="A5" s="23"/>
      <c r="E5" s="123"/>
      <c r="F5" s="25"/>
      <c r="G5" s="134"/>
      <c r="H5" s="128"/>
      <c r="I5" s="131"/>
    </row>
    <row r="6" spans="1:9" ht="15" customHeight="1">
      <c r="A6" s="23"/>
      <c r="E6" s="123"/>
      <c r="F6" s="25"/>
      <c r="G6" s="135"/>
      <c r="H6" s="129"/>
      <c r="I6" s="132"/>
    </row>
    <row r="7" spans="1:9" ht="15" customHeight="1" thickBot="1">
      <c r="A7" s="23"/>
      <c r="B7" s="23"/>
      <c r="C7" s="23"/>
      <c r="D7" s="23"/>
      <c r="E7" s="124"/>
      <c r="F7" s="25"/>
      <c r="G7" s="125" t="s">
        <v>93</v>
      </c>
      <c r="H7" s="126"/>
      <c r="I7" s="26" t="s">
        <v>94</v>
      </c>
    </row>
    <row r="8" spans="1:9" ht="39.75" customHeight="1">
      <c r="A8" s="136" t="s">
        <v>95</v>
      </c>
      <c r="B8" s="136"/>
      <c r="C8" s="136"/>
      <c r="D8" s="136"/>
      <c r="E8" s="136"/>
      <c r="F8" s="136"/>
      <c r="G8" s="136"/>
      <c r="H8" s="136"/>
      <c r="I8" s="136"/>
    </row>
    <row r="9" spans="1:9" ht="12" customHeight="1">
      <c r="A9" s="21" t="s">
        <v>96</v>
      </c>
      <c r="C9" s="21"/>
      <c r="F9" s="25"/>
      <c r="G9" s="27">
        <v>301866.45899999974</v>
      </c>
      <c r="H9" s="27">
        <v>296476.4210000001</v>
      </c>
      <c r="I9" s="28">
        <v>-1.78557035380988</v>
      </c>
    </row>
    <row r="10" spans="1:9" ht="12" customHeight="1">
      <c r="A10" s="21"/>
      <c r="C10" s="21"/>
      <c r="F10" s="25"/>
      <c r="G10" s="27"/>
      <c r="H10" s="27"/>
      <c r="I10" s="29"/>
    </row>
    <row r="11" spans="1:9" ht="12" customHeight="1">
      <c r="A11" s="21" t="s">
        <v>97</v>
      </c>
      <c r="C11" s="21"/>
      <c r="F11" s="25"/>
      <c r="G11" s="27">
        <v>202812.14700000198</v>
      </c>
      <c r="H11" s="27">
        <v>203189.95499999938</v>
      </c>
      <c r="I11" s="28">
        <v>0.18628470019470583</v>
      </c>
    </row>
    <row r="12" spans="1:9" ht="12" customHeight="1">
      <c r="A12" s="21"/>
      <c r="C12" s="21"/>
      <c r="F12" s="25"/>
      <c r="G12" s="27"/>
      <c r="H12" s="27"/>
      <c r="I12" s="28"/>
    </row>
    <row r="13" spans="1:9" ht="12" customHeight="1">
      <c r="A13" s="21" t="s">
        <v>98</v>
      </c>
      <c r="C13" s="21"/>
      <c r="F13" s="25"/>
      <c r="G13" s="27">
        <v>24738.314000000035</v>
      </c>
      <c r="H13" s="27">
        <v>22781.6</v>
      </c>
      <c r="I13" s="28">
        <v>-7.909649784540829</v>
      </c>
    </row>
    <row r="14" spans="1:9" ht="12" customHeight="1">
      <c r="A14" s="21"/>
      <c r="C14" s="21"/>
      <c r="F14" s="25"/>
      <c r="G14" s="27"/>
      <c r="H14" s="27"/>
      <c r="I14" s="28"/>
    </row>
    <row r="15" spans="1:9" ht="12" customHeight="1">
      <c r="A15" s="21" t="s">
        <v>99</v>
      </c>
      <c r="B15" s="21"/>
      <c r="F15" s="25"/>
      <c r="G15" s="27">
        <v>526083.454999999</v>
      </c>
      <c r="H15" s="27">
        <v>551390.0159999992</v>
      </c>
      <c r="I15" s="28">
        <v>4.810370058111839</v>
      </c>
    </row>
    <row r="16" spans="1:9" ht="12" customHeight="1">
      <c r="A16" s="21"/>
      <c r="B16" s="21"/>
      <c r="F16" s="25"/>
      <c r="G16" s="27"/>
      <c r="H16" s="27"/>
      <c r="I16" s="28"/>
    </row>
    <row r="17" spans="1:9" ht="12" customHeight="1">
      <c r="A17" s="21"/>
      <c r="B17" s="21" t="s">
        <v>100</v>
      </c>
      <c r="F17" s="25"/>
      <c r="G17" s="27"/>
      <c r="H17" s="27"/>
      <c r="I17" s="28"/>
    </row>
    <row r="18" spans="1:9" ht="12" customHeight="1">
      <c r="A18" s="21"/>
      <c r="B18" s="21" t="s">
        <v>101</v>
      </c>
      <c r="F18" s="25"/>
      <c r="G18" s="27">
        <v>264295.298</v>
      </c>
      <c r="H18" s="27">
        <v>280878.528</v>
      </c>
      <c r="I18" s="28">
        <v>6.274508145052199</v>
      </c>
    </row>
    <row r="19" spans="1:9" ht="12" customHeight="1">
      <c r="A19" s="21"/>
      <c r="B19" s="21"/>
      <c r="F19" s="25"/>
      <c r="G19" s="27"/>
      <c r="H19" s="27"/>
      <c r="I19" s="28"/>
    </row>
    <row r="20" spans="1:9" ht="12" customHeight="1">
      <c r="A20" s="24" t="s">
        <v>102</v>
      </c>
      <c r="B20" s="21"/>
      <c r="F20" s="25"/>
      <c r="G20" s="27">
        <v>1055500.374999995</v>
      </c>
      <c r="H20" s="27">
        <v>1073837.9920000047</v>
      </c>
      <c r="I20" s="28">
        <v>1.737338747985733</v>
      </c>
    </row>
    <row r="21" spans="2:9" ht="12" customHeight="1">
      <c r="B21" s="21"/>
      <c r="F21" s="25"/>
      <c r="G21" s="27"/>
      <c r="H21" s="27"/>
      <c r="I21" s="28"/>
    </row>
    <row r="22" spans="1:9" ht="12" customHeight="1">
      <c r="A22" s="24" t="s">
        <v>103</v>
      </c>
      <c r="B22" s="21"/>
      <c r="F22" s="25"/>
      <c r="G22" s="27">
        <v>126088.78600000011</v>
      </c>
      <c r="H22" s="27">
        <v>131029.76100000001</v>
      </c>
      <c r="I22" s="28">
        <v>3.9186474521214754</v>
      </c>
    </row>
    <row r="23" spans="2:9" ht="12" customHeight="1">
      <c r="B23" s="21"/>
      <c r="F23" s="25"/>
      <c r="G23" s="30"/>
      <c r="H23" s="30"/>
      <c r="I23" s="28"/>
    </row>
    <row r="24" spans="2:9" ht="12" customHeight="1">
      <c r="B24" s="21"/>
      <c r="F24" s="25"/>
      <c r="G24" s="30"/>
      <c r="H24" s="30"/>
      <c r="I24" s="29"/>
    </row>
    <row r="25" spans="2:9" ht="12" customHeight="1">
      <c r="B25" s="21"/>
      <c r="F25" s="25"/>
      <c r="G25" s="30"/>
      <c r="H25" s="30"/>
      <c r="I25" s="29"/>
    </row>
    <row r="26" spans="1:9" s="32" customFormat="1" ht="12" customHeight="1">
      <c r="A26" s="31" t="s">
        <v>104</v>
      </c>
      <c r="C26" s="31"/>
      <c r="D26" s="31"/>
      <c r="F26" s="33"/>
      <c r="G26" s="34">
        <v>929411.5889999962</v>
      </c>
      <c r="H26" s="34">
        <v>942808.2310000052</v>
      </c>
      <c r="I26" s="35">
        <v>1.44141112060192</v>
      </c>
    </row>
    <row r="27" spans="1:9" ht="39.75" customHeight="1">
      <c r="A27" s="142" t="s">
        <v>105</v>
      </c>
      <c r="B27" s="142"/>
      <c r="C27" s="142"/>
      <c r="D27" s="142"/>
      <c r="E27" s="142"/>
      <c r="F27" s="142"/>
      <c r="G27" s="142"/>
      <c r="H27" s="142"/>
      <c r="I27" s="142"/>
    </row>
    <row r="28" spans="1:9" ht="12" customHeight="1">
      <c r="A28" s="24" t="s">
        <v>106</v>
      </c>
      <c r="B28" s="21"/>
      <c r="F28" s="25"/>
      <c r="G28" s="27">
        <v>94004.36300000004</v>
      </c>
      <c r="H28" s="27">
        <v>94197.89899999984</v>
      </c>
      <c r="I28" s="28">
        <v>0.20587980581263396</v>
      </c>
    </row>
    <row r="29" spans="2:9" ht="12" customHeight="1">
      <c r="B29" s="21"/>
      <c r="F29" s="25"/>
      <c r="G29" s="27"/>
      <c r="H29" s="27"/>
      <c r="I29" s="28"/>
    </row>
    <row r="30" spans="2:9" ht="12" customHeight="1">
      <c r="B30" s="21" t="s">
        <v>107</v>
      </c>
      <c r="F30" s="25"/>
      <c r="G30" s="27"/>
      <c r="H30" s="27"/>
      <c r="I30" s="28"/>
    </row>
    <row r="31" spans="1:9" ht="12" customHeight="1">
      <c r="A31" s="36"/>
      <c r="B31" s="24" t="s">
        <v>108</v>
      </c>
      <c r="C31" s="21"/>
      <c r="F31" s="25"/>
      <c r="G31" s="27">
        <v>78500.85700000003</v>
      </c>
      <c r="H31" s="27">
        <v>78265.96999999993</v>
      </c>
      <c r="I31" s="28">
        <v>-0.2992158416819631</v>
      </c>
    </row>
    <row r="32" spans="1:9" ht="12" customHeight="1">
      <c r="A32" s="36"/>
      <c r="C32" s="21"/>
      <c r="F32" s="25"/>
      <c r="G32" s="27"/>
      <c r="H32" s="27"/>
      <c r="I32" s="28"/>
    </row>
    <row r="33" spans="1:9" ht="12" customHeight="1">
      <c r="A33" s="36"/>
      <c r="B33" s="24" t="s">
        <v>109</v>
      </c>
      <c r="C33" s="21"/>
      <c r="F33" s="25"/>
      <c r="G33" s="27">
        <v>15503.505999999983</v>
      </c>
      <c r="H33" s="27">
        <v>15931.929000000007</v>
      </c>
      <c r="I33" s="28">
        <v>2.763394292878171</v>
      </c>
    </row>
    <row r="34" spans="1:9" ht="12" customHeight="1">
      <c r="A34" s="36"/>
      <c r="C34" s="21"/>
      <c r="F34" s="25"/>
      <c r="G34" s="27"/>
      <c r="H34" s="27"/>
      <c r="I34" s="28"/>
    </row>
    <row r="35" spans="1:9" ht="12" customHeight="1">
      <c r="A35" s="24" t="s">
        <v>110</v>
      </c>
      <c r="B35" s="21"/>
      <c r="F35" s="25"/>
      <c r="G35" s="27">
        <v>14211.478999999994</v>
      </c>
      <c r="H35" s="27">
        <v>17332.79399999999</v>
      </c>
      <c r="I35" s="28">
        <v>21.963336820889637</v>
      </c>
    </row>
    <row r="36" spans="2:9" ht="12" customHeight="1">
      <c r="B36" s="21"/>
      <c r="F36" s="25"/>
      <c r="G36" s="27"/>
      <c r="H36" s="27"/>
      <c r="I36" s="28"/>
    </row>
    <row r="37" spans="1:9" ht="12" customHeight="1">
      <c r="A37" s="24" t="s">
        <v>111</v>
      </c>
      <c r="B37" s="21"/>
      <c r="F37" s="25"/>
      <c r="G37" s="27">
        <v>12.151</v>
      </c>
      <c r="H37" s="27">
        <v>627.2629999999999</v>
      </c>
      <c r="I37" s="28">
        <v>5062.233561023784</v>
      </c>
    </row>
    <row r="38" spans="2:9" ht="12" customHeight="1">
      <c r="B38" s="21"/>
      <c r="F38" s="25"/>
      <c r="G38" s="27"/>
      <c r="H38" s="27"/>
      <c r="I38" s="28"/>
    </row>
    <row r="39" spans="1:9" ht="12" customHeight="1">
      <c r="A39" s="24" t="s">
        <v>112</v>
      </c>
      <c r="B39" s="21"/>
      <c r="F39" s="25"/>
      <c r="G39" s="27">
        <v>2356.424</v>
      </c>
      <c r="H39" s="27">
        <v>1086.2459999999999</v>
      </c>
      <c r="I39" s="28">
        <v>-53.902778107844775</v>
      </c>
    </row>
    <row r="40" spans="2:9" ht="12" customHeight="1">
      <c r="B40" s="21"/>
      <c r="F40" s="25"/>
      <c r="G40" s="27"/>
      <c r="H40" s="27"/>
      <c r="I40" s="28"/>
    </row>
    <row r="41" spans="1:9" ht="12" customHeight="1">
      <c r="A41" s="24" t="s">
        <v>113</v>
      </c>
      <c r="B41" s="21"/>
      <c r="F41" s="25"/>
      <c r="G41" s="27">
        <v>659.842</v>
      </c>
      <c r="H41" s="27">
        <v>11.011</v>
      </c>
      <c r="I41" s="28">
        <v>-98.3312671821436</v>
      </c>
    </row>
    <row r="42" spans="1:9" ht="12" customHeight="1">
      <c r="A42" s="36"/>
      <c r="F42" s="25"/>
      <c r="G42" s="27"/>
      <c r="H42" s="27"/>
      <c r="I42" s="28"/>
    </row>
    <row r="43" spans="1:9" ht="12" customHeight="1">
      <c r="A43" s="24" t="s">
        <v>114</v>
      </c>
      <c r="B43" s="21"/>
      <c r="F43" s="25"/>
      <c r="G43" s="27">
        <v>111244.25900000012</v>
      </c>
      <c r="H43" s="27">
        <v>113255.21299999993</v>
      </c>
      <c r="I43" s="28">
        <v>1.8076923861750085</v>
      </c>
    </row>
    <row r="44" spans="2:9" ht="12" customHeight="1">
      <c r="B44" s="21"/>
      <c r="F44" s="25"/>
      <c r="G44" s="27"/>
      <c r="H44" s="27"/>
      <c r="I44" s="28"/>
    </row>
    <row r="45" spans="1:9" ht="12" customHeight="1">
      <c r="A45" s="24" t="s">
        <v>103</v>
      </c>
      <c r="B45" s="21"/>
      <c r="F45" s="25"/>
      <c r="G45" s="27">
        <v>386.019</v>
      </c>
      <c r="H45" s="27">
        <v>4348.714</v>
      </c>
      <c r="I45" s="28">
        <v>1026.5543924003741</v>
      </c>
    </row>
    <row r="46" spans="2:9" ht="12" customHeight="1">
      <c r="B46" s="21"/>
      <c r="F46" s="25"/>
      <c r="G46" s="30"/>
      <c r="H46" s="30"/>
      <c r="I46" s="29"/>
    </row>
    <row r="47" spans="2:9" ht="12" customHeight="1">
      <c r="B47" s="21"/>
      <c r="F47" s="25"/>
      <c r="G47" s="30"/>
      <c r="H47" s="30"/>
      <c r="I47" s="29"/>
    </row>
    <row r="48" spans="1:9" ht="12" customHeight="1">
      <c r="A48" s="36"/>
      <c r="F48" s="25"/>
      <c r="G48" s="30"/>
      <c r="H48" s="30"/>
      <c r="I48" s="29"/>
    </row>
    <row r="49" spans="1:9" s="32" customFormat="1" ht="12" customHeight="1">
      <c r="A49" s="31" t="s">
        <v>115</v>
      </c>
      <c r="C49" s="31"/>
      <c r="D49" s="31"/>
      <c r="F49" s="33"/>
      <c r="G49" s="34">
        <v>110858.24</v>
      </c>
      <c r="H49" s="34">
        <v>108906.49899999995</v>
      </c>
      <c r="I49" s="35">
        <v>-1.760573684013265</v>
      </c>
    </row>
    <row r="50" spans="2:9" ht="12" customHeight="1">
      <c r="B50" s="21"/>
      <c r="F50" s="25"/>
      <c r="G50" s="34"/>
      <c r="H50" s="34"/>
      <c r="I50" s="35"/>
    </row>
    <row r="51" spans="2:9" ht="12" customHeight="1">
      <c r="B51" s="21"/>
      <c r="F51" s="25"/>
      <c r="G51" s="34"/>
      <c r="H51" s="34"/>
      <c r="I51" s="35"/>
    </row>
    <row r="52" spans="1:9" ht="12" customHeight="1">
      <c r="A52" s="36"/>
      <c r="F52" s="25"/>
      <c r="G52" s="34"/>
      <c r="H52" s="34"/>
      <c r="I52" s="35"/>
    </row>
    <row r="53" spans="1:9" s="32" customFormat="1" ht="12" customHeight="1">
      <c r="A53" s="31" t="s">
        <v>116</v>
      </c>
      <c r="C53" s="31"/>
      <c r="D53" s="31"/>
      <c r="F53" s="33"/>
      <c r="G53" s="34">
        <v>1040269.8289999944</v>
      </c>
      <c r="H53" s="34">
        <v>1051714.7300000074</v>
      </c>
      <c r="I53" s="35">
        <v>1.100185805736086</v>
      </c>
    </row>
    <row r="54" spans="1:9" s="32" customFormat="1" ht="12" customHeight="1">
      <c r="A54" s="31"/>
      <c r="C54" s="31"/>
      <c r="D54" s="31"/>
      <c r="F54" s="37"/>
      <c r="G54" s="38"/>
      <c r="H54" s="38"/>
      <c r="I54" s="39"/>
    </row>
    <row r="55" spans="1:9" s="32" customFormat="1" ht="12" customHeight="1">
      <c r="A55" s="31"/>
      <c r="C55" s="31"/>
      <c r="D55" s="31"/>
      <c r="F55" s="37"/>
      <c r="G55" s="38"/>
      <c r="H55" s="38"/>
      <c r="I55" s="39"/>
    </row>
    <row r="56" spans="1:9" s="32" customFormat="1" ht="12" customHeight="1">
      <c r="A56" s="31"/>
      <c r="C56" s="31"/>
      <c r="D56" s="31"/>
      <c r="F56" s="37"/>
      <c r="G56" s="38"/>
      <c r="H56" s="38"/>
      <c r="I56" s="39"/>
    </row>
    <row r="57" spans="1:9" s="32" customFormat="1" ht="12" customHeight="1">
      <c r="A57" s="31"/>
      <c r="C57" s="31"/>
      <c r="D57" s="31"/>
      <c r="F57" s="37"/>
      <c r="G57" s="38"/>
      <c r="H57" s="38"/>
      <c r="I57" s="39"/>
    </row>
    <row r="58" spans="1:9" s="32" customFormat="1" ht="12" customHeight="1">
      <c r="A58" s="31"/>
      <c r="C58" s="31"/>
      <c r="D58" s="31"/>
      <c r="F58" s="37"/>
      <c r="G58" s="38"/>
      <c r="H58" s="38"/>
      <c r="I58" s="39"/>
    </row>
    <row r="59" spans="1:9" ht="11.25">
      <c r="A59" s="140" t="s">
        <v>117</v>
      </c>
      <c r="B59" s="140"/>
      <c r="C59" s="140"/>
      <c r="D59" s="140"/>
      <c r="E59" s="140"/>
      <c r="F59" s="140"/>
      <c r="G59" s="140"/>
      <c r="H59" s="140"/>
      <c r="I59" s="140"/>
    </row>
    <row r="60" spans="1:9" ht="15.75" customHeight="1" thickBot="1">
      <c r="A60" s="141" t="s">
        <v>0</v>
      </c>
      <c r="B60" s="141"/>
      <c r="C60" s="141"/>
      <c r="D60" s="141"/>
      <c r="E60" s="141"/>
      <c r="F60" s="141"/>
      <c r="G60" s="141"/>
      <c r="H60" s="141"/>
      <c r="I60" s="141"/>
    </row>
    <row r="61" spans="1:9" ht="15" customHeight="1">
      <c r="A61" s="23"/>
      <c r="E61" s="122" t="s">
        <v>118</v>
      </c>
      <c r="F61" s="25"/>
      <c r="G61" s="133" t="s">
        <v>90</v>
      </c>
      <c r="H61" s="127" t="s">
        <v>91</v>
      </c>
      <c r="I61" s="130" t="s">
        <v>92</v>
      </c>
    </row>
    <row r="62" spans="1:9" ht="15" customHeight="1">
      <c r="A62" s="23"/>
      <c r="E62" s="123"/>
      <c r="F62" s="25"/>
      <c r="G62" s="134"/>
      <c r="H62" s="128"/>
      <c r="I62" s="131"/>
    </row>
    <row r="63" spans="1:9" ht="15" customHeight="1">
      <c r="A63" s="23"/>
      <c r="E63" s="123"/>
      <c r="F63" s="25"/>
      <c r="G63" s="134"/>
      <c r="H63" s="128"/>
      <c r="I63" s="131"/>
    </row>
    <row r="64" spans="1:9" ht="15" customHeight="1">
      <c r="A64" s="23"/>
      <c r="E64" s="123"/>
      <c r="F64" s="25"/>
      <c r="G64" s="135"/>
      <c r="H64" s="129"/>
      <c r="I64" s="132"/>
    </row>
    <row r="65" spans="1:9" ht="15" customHeight="1" thickBot="1">
      <c r="A65" s="23"/>
      <c r="B65" s="23"/>
      <c r="C65" s="23"/>
      <c r="D65" s="23"/>
      <c r="E65" s="124"/>
      <c r="F65" s="25"/>
      <c r="G65" s="125" t="s">
        <v>93</v>
      </c>
      <c r="H65" s="126"/>
      <c r="I65" s="26" t="s">
        <v>119</v>
      </c>
    </row>
    <row r="66" spans="1:9" ht="39.75" customHeight="1">
      <c r="A66" s="136" t="s">
        <v>95</v>
      </c>
      <c r="B66" s="136"/>
      <c r="C66" s="136"/>
      <c r="D66" s="136"/>
      <c r="E66" s="136"/>
      <c r="F66" s="136"/>
      <c r="G66" s="136"/>
      <c r="H66" s="136"/>
      <c r="I66" s="136"/>
    </row>
    <row r="67" spans="1:9" ht="12" customHeight="1">
      <c r="A67" s="24" t="s">
        <v>120</v>
      </c>
      <c r="B67" s="21"/>
      <c r="F67" s="25"/>
      <c r="G67" s="27">
        <v>186428.262</v>
      </c>
      <c r="H67" s="27">
        <v>149222.47700000022</v>
      </c>
      <c r="I67" s="28">
        <v>-19.95715917793611</v>
      </c>
    </row>
    <row r="68" spans="2:9" ht="12" customHeight="1">
      <c r="B68" s="21"/>
      <c r="F68" s="25"/>
      <c r="G68" s="27"/>
      <c r="H68" s="27"/>
      <c r="I68" s="28"/>
    </row>
    <row r="69" spans="1:9" ht="12" customHeight="1">
      <c r="A69" s="24" t="s">
        <v>121</v>
      </c>
      <c r="B69" s="21"/>
      <c r="F69" s="25"/>
      <c r="G69" s="27">
        <v>143151.18499999944</v>
      </c>
      <c r="H69" s="27">
        <v>128571.22500000011</v>
      </c>
      <c r="I69" s="28">
        <v>-10.185008248446838</v>
      </c>
    </row>
    <row r="70" spans="2:9" ht="12" customHeight="1">
      <c r="B70" s="21"/>
      <c r="F70" s="25"/>
      <c r="G70" s="27"/>
      <c r="H70" s="27"/>
      <c r="I70" s="28"/>
    </row>
    <row r="71" spans="1:9" ht="12" customHeight="1">
      <c r="A71" s="24" t="s">
        <v>122</v>
      </c>
      <c r="B71" s="21"/>
      <c r="F71" s="25"/>
      <c r="G71" s="27">
        <v>9541.256000000007</v>
      </c>
      <c r="H71" s="27">
        <v>4494.9659999999985</v>
      </c>
      <c r="I71" s="28">
        <v>-52.889158408494694</v>
      </c>
    </row>
    <row r="72" spans="2:9" ht="12" customHeight="1">
      <c r="B72" s="21"/>
      <c r="F72" s="25"/>
      <c r="G72" s="27"/>
      <c r="H72" s="27"/>
      <c r="I72" s="28"/>
    </row>
    <row r="73" spans="1:9" ht="12" customHeight="1">
      <c r="A73" s="24" t="s">
        <v>123</v>
      </c>
      <c r="B73" s="21"/>
      <c r="F73" s="25"/>
      <c r="G73" s="27">
        <v>846946.5599999988</v>
      </c>
      <c r="H73" s="27">
        <v>855517.2619999993</v>
      </c>
      <c r="I73" s="28">
        <v>1.0119531036291742</v>
      </c>
    </row>
    <row r="74" spans="2:9" ht="12" customHeight="1">
      <c r="B74" s="21"/>
      <c r="F74" s="25"/>
      <c r="G74" s="27"/>
      <c r="H74" s="27"/>
      <c r="I74" s="28"/>
    </row>
    <row r="75" spans="2:9" ht="12" customHeight="1">
      <c r="B75" s="21" t="s">
        <v>107</v>
      </c>
      <c r="F75" s="25"/>
      <c r="G75" s="27"/>
      <c r="H75" s="27"/>
      <c r="I75" s="28"/>
    </row>
    <row r="76" spans="1:9" ht="12" customHeight="1">
      <c r="A76" s="36"/>
      <c r="B76" s="24" t="s">
        <v>124</v>
      </c>
      <c r="C76" s="21"/>
      <c r="F76" s="25"/>
      <c r="G76" s="27">
        <v>827858.1859999988</v>
      </c>
      <c r="H76" s="27">
        <v>833863.8949999978</v>
      </c>
      <c r="I76" s="28">
        <v>0.7254514241161338</v>
      </c>
    </row>
    <row r="77" spans="1:9" ht="12" customHeight="1">
      <c r="A77" s="36"/>
      <c r="C77" s="21"/>
      <c r="F77" s="25"/>
      <c r="G77" s="27"/>
      <c r="H77" s="27"/>
      <c r="I77" s="28"/>
    </row>
    <row r="78" spans="1:9" ht="12" customHeight="1">
      <c r="A78" s="36"/>
      <c r="B78" s="24" t="s">
        <v>125</v>
      </c>
      <c r="C78" s="21"/>
      <c r="F78" s="25"/>
      <c r="G78" s="27">
        <v>19088.374</v>
      </c>
      <c r="H78" s="27">
        <v>21653.367</v>
      </c>
      <c r="I78" s="28">
        <v>13.437461986023528</v>
      </c>
    </row>
    <row r="79" spans="1:9" ht="12" customHeight="1">
      <c r="A79" s="36"/>
      <c r="F79" s="25"/>
      <c r="G79" s="27"/>
      <c r="H79" s="27"/>
      <c r="I79" s="28"/>
    </row>
    <row r="80" spans="1:9" ht="12" customHeight="1">
      <c r="A80" s="24" t="s">
        <v>126</v>
      </c>
      <c r="B80" s="21"/>
      <c r="F80" s="25"/>
      <c r="G80" s="27">
        <v>1186067.2630000007</v>
      </c>
      <c r="H80" s="27">
        <v>1137805.9300000067</v>
      </c>
      <c r="I80" s="28">
        <v>-4.069021589713501</v>
      </c>
    </row>
    <row r="81" spans="2:9" ht="12" customHeight="1">
      <c r="B81" s="21"/>
      <c r="F81" s="25"/>
      <c r="G81" s="27"/>
      <c r="H81" s="27"/>
      <c r="I81" s="28"/>
    </row>
    <row r="82" spans="1:9" ht="12" customHeight="1">
      <c r="A82" s="24" t="s">
        <v>103</v>
      </c>
      <c r="B82" s="21"/>
      <c r="F82" s="25"/>
      <c r="G82" s="27">
        <v>126088.78600000011</v>
      </c>
      <c r="H82" s="27">
        <v>131029.76100000001</v>
      </c>
      <c r="I82" s="28">
        <v>3.9186474521214754</v>
      </c>
    </row>
    <row r="83" spans="2:9" ht="12" customHeight="1">
      <c r="B83" s="21"/>
      <c r="F83" s="25"/>
      <c r="G83" s="27"/>
      <c r="H83" s="27"/>
      <c r="I83" s="28"/>
    </row>
    <row r="84" spans="2:9" ht="12" customHeight="1">
      <c r="B84" s="21"/>
      <c r="F84" s="25"/>
      <c r="G84" s="27"/>
      <c r="H84" s="27"/>
      <c r="I84" s="28"/>
    </row>
    <row r="85" spans="1:9" s="32" customFormat="1" ht="12" customHeight="1">
      <c r="A85" s="31" t="s">
        <v>127</v>
      </c>
      <c r="C85" s="31"/>
      <c r="D85" s="31"/>
      <c r="F85" s="33"/>
      <c r="G85" s="34">
        <v>1059978.4769999944</v>
      </c>
      <c r="H85" s="34">
        <v>1006776.1690000035</v>
      </c>
      <c r="I85" s="35">
        <v>-5.019187573559681</v>
      </c>
    </row>
    <row r="86" spans="1:9" ht="39.75" customHeight="1">
      <c r="A86" s="137" t="s">
        <v>105</v>
      </c>
      <c r="B86" s="137"/>
      <c r="C86" s="137"/>
      <c r="D86" s="137"/>
      <c r="E86" s="137"/>
      <c r="F86" s="137"/>
      <c r="G86" s="137"/>
      <c r="H86" s="137"/>
      <c r="I86" s="137"/>
    </row>
    <row r="87" spans="1:9" ht="12" customHeight="1">
      <c r="A87" s="24" t="s">
        <v>128</v>
      </c>
      <c r="B87" s="21"/>
      <c r="F87" s="25"/>
      <c r="G87" s="27">
        <v>15358.015000000014</v>
      </c>
      <c r="H87" s="27">
        <v>20907.883000000005</v>
      </c>
      <c r="I87" s="28">
        <v>36.13662312479826</v>
      </c>
    </row>
    <row r="88" spans="2:9" ht="12" customHeight="1">
      <c r="B88" s="21"/>
      <c r="F88" s="25"/>
      <c r="G88" s="27"/>
      <c r="H88" s="27"/>
      <c r="I88" s="28"/>
    </row>
    <row r="89" spans="1:9" ht="12" customHeight="1">
      <c r="A89" s="24" t="s">
        <v>110</v>
      </c>
      <c r="B89" s="21"/>
      <c r="F89" s="25"/>
      <c r="G89" s="27">
        <v>41808.416000000005</v>
      </c>
      <c r="H89" s="27">
        <v>60300.70500000006</v>
      </c>
      <c r="I89" s="28">
        <v>44.23102037637602</v>
      </c>
    </row>
    <row r="90" spans="2:9" ht="12" customHeight="1">
      <c r="B90" s="21"/>
      <c r="F90" s="25"/>
      <c r="G90" s="27"/>
      <c r="H90" s="27"/>
      <c r="I90" s="28"/>
    </row>
    <row r="91" spans="2:9" ht="12" customHeight="1">
      <c r="B91" s="21" t="s">
        <v>107</v>
      </c>
      <c r="F91" s="25"/>
      <c r="G91" s="27"/>
      <c r="H91" s="27"/>
      <c r="I91" s="28"/>
    </row>
    <row r="92" spans="1:9" ht="12" customHeight="1">
      <c r="A92" s="36"/>
      <c r="B92" s="24" t="s">
        <v>124</v>
      </c>
      <c r="C92" s="21"/>
      <c r="F92" s="25"/>
      <c r="G92" s="27">
        <v>34109.40500000005</v>
      </c>
      <c r="H92" s="27">
        <v>53079.44900000002</v>
      </c>
      <c r="I92" s="28">
        <v>55.61528851060271</v>
      </c>
    </row>
    <row r="93" spans="1:9" ht="12" customHeight="1">
      <c r="A93" s="36"/>
      <c r="C93" s="21"/>
      <c r="F93" s="25"/>
      <c r="G93" s="27"/>
      <c r="H93" s="27"/>
      <c r="I93" s="28"/>
    </row>
    <row r="94" spans="1:9" ht="12" customHeight="1">
      <c r="A94" s="36"/>
      <c r="B94" s="24" t="s">
        <v>125</v>
      </c>
      <c r="C94" s="21"/>
      <c r="F94" s="25"/>
      <c r="G94" s="27">
        <v>7699.011000000005</v>
      </c>
      <c r="H94" s="27">
        <v>7221.256000000005</v>
      </c>
      <c r="I94" s="28">
        <v>-6.20540742181041</v>
      </c>
    </row>
    <row r="95" spans="1:9" ht="12" customHeight="1">
      <c r="A95" s="36"/>
      <c r="C95" s="21"/>
      <c r="F95" s="25"/>
      <c r="G95" s="27"/>
      <c r="H95" s="27"/>
      <c r="I95" s="28"/>
    </row>
    <row r="96" spans="1:9" ht="12" customHeight="1">
      <c r="A96" s="24" t="s">
        <v>129</v>
      </c>
      <c r="B96" s="21"/>
      <c r="F96" s="25"/>
      <c r="G96" s="27">
        <v>774.1639999999999</v>
      </c>
      <c r="H96" s="27">
        <v>653.775</v>
      </c>
      <c r="I96" s="28">
        <v>-15.55083935703545</v>
      </c>
    </row>
    <row r="97" spans="2:9" ht="12" customHeight="1">
      <c r="B97" s="21"/>
      <c r="F97" s="25"/>
      <c r="G97" s="27"/>
      <c r="H97" s="27"/>
      <c r="I97" s="28"/>
    </row>
    <row r="98" spans="1:9" ht="12" customHeight="1">
      <c r="A98" s="24" t="s">
        <v>130</v>
      </c>
      <c r="B98" s="21"/>
      <c r="F98" s="25"/>
      <c r="G98" s="27">
        <v>707.084</v>
      </c>
      <c r="H98" s="27">
        <v>3474.65</v>
      </c>
      <c r="I98" s="28">
        <v>391.4055472899967</v>
      </c>
    </row>
    <row r="99" spans="1:9" ht="12" customHeight="1">
      <c r="A99" s="36"/>
      <c r="F99" s="25"/>
      <c r="G99" s="27"/>
      <c r="H99" s="27"/>
      <c r="I99" s="28"/>
    </row>
    <row r="100" spans="1:9" ht="12" customHeight="1">
      <c r="A100" s="24" t="s">
        <v>131</v>
      </c>
      <c r="B100" s="21"/>
      <c r="F100" s="25"/>
      <c r="G100" s="27">
        <v>58647.67900000009</v>
      </c>
      <c r="H100" s="27">
        <v>85337.01300000002</v>
      </c>
      <c r="I100" s="28">
        <v>45.50791174532225</v>
      </c>
    </row>
    <row r="101" spans="2:9" ht="12" customHeight="1">
      <c r="B101" s="21"/>
      <c r="F101" s="25"/>
      <c r="G101" s="27"/>
      <c r="H101" s="27"/>
      <c r="I101" s="29"/>
    </row>
    <row r="102" spans="1:9" ht="12" customHeight="1">
      <c r="A102" s="24" t="s">
        <v>103</v>
      </c>
      <c r="B102" s="21"/>
      <c r="F102" s="25"/>
      <c r="G102" s="27">
        <v>386.019</v>
      </c>
      <c r="H102" s="27">
        <v>4348.714</v>
      </c>
      <c r="I102" s="28">
        <v>1026.5543924003741</v>
      </c>
    </row>
    <row r="103" spans="2:9" ht="12" customHeight="1">
      <c r="B103" s="21"/>
      <c r="F103" s="25"/>
      <c r="G103" s="30"/>
      <c r="H103" s="30"/>
      <c r="I103" s="29"/>
    </row>
    <row r="104" spans="2:9" ht="12" customHeight="1">
      <c r="B104" s="21"/>
      <c r="F104" s="25"/>
      <c r="G104" s="30"/>
      <c r="H104" s="30"/>
      <c r="I104" s="29"/>
    </row>
    <row r="105" spans="1:9" s="32" customFormat="1" ht="12" customHeight="1">
      <c r="A105" s="31" t="s">
        <v>132</v>
      </c>
      <c r="C105" s="31"/>
      <c r="D105" s="31"/>
      <c r="F105" s="33"/>
      <c r="G105" s="34">
        <v>58261.66000000009</v>
      </c>
      <c r="H105" s="34">
        <v>80988.29900000003</v>
      </c>
      <c r="I105" s="35">
        <v>39.00788099755466</v>
      </c>
    </row>
    <row r="106" spans="1:9" s="32" customFormat="1" ht="12" customHeight="1">
      <c r="A106" s="31"/>
      <c r="C106" s="31"/>
      <c r="D106" s="31"/>
      <c r="F106" s="33"/>
      <c r="G106" s="34"/>
      <c r="H106" s="34"/>
      <c r="I106" s="35"/>
    </row>
    <row r="107" spans="1:9" ht="12" customHeight="1">
      <c r="A107" s="36"/>
      <c r="F107" s="25"/>
      <c r="G107" s="34"/>
      <c r="H107" s="34"/>
      <c r="I107" s="35"/>
    </row>
    <row r="108" spans="1:9" s="32" customFormat="1" ht="12" customHeight="1">
      <c r="A108" s="31" t="s">
        <v>133</v>
      </c>
      <c r="C108" s="31"/>
      <c r="D108" s="31"/>
      <c r="F108" s="33"/>
      <c r="G108" s="34">
        <v>1118240.1369999943</v>
      </c>
      <c r="H108" s="34">
        <v>1087764.4680000022</v>
      </c>
      <c r="I108" s="35">
        <v>-2.725324193938518</v>
      </c>
    </row>
    <row r="109" spans="2:9" ht="12" customHeight="1">
      <c r="B109" s="21"/>
      <c r="F109" s="25"/>
      <c r="G109" s="30"/>
      <c r="H109" s="30"/>
      <c r="I109" s="29"/>
    </row>
    <row r="110" spans="1:9" ht="12" customHeight="1">
      <c r="A110" s="24" t="s">
        <v>134</v>
      </c>
      <c r="B110" s="21"/>
      <c r="F110" s="25"/>
      <c r="G110" s="27">
        <v>77970.30799999984</v>
      </c>
      <c r="H110" s="27">
        <v>36049.73799999477</v>
      </c>
      <c r="I110" s="28" t="s">
        <v>135</v>
      </c>
    </row>
    <row r="111" spans="1:9" ht="39.75" customHeight="1">
      <c r="A111" s="137" t="s">
        <v>136</v>
      </c>
      <c r="B111" s="137"/>
      <c r="C111" s="137"/>
      <c r="D111" s="137"/>
      <c r="E111" s="137"/>
      <c r="F111" s="137"/>
      <c r="G111" s="137"/>
      <c r="H111" s="137"/>
      <c r="I111" s="137"/>
    </row>
    <row r="112" spans="1:9" ht="12" customHeight="1">
      <c r="A112" s="24" t="s">
        <v>137</v>
      </c>
      <c r="B112" s="21"/>
      <c r="F112" s="25"/>
      <c r="G112" s="27">
        <v>2422979.8070000033</v>
      </c>
      <c r="H112" s="27">
        <v>2320247.51</v>
      </c>
      <c r="I112" s="28">
        <v>-4.239915524809959</v>
      </c>
    </row>
  </sheetData>
  <mergeCells count="19">
    <mergeCell ref="A66:I66"/>
    <mergeCell ref="A86:I86"/>
    <mergeCell ref="A111:I111"/>
    <mergeCell ref="A1:I1"/>
    <mergeCell ref="A2:I2"/>
    <mergeCell ref="A59:I59"/>
    <mergeCell ref="A60:I60"/>
    <mergeCell ref="A8:I8"/>
    <mergeCell ref="A27:I27"/>
    <mergeCell ref="G3:G6"/>
    <mergeCell ref="I3:I6"/>
    <mergeCell ref="G61:G64"/>
    <mergeCell ref="H61:H64"/>
    <mergeCell ref="I61:I64"/>
    <mergeCell ref="E3:E7"/>
    <mergeCell ref="G7:H7"/>
    <mergeCell ref="E61:E65"/>
    <mergeCell ref="G65:H65"/>
    <mergeCell ref="H3:H6"/>
  </mergeCells>
  <printOptions/>
  <pageMargins left="0.7874015748031497" right="0.7874015748031497" top="0.5905511811023623" bottom="0.5905511811023623" header="0.2755905511811024" footer="0.5118110236220472"/>
  <pageSetup firstPageNumber="10" useFirstPageNumber="1" horizontalDpi="600" verticalDpi="600" orientation="portrait" paperSize="9" r:id="rId2"/>
  <headerFooter alignWithMargins="0">
    <oddHeader>&amp;C&amp;8- &amp;P -</oddHeader>
  </headerFooter>
  <drawing r:id="rId1"/>
</worksheet>
</file>

<file path=xl/worksheets/sheet7.xml><?xml version="1.0" encoding="utf-8"?>
<worksheet xmlns="http://schemas.openxmlformats.org/spreadsheetml/2006/main" xmlns:r="http://schemas.openxmlformats.org/officeDocument/2006/relationships">
  <dimension ref="A1:T135"/>
  <sheetViews>
    <sheetView workbookViewId="0" topLeftCell="A1">
      <selection activeCell="A1" sqref="A1:J1"/>
    </sheetView>
  </sheetViews>
  <sheetFormatPr defaultColWidth="11.421875" defaultRowHeight="12.75"/>
  <cols>
    <col min="1" max="1" width="3.28125" style="24" customWidth="1"/>
    <col min="2" max="4" width="0.9921875" style="24" customWidth="1"/>
    <col min="5" max="5" width="26.28125" style="21" customWidth="1"/>
    <col min="6" max="6" width="13.28125" style="21" customWidth="1"/>
    <col min="7" max="17" width="10.28125" style="21" customWidth="1"/>
    <col min="18" max="18" width="3.28125" style="21" customWidth="1"/>
    <col min="19" max="16384" width="11.421875" style="21" customWidth="1"/>
  </cols>
  <sheetData>
    <row r="1" spans="1:20" ht="11.25">
      <c r="A1" s="155" t="s">
        <v>138</v>
      </c>
      <c r="B1" s="155"/>
      <c r="C1" s="155"/>
      <c r="D1" s="155"/>
      <c r="E1" s="155"/>
      <c r="F1" s="155"/>
      <c r="G1" s="155"/>
      <c r="H1" s="155"/>
      <c r="I1" s="155"/>
      <c r="J1" s="155"/>
      <c r="K1" s="41" t="s">
        <v>139</v>
      </c>
      <c r="L1" s="41"/>
      <c r="M1" s="41"/>
      <c r="N1" s="41"/>
      <c r="O1" s="41"/>
      <c r="P1" s="41"/>
      <c r="Q1" s="41"/>
      <c r="R1" s="41"/>
      <c r="S1" s="41"/>
      <c r="T1" s="41"/>
    </row>
    <row r="2" spans="1:18" ht="15.75" customHeight="1" thickBot="1">
      <c r="A2" s="42"/>
      <c r="B2" s="42"/>
      <c r="C2" s="42"/>
      <c r="D2" s="42"/>
      <c r="E2" s="42"/>
      <c r="F2" s="42"/>
      <c r="G2" s="42"/>
      <c r="H2" s="42"/>
      <c r="I2" s="42"/>
      <c r="J2" s="42"/>
      <c r="K2" s="43"/>
      <c r="L2" s="43"/>
      <c r="M2" s="43"/>
      <c r="N2" s="43"/>
      <c r="O2" s="43"/>
      <c r="P2" s="43"/>
      <c r="Q2" s="43"/>
      <c r="R2" s="43"/>
    </row>
    <row r="3" spans="1:18" ht="15" customHeight="1">
      <c r="A3" s="151" t="s">
        <v>140</v>
      </c>
      <c r="E3" s="122" t="s">
        <v>89</v>
      </c>
      <c r="F3" s="25"/>
      <c r="G3" s="152" t="s">
        <v>141</v>
      </c>
      <c r="H3" s="127" t="s">
        <v>142</v>
      </c>
      <c r="I3" s="157" t="s">
        <v>143</v>
      </c>
      <c r="J3" s="158"/>
      <c r="K3" s="44" t="s">
        <v>144</v>
      </c>
      <c r="L3" s="44"/>
      <c r="M3" s="44"/>
      <c r="N3" s="44"/>
      <c r="O3" s="45"/>
      <c r="P3" s="127" t="s">
        <v>145</v>
      </c>
      <c r="Q3" s="127" t="s">
        <v>146</v>
      </c>
      <c r="R3" s="143" t="s">
        <v>140</v>
      </c>
    </row>
    <row r="4" spans="1:18" ht="15" customHeight="1">
      <c r="A4" s="148"/>
      <c r="E4" s="123"/>
      <c r="F4" s="25"/>
      <c r="G4" s="153"/>
      <c r="H4" s="128"/>
      <c r="I4" s="145" t="s">
        <v>147</v>
      </c>
      <c r="J4" s="46" t="s">
        <v>107</v>
      </c>
      <c r="K4" s="47" t="s">
        <v>148</v>
      </c>
      <c r="L4" s="48"/>
      <c r="M4" s="48"/>
      <c r="N4" s="48"/>
      <c r="O4" s="49"/>
      <c r="P4" s="128"/>
      <c r="Q4" s="128"/>
      <c r="R4" s="131"/>
    </row>
    <row r="5" spans="1:18" ht="15" customHeight="1">
      <c r="A5" s="148"/>
      <c r="E5" s="123"/>
      <c r="F5" s="25"/>
      <c r="G5" s="153"/>
      <c r="H5" s="128"/>
      <c r="I5" s="128"/>
      <c r="J5" s="146" t="s">
        <v>149</v>
      </c>
      <c r="K5" s="147" t="s">
        <v>150</v>
      </c>
      <c r="L5" s="150" t="s">
        <v>151</v>
      </c>
      <c r="M5" s="150" t="s">
        <v>152</v>
      </c>
      <c r="N5" s="150" t="s">
        <v>153</v>
      </c>
      <c r="O5" s="150" t="s">
        <v>154</v>
      </c>
      <c r="P5" s="128"/>
      <c r="Q5" s="128"/>
      <c r="R5" s="131"/>
    </row>
    <row r="6" spans="1:18" ht="15" customHeight="1">
      <c r="A6" s="148"/>
      <c r="E6" s="123"/>
      <c r="F6" s="25"/>
      <c r="G6" s="153"/>
      <c r="H6" s="128"/>
      <c r="I6" s="128"/>
      <c r="J6" s="131"/>
      <c r="K6" s="148"/>
      <c r="L6" s="128"/>
      <c r="M6" s="128"/>
      <c r="N6" s="128"/>
      <c r="O6" s="128"/>
      <c r="P6" s="128"/>
      <c r="Q6" s="128"/>
      <c r="R6" s="131"/>
    </row>
    <row r="7" spans="1:20" ht="15" customHeight="1" thickBot="1">
      <c r="A7" s="149"/>
      <c r="B7" s="23"/>
      <c r="C7" s="23"/>
      <c r="D7" s="23"/>
      <c r="E7" s="124"/>
      <c r="F7" s="25"/>
      <c r="G7" s="154"/>
      <c r="H7" s="111"/>
      <c r="I7" s="111"/>
      <c r="J7" s="144"/>
      <c r="K7" s="149"/>
      <c r="L7" s="111"/>
      <c r="M7" s="111"/>
      <c r="N7" s="111"/>
      <c r="O7" s="111"/>
      <c r="P7" s="111"/>
      <c r="Q7" s="111"/>
      <c r="R7" s="144"/>
      <c r="S7" s="50"/>
      <c r="T7" s="50"/>
    </row>
    <row r="8" spans="1:20" ht="21.75" customHeight="1">
      <c r="A8" s="136" t="s">
        <v>95</v>
      </c>
      <c r="B8" s="136"/>
      <c r="C8" s="136"/>
      <c r="D8" s="136"/>
      <c r="E8" s="136"/>
      <c r="F8" s="136"/>
      <c r="G8" s="136"/>
      <c r="H8" s="136"/>
      <c r="I8" s="136"/>
      <c r="J8" s="136"/>
      <c r="K8" s="136" t="s">
        <v>95</v>
      </c>
      <c r="L8" s="136"/>
      <c r="M8" s="136"/>
      <c r="N8" s="136"/>
      <c r="O8" s="136"/>
      <c r="P8" s="136"/>
      <c r="Q8" s="136"/>
      <c r="R8" s="51"/>
      <c r="S8" s="52"/>
      <c r="T8" s="52"/>
    </row>
    <row r="9" spans="1:18" ht="11.25">
      <c r="A9" s="53" t="s">
        <v>155</v>
      </c>
      <c r="B9" s="21" t="s">
        <v>96</v>
      </c>
      <c r="F9" s="25"/>
      <c r="G9" s="27">
        <v>296476.4210000001</v>
      </c>
      <c r="H9" s="27">
        <v>78532.271</v>
      </c>
      <c r="I9" s="27">
        <v>110007.79599999994</v>
      </c>
      <c r="J9" s="27">
        <v>10909.462999999987</v>
      </c>
      <c r="K9" s="27">
        <v>17142.042</v>
      </c>
      <c r="L9" s="27">
        <v>18422.043999999998</v>
      </c>
      <c r="M9" s="27">
        <v>13977.917999999996</v>
      </c>
      <c r="N9" s="27">
        <v>11610.758</v>
      </c>
      <c r="O9" s="27">
        <v>37945.571</v>
      </c>
      <c r="P9" s="27">
        <v>15305.9</v>
      </c>
      <c r="Q9" s="27">
        <v>92630.45399999998</v>
      </c>
      <c r="R9" s="54" t="s">
        <v>155</v>
      </c>
    </row>
    <row r="10" spans="1:18" ht="11.25">
      <c r="A10" s="53" t="s">
        <v>156</v>
      </c>
      <c r="B10" s="21" t="s">
        <v>97</v>
      </c>
      <c r="F10" s="25"/>
      <c r="G10" s="27">
        <v>203189.95499999938</v>
      </c>
      <c r="H10" s="27">
        <v>48677.575</v>
      </c>
      <c r="I10" s="27">
        <v>82386.97</v>
      </c>
      <c r="J10" s="27">
        <v>11526.78</v>
      </c>
      <c r="K10" s="27">
        <v>16323.694999999996</v>
      </c>
      <c r="L10" s="27">
        <v>13441.235</v>
      </c>
      <c r="M10" s="27">
        <v>10684.215000000011</v>
      </c>
      <c r="N10" s="27">
        <v>10386.556999999993</v>
      </c>
      <c r="O10" s="27">
        <v>20024.487999999998</v>
      </c>
      <c r="P10" s="27">
        <v>4125.651000000005</v>
      </c>
      <c r="Q10" s="27">
        <v>67999.759</v>
      </c>
      <c r="R10" s="54" t="s">
        <v>156</v>
      </c>
    </row>
    <row r="11" spans="1:18" ht="11.25">
      <c r="A11" s="53" t="s">
        <v>157</v>
      </c>
      <c r="C11" s="21" t="s">
        <v>158</v>
      </c>
      <c r="F11" s="25"/>
      <c r="G11" s="27">
        <v>194949.22499999937</v>
      </c>
      <c r="H11" s="27">
        <v>45331.41100000001</v>
      </c>
      <c r="I11" s="27">
        <v>81483.70399999998</v>
      </c>
      <c r="J11" s="27">
        <v>11422.751000000017</v>
      </c>
      <c r="K11" s="27">
        <v>16180.64</v>
      </c>
      <c r="L11" s="27">
        <v>13294.373000000001</v>
      </c>
      <c r="M11" s="27">
        <v>10588.322000000011</v>
      </c>
      <c r="N11" s="27">
        <v>10247.854999999996</v>
      </c>
      <c r="O11" s="27">
        <v>19749.76299999999</v>
      </c>
      <c r="P11" s="27">
        <v>4110.277000000005</v>
      </c>
      <c r="Q11" s="27">
        <v>64023.83300000002</v>
      </c>
      <c r="R11" s="54" t="s">
        <v>157</v>
      </c>
    </row>
    <row r="12" spans="1:18" ht="11.25">
      <c r="A12" s="53" t="s">
        <v>159</v>
      </c>
      <c r="C12" s="21" t="s">
        <v>160</v>
      </c>
      <c r="F12" s="25"/>
      <c r="G12" s="27">
        <v>8240.73</v>
      </c>
      <c r="H12" s="27">
        <v>3346.164</v>
      </c>
      <c r="I12" s="27">
        <v>903.2659999999997</v>
      </c>
      <c r="J12" s="27">
        <v>104.029</v>
      </c>
      <c r="K12" s="27">
        <v>143.055</v>
      </c>
      <c r="L12" s="27">
        <v>146.86199999999997</v>
      </c>
      <c r="M12" s="27">
        <v>95.89299999999999</v>
      </c>
      <c r="N12" s="27">
        <v>138.702</v>
      </c>
      <c r="O12" s="27">
        <v>274.725</v>
      </c>
      <c r="P12" s="27">
        <v>15.374</v>
      </c>
      <c r="Q12" s="27">
        <v>3975.926</v>
      </c>
      <c r="R12" s="54" t="s">
        <v>159</v>
      </c>
    </row>
    <row r="13" spans="1:18" ht="11.25">
      <c r="A13" s="53" t="s">
        <v>161</v>
      </c>
      <c r="B13" s="21" t="s">
        <v>98</v>
      </c>
      <c r="F13" s="25"/>
      <c r="G13" s="27">
        <v>22781.6</v>
      </c>
      <c r="H13" s="27">
        <v>3936.1150000000002</v>
      </c>
      <c r="I13" s="27">
        <v>13037.291000000012</v>
      </c>
      <c r="J13" s="27">
        <v>1409.2229999999997</v>
      </c>
      <c r="K13" s="27">
        <v>2375.679000000001</v>
      </c>
      <c r="L13" s="27">
        <v>1715.695</v>
      </c>
      <c r="M13" s="27">
        <v>3596.3709999999996</v>
      </c>
      <c r="N13" s="27">
        <v>1069.027</v>
      </c>
      <c r="O13" s="27">
        <v>2871.2960000000003</v>
      </c>
      <c r="P13" s="27">
        <v>84.87100000000001</v>
      </c>
      <c r="Q13" s="27">
        <v>5723.323000000001</v>
      </c>
      <c r="R13" s="54" t="s">
        <v>161</v>
      </c>
    </row>
    <row r="14" spans="1:18" ht="11.25">
      <c r="A14" s="53" t="s">
        <v>162</v>
      </c>
      <c r="C14" s="21" t="s">
        <v>163</v>
      </c>
      <c r="F14" s="25"/>
      <c r="G14" s="27">
        <v>0.04</v>
      </c>
      <c r="H14" s="27" t="s">
        <v>164</v>
      </c>
      <c r="I14" s="27">
        <v>0.04</v>
      </c>
      <c r="J14" s="27">
        <v>0.032</v>
      </c>
      <c r="K14" s="27">
        <v>0.008</v>
      </c>
      <c r="L14" s="27" t="s">
        <v>164</v>
      </c>
      <c r="M14" s="27" t="s">
        <v>164</v>
      </c>
      <c r="N14" s="27" t="s">
        <v>164</v>
      </c>
      <c r="O14" s="27" t="s">
        <v>164</v>
      </c>
      <c r="P14" s="27" t="s">
        <v>164</v>
      </c>
      <c r="Q14" s="27" t="s">
        <v>164</v>
      </c>
      <c r="R14" s="54" t="s">
        <v>162</v>
      </c>
    </row>
    <row r="15" spans="1:18" ht="11.25">
      <c r="A15" s="53" t="s">
        <v>165</v>
      </c>
      <c r="C15" s="21" t="s">
        <v>166</v>
      </c>
      <c r="F15" s="25"/>
      <c r="G15" s="27">
        <v>22781.56</v>
      </c>
      <c r="H15" s="27">
        <v>3936.1150000000002</v>
      </c>
      <c r="I15" s="27">
        <v>13037.251000000011</v>
      </c>
      <c r="J15" s="27">
        <v>1409.1909999999998</v>
      </c>
      <c r="K15" s="27">
        <v>2375.6710000000007</v>
      </c>
      <c r="L15" s="27">
        <v>1715.695</v>
      </c>
      <c r="M15" s="27">
        <v>3596.3709999999996</v>
      </c>
      <c r="N15" s="27">
        <v>1069.027</v>
      </c>
      <c r="O15" s="27">
        <v>2871.2960000000003</v>
      </c>
      <c r="P15" s="27">
        <v>84.87100000000001</v>
      </c>
      <c r="Q15" s="27">
        <v>5723.323000000001</v>
      </c>
      <c r="R15" s="54" t="s">
        <v>165</v>
      </c>
    </row>
    <row r="16" spans="1:18" ht="11.25">
      <c r="A16" s="53" t="s">
        <v>167</v>
      </c>
      <c r="B16" s="21" t="s">
        <v>168</v>
      </c>
      <c r="F16" s="25"/>
      <c r="G16" s="27"/>
      <c r="H16" s="27"/>
      <c r="I16" s="27"/>
      <c r="J16" s="27"/>
      <c r="K16" s="27"/>
      <c r="L16" s="27"/>
      <c r="M16" s="27"/>
      <c r="N16" s="27"/>
      <c r="O16" s="27"/>
      <c r="P16" s="27"/>
      <c r="Q16" s="27"/>
      <c r="R16" s="55"/>
    </row>
    <row r="17" spans="1:18" ht="11.25">
      <c r="A17" s="53"/>
      <c r="B17" s="21"/>
      <c r="E17" s="21" t="s">
        <v>169</v>
      </c>
      <c r="F17" s="25"/>
      <c r="G17" s="27">
        <v>551390.0159999992</v>
      </c>
      <c r="H17" s="27">
        <v>145936.82599999994</v>
      </c>
      <c r="I17" s="27">
        <v>176089.60600000015</v>
      </c>
      <c r="J17" s="27">
        <v>30466.272999999957</v>
      </c>
      <c r="K17" s="27">
        <v>33904.832000000046</v>
      </c>
      <c r="L17" s="27">
        <v>25807.281000000014</v>
      </c>
      <c r="M17" s="27">
        <v>23788.466000000004</v>
      </c>
      <c r="N17" s="27">
        <v>17303.898</v>
      </c>
      <c r="O17" s="27">
        <v>44818.855999999985</v>
      </c>
      <c r="P17" s="27">
        <v>2937.5319999999997</v>
      </c>
      <c r="Q17" s="27">
        <v>226426.05200000023</v>
      </c>
      <c r="R17" s="54" t="s">
        <v>167</v>
      </c>
    </row>
    <row r="18" spans="1:18" ht="11.25">
      <c r="A18" s="53" t="s">
        <v>170</v>
      </c>
      <c r="C18" s="21" t="s">
        <v>163</v>
      </c>
      <c r="F18" s="25"/>
      <c r="G18" s="27">
        <v>156362.74500000002</v>
      </c>
      <c r="H18" s="27">
        <v>5485.284</v>
      </c>
      <c r="I18" s="27">
        <v>130307.23899999987</v>
      </c>
      <c r="J18" s="27">
        <v>26715.117999999995</v>
      </c>
      <c r="K18" s="27">
        <v>27375.823</v>
      </c>
      <c r="L18" s="27">
        <v>19971.05300000001</v>
      </c>
      <c r="M18" s="27">
        <v>16872.76600000001</v>
      </c>
      <c r="N18" s="27">
        <v>10959.342999999999</v>
      </c>
      <c r="O18" s="27">
        <v>28413.136</v>
      </c>
      <c r="P18" s="27">
        <v>1088.9510000000002</v>
      </c>
      <c r="Q18" s="27">
        <v>19481.271000000004</v>
      </c>
      <c r="R18" s="54" t="s">
        <v>170</v>
      </c>
    </row>
    <row r="19" spans="1:18" ht="11.25">
      <c r="A19" s="53" t="s">
        <v>171</v>
      </c>
      <c r="D19" s="21" t="s">
        <v>172</v>
      </c>
      <c r="F19" s="25"/>
      <c r="G19" s="27">
        <v>114763.15899999994</v>
      </c>
      <c r="H19" s="27">
        <v>1.352</v>
      </c>
      <c r="I19" s="27">
        <v>114737.11300000001</v>
      </c>
      <c r="J19" s="27">
        <v>22121.923999999995</v>
      </c>
      <c r="K19" s="27">
        <v>23608.591000000008</v>
      </c>
      <c r="L19" s="27">
        <v>17213.796</v>
      </c>
      <c r="M19" s="27">
        <v>14654.617000000004</v>
      </c>
      <c r="N19" s="27">
        <v>10389.653</v>
      </c>
      <c r="O19" s="27">
        <v>26748.531999999996</v>
      </c>
      <c r="P19" s="27">
        <v>18.930999999999997</v>
      </c>
      <c r="Q19" s="27">
        <v>5.763</v>
      </c>
      <c r="R19" s="54" t="s">
        <v>171</v>
      </c>
    </row>
    <row r="20" spans="1:18" ht="11.25">
      <c r="A20" s="53" t="s">
        <v>173</v>
      </c>
      <c r="E20" s="21" t="s">
        <v>174</v>
      </c>
      <c r="F20" s="25"/>
      <c r="G20" s="27">
        <v>242.15699999999998</v>
      </c>
      <c r="H20" s="27" t="s">
        <v>164</v>
      </c>
      <c r="I20" s="27">
        <v>242.15699999999998</v>
      </c>
      <c r="J20" s="27">
        <v>1.5</v>
      </c>
      <c r="K20" s="27" t="s">
        <v>164</v>
      </c>
      <c r="L20" s="27">
        <v>207.73899999999998</v>
      </c>
      <c r="M20" s="27">
        <v>32.918</v>
      </c>
      <c r="N20" s="27" t="s">
        <v>164</v>
      </c>
      <c r="O20" s="27" t="s">
        <v>164</v>
      </c>
      <c r="P20" s="27" t="s">
        <v>164</v>
      </c>
      <c r="Q20" s="27" t="s">
        <v>164</v>
      </c>
      <c r="R20" s="54" t="s">
        <v>173</v>
      </c>
    </row>
    <row r="21" spans="1:18" ht="11.25">
      <c r="A21" s="53" t="s">
        <v>175</v>
      </c>
      <c r="E21" s="21" t="s">
        <v>176</v>
      </c>
      <c r="F21" s="25"/>
      <c r="G21" s="27">
        <v>114521.00199999995</v>
      </c>
      <c r="H21" s="27">
        <v>1.352</v>
      </c>
      <c r="I21" s="27">
        <v>114494.956</v>
      </c>
      <c r="J21" s="27">
        <v>22120.423999999995</v>
      </c>
      <c r="K21" s="27">
        <v>23608.591000000008</v>
      </c>
      <c r="L21" s="27">
        <v>17006.056999999997</v>
      </c>
      <c r="M21" s="27">
        <v>14621.699000000004</v>
      </c>
      <c r="N21" s="27">
        <v>10389.653</v>
      </c>
      <c r="O21" s="27">
        <v>26748.531999999996</v>
      </c>
      <c r="P21" s="27">
        <v>18.930999999999997</v>
      </c>
      <c r="Q21" s="27">
        <v>5.763</v>
      </c>
      <c r="R21" s="54" t="s">
        <v>175</v>
      </c>
    </row>
    <row r="22" spans="1:18" ht="11.25">
      <c r="A22" s="53" t="s">
        <v>177</v>
      </c>
      <c r="E22" s="21" t="s">
        <v>178</v>
      </c>
      <c r="F22" s="25"/>
      <c r="G22" s="27" t="s">
        <v>164</v>
      </c>
      <c r="H22" s="27" t="s">
        <v>164</v>
      </c>
      <c r="I22" s="27" t="s">
        <v>164</v>
      </c>
      <c r="J22" s="27" t="s">
        <v>164</v>
      </c>
      <c r="K22" s="27" t="s">
        <v>164</v>
      </c>
      <c r="L22" s="27" t="s">
        <v>164</v>
      </c>
      <c r="M22" s="27" t="s">
        <v>164</v>
      </c>
      <c r="N22" s="27" t="s">
        <v>164</v>
      </c>
      <c r="O22" s="27" t="s">
        <v>164</v>
      </c>
      <c r="P22" s="27" t="s">
        <v>164</v>
      </c>
      <c r="Q22" s="27" t="s">
        <v>164</v>
      </c>
      <c r="R22" s="54" t="s">
        <v>177</v>
      </c>
    </row>
    <row r="23" spans="1:18" ht="11.25">
      <c r="A23" s="53" t="s">
        <v>179</v>
      </c>
      <c r="D23" s="21" t="s">
        <v>180</v>
      </c>
      <c r="F23" s="25"/>
      <c r="G23" s="27"/>
      <c r="H23" s="27"/>
      <c r="I23" s="27"/>
      <c r="J23" s="27"/>
      <c r="K23" s="27"/>
      <c r="L23" s="27"/>
      <c r="M23" s="27"/>
      <c r="N23" s="27"/>
      <c r="O23" s="27"/>
      <c r="P23" s="27"/>
      <c r="Q23" s="27"/>
      <c r="R23" s="54"/>
    </row>
    <row r="24" spans="1:18" ht="11.25">
      <c r="A24" s="53"/>
      <c r="D24" s="21"/>
      <c r="E24" s="21" t="s">
        <v>169</v>
      </c>
      <c r="F24" s="25"/>
      <c r="G24" s="27">
        <v>41599.58599999998</v>
      </c>
      <c r="H24" s="27">
        <v>5483.931999999999</v>
      </c>
      <c r="I24" s="27">
        <v>15570.12600000001</v>
      </c>
      <c r="J24" s="27">
        <v>4593.193999999997</v>
      </c>
      <c r="K24" s="27">
        <v>3767.2320000000004</v>
      </c>
      <c r="L24" s="27">
        <v>2757.2569999999996</v>
      </c>
      <c r="M24" s="27">
        <v>2218.149</v>
      </c>
      <c r="N24" s="27">
        <v>569.69</v>
      </c>
      <c r="O24" s="27">
        <v>1664.6040000000003</v>
      </c>
      <c r="P24" s="27">
        <v>1070.02</v>
      </c>
      <c r="Q24" s="27">
        <v>19475.508</v>
      </c>
      <c r="R24" s="54" t="s">
        <v>179</v>
      </c>
    </row>
    <row r="25" spans="1:18" ht="11.25">
      <c r="A25" s="53" t="s">
        <v>181</v>
      </c>
      <c r="C25" s="21" t="s">
        <v>166</v>
      </c>
      <c r="F25" s="25"/>
      <c r="G25" s="27">
        <v>395027.27099999966</v>
      </c>
      <c r="H25" s="27">
        <v>140451.54199999993</v>
      </c>
      <c r="I25" s="27">
        <v>45782.36699999994</v>
      </c>
      <c r="J25" s="27">
        <v>3751.1550000000016</v>
      </c>
      <c r="K25" s="27">
        <v>6529.008999999999</v>
      </c>
      <c r="L25" s="27">
        <v>5836.227999999998</v>
      </c>
      <c r="M25" s="27">
        <v>6915.7</v>
      </c>
      <c r="N25" s="27">
        <v>6344.554999999999</v>
      </c>
      <c r="O25" s="27">
        <v>16405.72</v>
      </c>
      <c r="P25" s="27">
        <v>1848.581000000001</v>
      </c>
      <c r="Q25" s="27">
        <v>206944.7810000002</v>
      </c>
      <c r="R25" s="54" t="s">
        <v>181</v>
      </c>
    </row>
    <row r="26" spans="1:18" ht="11.25">
      <c r="A26" s="53" t="s">
        <v>182</v>
      </c>
      <c r="D26" s="24" t="s">
        <v>183</v>
      </c>
      <c r="F26" s="25"/>
      <c r="G26" s="27">
        <v>45157.888</v>
      </c>
      <c r="H26" s="27">
        <v>24440.064</v>
      </c>
      <c r="I26" s="27">
        <v>7927.281</v>
      </c>
      <c r="J26" s="27">
        <v>279.89699999999993</v>
      </c>
      <c r="K26" s="27">
        <v>592.0120000000001</v>
      </c>
      <c r="L26" s="27">
        <v>703.0870000000001</v>
      </c>
      <c r="M26" s="27">
        <v>908.434</v>
      </c>
      <c r="N26" s="27">
        <v>1910.3720000000003</v>
      </c>
      <c r="O26" s="27">
        <v>3533.4790000000007</v>
      </c>
      <c r="P26" s="27">
        <v>2.334</v>
      </c>
      <c r="Q26" s="27">
        <v>12788.208999999999</v>
      </c>
      <c r="R26" s="54" t="s">
        <v>182</v>
      </c>
    </row>
    <row r="27" spans="1:18" ht="11.25">
      <c r="A27" s="53" t="s">
        <v>184</v>
      </c>
      <c r="D27" s="24" t="s">
        <v>185</v>
      </c>
      <c r="F27" s="25"/>
      <c r="G27" s="27">
        <v>68746.55800000005</v>
      </c>
      <c r="H27" s="27">
        <v>25982.245</v>
      </c>
      <c r="I27" s="27">
        <v>35630.185000000005</v>
      </c>
      <c r="J27" s="27">
        <v>3437.917</v>
      </c>
      <c r="K27" s="27">
        <v>5505.6979999999985</v>
      </c>
      <c r="L27" s="27">
        <v>4803.9659999999985</v>
      </c>
      <c r="M27" s="27">
        <v>5656.197</v>
      </c>
      <c r="N27" s="27">
        <v>4118.112</v>
      </c>
      <c r="O27" s="27">
        <v>12108.295000000002</v>
      </c>
      <c r="P27" s="27">
        <v>1082.44</v>
      </c>
      <c r="Q27" s="27">
        <v>6051.688000000001</v>
      </c>
      <c r="R27" s="54" t="s">
        <v>184</v>
      </c>
    </row>
    <row r="28" spans="1:18" ht="11.25">
      <c r="A28" s="53" t="s">
        <v>186</v>
      </c>
      <c r="D28" s="24" t="s">
        <v>187</v>
      </c>
      <c r="F28" s="25"/>
      <c r="G28" s="27">
        <v>280878.528</v>
      </c>
      <c r="H28" s="27">
        <v>90029.233</v>
      </c>
      <c r="I28" s="27">
        <v>1980.6040000000005</v>
      </c>
      <c r="J28" s="27">
        <v>33.341000000000015</v>
      </c>
      <c r="K28" s="27">
        <v>187.002</v>
      </c>
      <c r="L28" s="27">
        <v>329.175</v>
      </c>
      <c r="M28" s="27">
        <v>351.069</v>
      </c>
      <c r="N28" s="27">
        <v>316.07099999999997</v>
      </c>
      <c r="O28" s="27">
        <v>763.9460000000001</v>
      </c>
      <c r="P28" s="27">
        <v>763.8069999999997</v>
      </c>
      <c r="Q28" s="27">
        <v>188104.88400000014</v>
      </c>
      <c r="R28" s="54" t="s">
        <v>186</v>
      </c>
    </row>
    <row r="29" spans="1:18" ht="11.25">
      <c r="A29" s="53" t="s">
        <v>188</v>
      </c>
      <c r="D29" s="24" t="s">
        <v>169</v>
      </c>
      <c r="F29" s="25"/>
      <c r="G29" s="27">
        <v>244.297</v>
      </c>
      <c r="H29" s="27" t="s">
        <v>164</v>
      </c>
      <c r="I29" s="27">
        <v>244.297</v>
      </c>
      <c r="J29" s="27" t="s">
        <v>164</v>
      </c>
      <c r="K29" s="27">
        <v>244.297</v>
      </c>
      <c r="L29" s="27" t="s">
        <v>164</v>
      </c>
      <c r="M29" s="27" t="s">
        <v>164</v>
      </c>
      <c r="N29" s="27" t="s">
        <v>164</v>
      </c>
      <c r="O29" s="27" t="s">
        <v>164</v>
      </c>
      <c r="P29" s="27" t="s">
        <v>164</v>
      </c>
      <c r="Q29" s="27" t="s">
        <v>164</v>
      </c>
      <c r="R29" s="54" t="s">
        <v>188</v>
      </c>
    </row>
    <row r="30" spans="1:18" ht="4.5" customHeight="1">
      <c r="A30" s="53"/>
      <c r="F30" s="25"/>
      <c r="G30" s="27"/>
      <c r="H30" s="27"/>
      <c r="I30" s="27"/>
      <c r="J30" s="27"/>
      <c r="K30" s="27"/>
      <c r="L30" s="27"/>
      <c r="M30" s="27"/>
      <c r="N30" s="27"/>
      <c r="O30" s="27"/>
      <c r="P30" s="27"/>
      <c r="Q30" s="27"/>
      <c r="R30" s="54"/>
    </row>
    <row r="31" spans="1:18" ht="11.25">
      <c r="A31" s="53" t="s">
        <v>189</v>
      </c>
      <c r="B31" s="24" t="s">
        <v>102</v>
      </c>
      <c r="F31" s="25"/>
      <c r="G31" s="27">
        <v>1073837.9920000047</v>
      </c>
      <c r="H31" s="27">
        <v>277082.787</v>
      </c>
      <c r="I31" s="27">
        <v>381521.6629999998</v>
      </c>
      <c r="J31" s="27">
        <v>54311.73899999991</v>
      </c>
      <c r="K31" s="27">
        <v>69746.24799999982</v>
      </c>
      <c r="L31" s="27">
        <v>59386.25500000001</v>
      </c>
      <c r="M31" s="27">
        <v>52046.97</v>
      </c>
      <c r="N31" s="27">
        <v>40370.24</v>
      </c>
      <c r="O31" s="27">
        <v>105660.21100000014</v>
      </c>
      <c r="P31" s="27">
        <v>22453.953999999983</v>
      </c>
      <c r="Q31" s="27">
        <v>392779.58799999964</v>
      </c>
      <c r="R31" s="54" t="s">
        <v>189</v>
      </c>
    </row>
    <row r="32" spans="1:18" ht="11.25">
      <c r="A32" s="53" t="s">
        <v>190</v>
      </c>
      <c r="B32" s="24" t="s">
        <v>103</v>
      </c>
      <c r="F32" s="25"/>
      <c r="G32" s="27">
        <v>131029.76100000001</v>
      </c>
      <c r="H32" s="27">
        <v>1103.226</v>
      </c>
      <c r="I32" s="27">
        <v>8608.658999999985</v>
      </c>
      <c r="J32" s="27">
        <v>1934.436999999999</v>
      </c>
      <c r="K32" s="27">
        <v>1969.06</v>
      </c>
      <c r="L32" s="27">
        <v>1547.334</v>
      </c>
      <c r="M32" s="27">
        <v>1180.8559999999998</v>
      </c>
      <c r="N32" s="27">
        <v>531.304</v>
      </c>
      <c r="O32" s="27">
        <v>1445.668</v>
      </c>
      <c r="P32" s="27">
        <v>16178.364000000001</v>
      </c>
      <c r="Q32" s="27">
        <v>105139.512</v>
      </c>
      <c r="R32" s="54" t="s">
        <v>190</v>
      </c>
    </row>
    <row r="33" spans="1:18" ht="4.5" customHeight="1">
      <c r="A33" s="53"/>
      <c r="F33" s="25"/>
      <c r="G33" s="27"/>
      <c r="H33" s="27"/>
      <c r="I33" s="27"/>
      <c r="J33" s="27"/>
      <c r="K33" s="27"/>
      <c r="L33" s="27"/>
      <c r="M33" s="27"/>
      <c r="N33" s="27"/>
      <c r="O33" s="27"/>
      <c r="P33" s="27"/>
      <c r="Q33" s="27"/>
      <c r="R33" s="54"/>
    </row>
    <row r="34" spans="1:18" s="32" customFormat="1" ht="11.25">
      <c r="A34" s="56" t="s">
        <v>191</v>
      </c>
      <c r="B34" s="31" t="s">
        <v>104</v>
      </c>
      <c r="C34" s="31"/>
      <c r="D34" s="31"/>
      <c r="F34" s="33"/>
      <c r="G34" s="34">
        <v>942808.2310000052</v>
      </c>
      <c r="H34" s="34">
        <v>275979.561</v>
      </c>
      <c r="I34" s="34">
        <v>372913.00399999984</v>
      </c>
      <c r="J34" s="34">
        <v>52377.30199999991</v>
      </c>
      <c r="K34" s="34">
        <v>67777.18799999982</v>
      </c>
      <c r="L34" s="34">
        <v>57838.92100000001</v>
      </c>
      <c r="M34" s="34">
        <v>50866.114</v>
      </c>
      <c r="N34" s="34">
        <v>39838.936</v>
      </c>
      <c r="O34" s="34">
        <v>104214.54300000014</v>
      </c>
      <c r="P34" s="34">
        <v>6275.589999999982</v>
      </c>
      <c r="Q34" s="34">
        <v>287640.07599999965</v>
      </c>
      <c r="R34" s="57" t="s">
        <v>191</v>
      </c>
    </row>
    <row r="35" spans="1:20" ht="21.75" customHeight="1">
      <c r="A35" s="142" t="s">
        <v>105</v>
      </c>
      <c r="B35" s="142"/>
      <c r="C35" s="142"/>
      <c r="D35" s="142"/>
      <c r="E35" s="142"/>
      <c r="F35" s="142"/>
      <c r="G35" s="142"/>
      <c r="H35" s="142"/>
      <c r="I35" s="142"/>
      <c r="J35" s="142"/>
      <c r="K35" s="142" t="s">
        <v>105</v>
      </c>
      <c r="L35" s="142"/>
      <c r="M35" s="142"/>
      <c r="N35" s="142"/>
      <c r="O35" s="142"/>
      <c r="P35" s="142"/>
      <c r="Q35" s="142"/>
      <c r="R35" s="58"/>
      <c r="S35" s="58"/>
      <c r="T35" s="58"/>
    </row>
    <row r="36" spans="1:18" ht="11.25">
      <c r="A36" s="53" t="s">
        <v>192</v>
      </c>
      <c r="B36" s="24" t="s">
        <v>106</v>
      </c>
      <c r="F36" s="25"/>
      <c r="G36" s="27">
        <v>94197.89899999984</v>
      </c>
      <c r="H36" s="27">
        <v>13561.245</v>
      </c>
      <c r="I36" s="27">
        <v>62762.56999999991</v>
      </c>
      <c r="J36" s="27">
        <v>9615.444000000007</v>
      </c>
      <c r="K36" s="27">
        <v>12338.261000000004</v>
      </c>
      <c r="L36" s="27">
        <v>8581.468999999997</v>
      </c>
      <c r="M36" s="27">
        <v>9120.689000000002</v>
      </c>
      <c r="N36" s="27">
        <v>7803.204000000001</v>
      </c>
      <c r="O36" s="27">
        <v>15303.503000000002</v>
      </c>
      <c r="P36" s="27">
        <v>315.18</v>
      </c>
      <c r="Q36" s="27">
        <v>17558.903999999995</v>
      </c>
      <c r="R36" s="54" t="s">
        <v>192</v>
      </c>
    </row>
    <row r="37" spans="1:18" ht="11.25">
      <c r="A37" s="53" t="s">
        <v>193</v>
      </c>
      <c r="C37" s="24" t="s">
        <v>108</v>
      </c>
      <c r="F37" s="25"/>
      <c r="G37" s="27">
        <v>78265.96999999993</v>
      </c>
      <c r="H37" s="27">
        <v>9333.644999999999</v>
      </c>
      <c r="I37" s="27">
        <v>53316.937999999915</v>
      </c>
      <c r="J37" s="27">
        <v>8085.423000000007</v>
      </c>
      <c r="K37" s="27">
        <v>10169.023000000005</v>
      </c>
      <c r="L37" s="27">
        <v>6905.704</v>
      </c>
      <c r="M37" s="27">
        <v>8294.349</v>
      </c>
      <c r="N37" s="27">
        <v>7139.881</v>
      </c>
      <c r="O37" s="27">
        <v>12722.557999999999</v>
      </c>
      <c r="P37" s="27">
        <v>143.276</v>
      </c>
      <c r="Q37" s="27">
        <v>15472.111</v>
      </c>
      <c r="R37" s="54" t="s">
        <v>193</v>
      </c>
    </row>
    <row r="38" spans="1:18" ht="11.25">
      <c r="A38" s="53" t="s">
        <v>194</v>
      </c>
      <c r="D38" s="24" t="s">
        <v>195</v>
      </c>
      <c r="F38" s="25"/>
      <c r="G38" s="27">
        <v>13922.838000000003</v>
      </c>
      <c r="H38" s="27">
        <v>1205.107</v>
      </c>
      <c r="I38" s="27">
        <v>1212.4260000000002</v>
      </c>
      <c r="J38" s="27">
        <v>2.318</v>
      </c>
      <c r="K38" s="27">
        <v>43.557</v>
      </c>
      <c r="L38" s="27">
        <v>3.1119999999999997</v>
      </c>
      <c r="M38" s="27" t="s">
        <v>164</v>
      </c>
      <c r="N38" s="27">
        <v>187.876</v>
      </c>
      <c r="O38" s="27">
        <v>975.5629999999999</v>
      </c>
      <c r="P38" s="27" t="s">
        <v>164</v>
      </c>
      <c r="Q38" s="27">
        <v>11505.305</v>
      </c>
      <c r="R38" s="54" t="s">
        <v>194</v>
      </c>
    </row>
    <row r="39" spans="1:18" ht="11.25">
      <c r="A39" s="53" t="s">
        <v>196</v>
      </c>
      <c r="D39" s="24" t="s">
        <v>197</v>
      </c>
      <c r="F39" s="25"/>
      <c r="G39" s="27">
        <v>11327.729000000005</v>
      </c>
      <c r="H39" s="27">
        <v>2261.188</v>
      </c>
      <c r="I39" s="27">
        <v>9062.907000000001</v>
      </c>
      <c r="J39" s="27">
        <v>222.18200000000004</v>
      </c>
      <c r="K39" s="27">
        <v>455.0219999999999</v>
      </c>
      <c r="L39" s="27">
        <v>869.9689999999999</v>
      </c>
      <c r="M39" s="27">
        <v>2215.307</v>
      </c>
      <c r="N39" s="27">
        <v>2051.2169999999996</v>
      </c>
      <c r="O39" s="27">
        <v>3249.21</v>
      </c>
      <c r="P39" s="27">
        <v>3.634</v>
      </c>
      <c r="Q39" s="27" t="s">
        <v>164</v>
      </c>
      <c r="R39" s="54" t="s">
        <v>196</v>
      </c>
    </row>
    <row r="40" spans="1:18" ht="11.25">
      <c r="A40" s="53" t="s">
        <v>198</v>
      </c>
      <c r="D40" s="24" t="s">
        <v>199</v>
      </c>
      <c r="F40" s="25"/>
      <c r="G40" s="27">
        <v>15756.22100000001</v>
      </c>
      <c r="H40" s="27">
        <v>1998.8319999999999</v>
      </c>
      <c r="I40" s="27">
        <v>12260.767999999991</v>
      </c>
      <c r="J40" s="27">
        <v>2874.817</v>
      </c>
      <c r="K40" s="27">
        <v>2710.79</v>
      </c>
      <c r="L40" s="27">
        <v>1410.7909999999997</v>
      </c>
      <c r="M40" s="27">
        <v>1104.305</v>
      </c>
      <c r="N40" s="27">
        <v>741.305</v>
      </c>
      <c r="O40" s="27">
        <v>3418.76</v>
      </c>
      <c r="P40" s="27">
        <v>15.683</v>
      </c>
      <c r="Q40" s="27">
        <v>1480.938</v>
      </c>
      <c r="R40" s="54" t="s">
        <v>198</v>
      </c>
    </row>
    <row r="41" spans="1:18" ht="11.25">
      <c r="A41" s="53" t="s">
        <v>200</v>
      </c>
      <c r="D41" s="24" t="s">
        <v>201</v>
      </c>
      <c r="F41" s="25"/>
      <c r="G41" s="27">
        <v>793.2510000000001</v>
      </c>
      <c r="H41" s="27" t="s">
        <v>164</v>
      </c>
      <c r="I41" s="27">
        <v>724.105</v>
      </c>
      <c r="J41" s="27">
        <v>78.309</v>
      </c>
      <c r="K41" s="27">
        <v>101.239</v>
      </c>
      <c r="L41" s="27">
        <v>96.942</v>
      </c>
      <c r="M41" s="27" t="s">
        <v>164</v>
      </c>
      <c r="N41" s="27">
        <v>276.637</v>
      </c>
      <c r="O41" s="27">
        <v>170.978</v>
      </c>
      <c r="P41" s="27">
        <v>69.146</v>
      </c>
      <c r="Q41" s="27" t="s">
        <v>164</v>
      </c>
      <c r="R41" s="54" t="s">
        <v>200</v>
      </c>
    </row>
    <row r="42" spans="1:18" ht="11.25">
      <c r="A42" s="53" t="s">
        <v>202</v>
      </c>
      <c r="C42" s="24" t="s">
        <v>109</v>
      </c>
      <c r="F42" s="25"/>
      <c r="G42" s="27">
        <v>15931.929000000007</v>
      </c>
      <c r="H42" s="27">
        <v>4227.6</v>
      </c>
      <c r="I42" s="27">
        <v>9445.632000000001</v>
      </c>
      <c r="J42" s="27">
        <v>1530.0210000000002</v>
      </c>
      <c r="K42" s="27">
        <v>2169.2380000000003</v>
      </c>
      <c r="L42" s="27">
        <v>1675.765</v>
      </c>
      <c r="M42" s="27">
        <v>826.34</v>
      </c>
      <c r="N42" s="27">
        <v>663.3229999999999</v>
      </c>
      <c r="O42" s="27">
        <v>2580.945</v>
      </c>
      <c r="P42" s="27">
        <v>171.90400000000002</v>
      </c>
      <c r="Q42" s="27">
        <v>2086.7929999999997</v>
      </c>
      <c r="R42" s="54" t="s">
        <v>202</v>
      </c>
    </row>
    <row r="43" spans="1:18" ht="11.25">
      <c r="A43" s="53" t="s">
        <v>203</v>
      </c>
      <c r="B43" s="24" t="s">
        <v>110</v>
      </c>
      <c r="F43" s="25"/>
      <c r="G43" s="27">
        <v>17332.79399999999</v>
      </c>
      <c r="H43" s="27">
        <v>3906.735</v>
      </c>
      <c r="I43" s="27">
        <v>12788.382000000003</v>
      </c>
      <c r="J43" s="27">
        <v>615.444</v>
      </c>
      <c r="K43" s="27">
        <v>861.2039999999998</v>
      </c>
      <c r="L43" s="27">
        <v>1283.0739999999998</v>
      </c>
      <c r="M43" s="27">
        <v>1148.9739999999997</v>
      </c>
      <c r="N43" s="27">
        <v>947.17</v>
      </c>
      <c r="O43" s="27">
        <v>7932.516</v>
      </c>
      <c r="P43" s="27">
        <v>10</v>
      </c>
      <c r="Q43" s="27">
        <v>627.677</v>
      </c>
      <c r="R43" s="54" t="s">
        <v>203</v>
      </c>
    </row>
    <row r="44" spans="1:18" ht="11.25">
      <c r="A44" s="53" t="s">
        <v>204</v>
      </c>
      <c r="C44" s="24" t="s">
        <v>163</v>
      </c>
      <c r="F44" s="25"/>
      <c r="G44" s="27">
        <v>4241.711000000001</v>
      </c>
      <c r="H44" s="27">
        <v>57.63399999999999</v>
      </c>
      <c r="I44" s="27">
        <v>4036.7570000000005</v>
      </c>
      <c r="J44" s="27">
        <v>387.71100000000007</v>
      </c>
      <c r="K44" s="27">
        <v>547.9670000000001</v>
      </c>
      <c r="L44" s="27">
        <v>648.8290000000001</v>
      </c>
      <c r="M44" s="27">
        <v>502.9370000000001</v>
      </c>
      <c r="N44" s="27">
        <v>14.359</v>
      </c>
      <c r="O44" s="27">
        <v>1934.954</v>
      </c>
      <c r="P44" s="27">
        <v>10</v>
      </c>
      <c r="Q44" s="27">
        <v>137.32</v>
      </c>
      <c r="R44" s="54" t="s">
        <v>204</v>
      </c>
    </row>
    <row r="45" spans="1:18" ht="11.25">
      <c r="A45" s="53" t="s">
        <v>205</v>
      </c>
      <c r="C45" s="24" t="s">
        <v>166</v>
      </c>
      <c r="F45" s="25"/>
      <c r="G45" s="27">
        <v>13091.08300000001</v>
      </c>
      <c r="H45" s="27">
        <v>3849.101</v>
      </c>
      <c r="I45" s="27">
        <v>8751.625000000004</v>
      </c>
      <c r="J45" s="27">
        <v>227.73299999999995</v>
      </c>
      <c r="K45" s="27">
        <v>313.237</v>
      </c>
      <c r="L45" s="27">
        <v>634.245</v>
      </c>
      <c r="M45" s="27">
        <v>646.037</v>
      </c>
      <c r="N45" s="27">
        <v>932.811</v>
      </c>
      <c r="O45" s="27">
        <v>5997.562000000001</v>
      </c>
      <c r="P45" s="27" t="s">
        <v>164</v>
      </c>
      <c r="Q45" s="27">
        <v>490.357</v>
      </c>
      <c r="R45" s="54" t="s">
        <v>205</v>
      </c>
    </row>
    <row r="46" spans="1:18" ht="11.25">
      <c r="A46" s="53" t="s">
        <v>206</v>
      </c>
      <c r="B46" s="24" t="s">
        <v>111</v>
      </c>
      <c r="F46" s="25"/>
      <c r="G46" s="27">
        <v>627.2629999999999</v>
      </c>
      <c r="H46" s="27" t="s">
        <v>164</v>
      </c>
      <c r="I46" s="27">
        <v>617.6479999999999</v>
      </c>
      <c r="J46" s="27" t="s">
        <v>164</v>
      </c>
      <c r="K46" s="27">
        <v>10</v>
      </c>
      <c r="L46" s="27">
        <v>7.439</v>
      </c>
      <c r="M46" s="27">
        <v>20</v>
      </c>
      <c r="N46" s="27" t="s">
        <v>164</v>
      </c>
      <c r="O46" s="27">
        <v>580.209</v>
      </c>
      <c r="P46" s="27" t="s">
        <v>164</v>
      </c>
      <c r="Q46" s="27">
        <v>9.615</v>
      </c>
      <c r="R46" s="54" t="s">
        <v>206</v>
      </c>
    </row>
    <row r="47" spans="1:18" ht="11.25">
      <c r="A47" s="53" t="s">
        <v>207</v>
      </c>
      <c r="B47" s="24" t="s">
        <v>112</v>
      </c>
      <c r="F47" s="25"/>
      <c r="G47" s="27">
        <v>1086.2459999999999</v>
      </c>
      <c r="H47" s="27">
        <v>652.43</v>
      </c>
      <c r="I47" s="27">
        <v>393.42900000000003</v>
      </c>
      <c r="J47" s="27">
        <v>3</v>
      </c>
      <c r="K47" s="27">
        <v>3</v>
      </c>
      <c r="L47" s="27">
        <v>9</v>
      </c>
      <c r="M47" s="27">
        <v>1.25</v>
      </c>
      <c r="N47" s="27">
        <v>377.17900000000003</v>
      </c>
      <c r="O47" s="27" t="s">
        <v>164</v>
      </c>
      <c r="P47" s="27" t="s">
        <v>164</v>
      </c>
      <c r="Q47" s="27">
        <v>40.387</v>
      </c>
      <c r="R47" s="54" t="s">
        <v>207</v>
      </c>
    </row>
    <row r="48" spans="1:18" ht="11.25">
      <c r="A48" s="53" t="s">
        <v>208</v>
      </c>
      <c r="B48" s="24" t="s">
        <v>113</v>
      </c>
      <c r="F48" s="25"/>
      <c r="G48" s="27">
        <v>11.011</v>
      </c>
      <c r="H48" s="27" t="s">
        <v>164</v>
      </c>
      <c r="I48" s="27">
        <v>11.011</v>
      </c>
      <c r="J48" s="27">
        <v>11.011</v>
      </c>
      <c r="K48" s="27" t="s">
        <v>164</v>
      </c>
      <c r="L48" s="27" t="s">
        <v>164</v>
      </c>
      <c r="M48" s="27" t="s">
        <v>164</v>
      </c>
      <c r="N48" s="27" t="s">
        <v>164</v>
      </c>
      <c r="O48" s="27" t="s">
        <v>164</v>
      </c>
      <c r="P48" s="27" t="s">
        <v>164</v>
      </c>
      <c r="Q48" s="27" t="s">
        <v>164</v>
      </c>
      <c r="R48" s="54" t="s">
        <v>208</v>
      </c>
    </row>
    <row r="49" spans="1:18" ht="4.5" customHeight="1">
      <c r="A49" s="53"/>
      <c r="F49" s="25"/>
      <c r="G49" s="27"/>
      <c r="H49" s="27"/>
      <c r="I49" s="27"/>
      <c r="J49" s="27"/>
      <c r="K49" s="27"/>
      <c r="L49" s="27"/>
      <c r="M49" s="27"/>
      <c r="N49" s="27"/>
      <c r="O49" s="27"/>
      <c r="P49" s="27"/>
      <c r="Q49" s="27"/>
      <c r="R49" s="54"/>
    </row>
    <row r="50" spans="1:18" ht="11.25">
      <c r="A50" s="53" t="s">
        <v>209</v>
      </c>
      <c r="B50" s="24" t="s">
        <v>114</v>
      </c>
      <c r="F50" s="25"/>
      <c r="G50" s="27">
        <v>113255.21299999993</v>
      </c>
      <c r="H50" s="27">
        <v>18120.41</v>
      </c>
      <c r="I50" s="27">
        <v>76573.03999999986</v>
      </c>
      <c r="J50" s="27">
        <v>10244.899000000007</v>
      </c>
      <c r="K50" s="27">
        <v>13212.465000000002</v>
      </c>
      <c r="L50" s="27">
        <v>9880.982000000005</v>
      </c>
      <c r="M50" s="27">
        <v>10290.913000000002</v>
      </c>
      <c r="N50" s="27">
        <v>9127.553000000002</v>
      </c>
      <c r="O50" s="27">
        <v>23816.22800000001</v>
      </c>
      <c r="P50" s="27">
        <v>325.18</v>
      </c>
      <c r="Q50" s="27">
        <v>18236.582999999995</v>
      </c>
      <c r="R50" s="54" t="s">
        <v>209</v>
      </c>
    </row>
    <row r="51" spans="1:18" ht="11.25">
      <c r="A51" s="53" t="s">
        <v>210</v>
      </c>
      <c r="B51" s="24" t="s">
        <v>103</v>
      </c>
      <c r="F51" s="25"/>
      <c r="G51" s="27">
        <v>4348.714</v>
      </c>
      <c r="H51" s="27" t="s">
        <v>164</v>
      </c>
      <c r="I51" s="27">
        <v>1057.9969999999998</v>
      </c>
      <c r="J51" s="27">
        <v>65.456</v>
      </c>
      <c r="K51" s="27">
        <v>36.517</v>
      </c>
      <c r="L51" s="27">
        <v>12.612</v>
      </c>
      <c r="M51" s="27">
        <v>35.487</v>
      </c>
      <c r="N51" s="27" t="s">
        <v>164</v>
      </c>
      <c r="O51" s="27">
        <v>907.925</v>
      </c>
      <c r="P51" s="27">
        <v>32.1</v>
      </c>
      <c r="Q51" s="27">
        <v>3258.617</v>
      </c>
      <c r="R51" s="54" t="s">
        <v>210</v>
      </c>
    </row>
    <row r="52" spans="1:18" ht="4.5" customHeight="1">
      <c r="A52" s="53"/>
      <c r="F52" s="25"/>
      <c r="G52" s="30"/>
      <c r="H52" s="30"/>
      <c r="I52" s="27"/>
      <c r="J52" s="30"/>
      <c r="K52" s="30"/>
      <c r="L52" s="30"/>
      <c r="M52" s="30"/>
      <c r="N52" s="30"/>
      <c r="O52" s="30"/>
      <c r="P52" s="30"/>
      <c r="Q52" s="30"/>
      <c r="R52" s="54"/>
    </row>
    <row r="53" spans="1:18" s="32" customFormat="1" ht="11.25">
      <c r="A53" s="56" t="s">
        <v>211</v>
      </c>
      <c r="B53" s="31" t="s">
        <v>115</v>
      </c>
      <c r="C53" s="31"/>
      <c r="D53" s="31"/>
      <c r="F53" s="33"/>
      <c r="G53" s="34">
        <v>108906.49899999995</v>
      </c>
      <c r="H53" s="34">
        <v>18120.41</v>
      </c>
      <c r="I53" s="34">
        <v>75515.04299999986</v>
      </c>
      <c r="J53" s="34">
        <v>10179.443000000007</v>
      </c>
      <c r="K53" s="34">
        <v>13175.948000000002</v>
      </c>
      <c r="L53" s="34">
        <v>9868.370000000006</v>
      </c>
      <c r="M53" s="34">
        <v>10255.426000000003</v>
      </c>
      <c r="N53" s="34">
        <v>9127.553000000002</v>
      </c>
      <c r="O53" s="34">
        <v>22908.30300000001</v>
      </c>
      <c r="P53" s="34">
        <v>293.08</v>
      </c>
      <c r="Q53" s="34">
        <v>14977.965999999995</v>
      </c>
      <c r="R53" s="57" t="s">
        <v>211</v>
      </c>
    </row>
    <row r="54" spans="1:18" ht="4.5" customHeight="1">
      <c r="A54" s="53"/>
      <c r="F54" s="25"/>
      <c r="G54" s="34"/>
      <c r="H54" s="34"/>
      <c r="I54" s="27"/>
      <c r="J54" s="34"/>
      <c r="K54" s="34"/>
      <c r="L54" s="34"/>
      <c r="M54" s="34"/>
      <c r="N54" s="34"/>
      <c r="O54" s="34"/>
      <c r="P54" s="34"/>
      <c r="Q54" s="34"/>
      <c r="R54" s="54"/>
    </row>
    <row r="55" spans="1:18" s="32" customFormat="1" ht="11.25">
      <c r="A55" s="56" t="s">
        <v>212</v>
      </c>
      <c r="B55" s="31" t="s">
        <v>116</v>
      </c>
      <c r="C55" s="31"/>
      <c r="D55" s="31"/>
      <c r="F55" s="33"/>
      <c r="G55" s="34">
        <v>1051714.7300000074</v>
      </c>
      <c r="H55" s="34">
        <v>294099.9710000002</v>
      </c>
      <c r="I55" s="34">
        <v>448428.04699999903</v>
      </c>
      <c r="J55" s="34">
        <v>62556.744999999944</v>
      </c>
      <c r="K55" s="34">
        <v>80953.13599999978</v>
      </c>
      <c r="L55" s="34">
        <v>67707.29100000006</v>
      </c>
      <c r="M55" s="34">
        <v>61121.53999999994</v>
      </c>
      <c r="N55" s="34">
        <v>48966.488999999994</v>
      </c>
      <c r="O55" s="34">
        <v>127122.84600000014</v>
      </c>
      <c r="P55" s="34">
        <v>6568.669999999991</v>
      </c>
      <c r="Q55" s="34">
        <v>302618.04199999955</v>
      </c>
      <c r="R55" s="57" t="s">
        <v>212</v>
      </c>
    </row>
    <row r="56" spans="1:18" ht="11.25">
      <c r="A56" s="53" t="s">
        <v>213</v>
      </c>
      <c r="B56" s="24" t="s">
        <v>214</v>
      </c>
      <c r="F56" s="25"/>
      <c r="G56" s="27">
        <v>36049.73799999477</v>
      </c>
      <c r="H56" s="27">
        <v>2014.6129999998957</v>
      </c>
      <c r="I56" s="27" t="s">
        <v>164</v>
      </c>
      <c r="J56" s="27" t="s">
        <v>164</v>
      </c>
      <c r="K56" s="27" t="s">
        <v>164</v>
      </c>
      <c r="L56" s="27" t="s">
        <v>164</v>
      </c>
      <c r="M56" s="27" t="s">
        <v>164</v>
      </c>
      <c r="N56" s="27" t="s">
        <v>164</v>
      </c>
      <c r="O56" s="27" t="s">
        <v>164</v>
      </c>
      <c r="P56" s="27">
        <v>2004.171999999995</v>
      </c>
      <c r="Q56" s="27">
        <v>80114.58100000035</v>
      </c>
      <c r="R56" s="54" t="s">
        <v>213</v>
      </c>
    </row>
    <row r="57" spans="1:20" ht="21.75" customHeight="1">
      <c r="A57" s="142" t="s">
        <v>215</v>
      </c>
      <c r="B57" s="142"/>
      <c r="C57" s="142"/>
      <c r="D57" s="142"/>
      <c r="E57" s="142"/>
      <c r="F57" s="142"/>
      <c r="G57" s="142"/>
      <c r="H57" s="142"/>
      <c r="I57" s="142"/>
      <c r="J57" s="142"/>
      <c r="K57" s="142" t="s">
        <v>215</v>
      </c>
      <c r="L57" s="142"/>
      <c r="M57" s="142"/>
      <c r="N57" s="142"/>
      <c r="O57" s="142"/>
      <c r="P57" s="142"/>
      <c r="Q57" s="142"/>
      <c r="R57" s="58"/>
      <c r="S57" s="58"/>
      <c r="T57" s="58"/>
    </row>
    <row r="58" spans="1:18" ht="11.25">
      <c r="A58" s="53" t="s">
        <v>216</v>
      </c>
      <c r="B58" s="24" t="s">
        <v>217</v>
      </c>
      <c r="F58" s="25"/>
      <c r="G58" s="27">
        <v>43315.28700000002</v>
      </c>
      <c r="H58" s="27">
        <v>7672.952</v>
      </c>
      <c r="I58" s="27">
        <v>24932.748999999974</v>
      </c>
      <c r="J58" s="27">
        <v>3109.881999999994</v>
      </c>
      <c r="K58" s="27">
        <v>5536.049</v>
      </c>
      <c r="L58" s="27">
        <v>3638.205000000001</v>
      </c>
      <c r="M58" s="27">
        <v>3012.399000000001</v>
      </c>
      <c r="N58" s="27">
        <v>1559.428</v>
      </c>
      <c r="O58" s="27">
        <v>8076.785999999999</v>
      </c>
      <c r="P58" s="27">
        <v>120.583</v>
      </c>
      <c r="Q58" s="27">
        <v>10589.002999999999</v>
      </c>
      <c r="R58" s="54" t="s">
        <v>216</v>
      </c>
    </row>
    <row r="59" spans="1:18" ht="11.25">
      <c r="A59" s="53" t="s">
        <v>218</v>
      </c>
      <c r="C59" s="24" t="s">
        <v>219</v>
      </c>
      <c r="F59" s="25"/>
      <c r="G59" s="27">
        <v>43315.28700000002</v>
      </c>
      <c r="H59" s="27">
        <v>7672.952</v>
      </c>
      <c r="I59" s="27">
        <v>24932.748999999974</v>
      </c>
      <c r="J59" s="27">
        <v>3109.881999999994</v>
      </c>
      <c r="K59" s="27">
        <v>5536.049</v>
      </c>
      <c r="L59" s="27">
        <v>3638.205000000001</v>
      </c>
      <c r="M59" s="27">
        <v>3012.399000000001</v>
      </c>
      <c r="N59" s="27">
        <v>1559.428</v>
      </c>
      <c r="O59" s="27">
        <v>8076.785999999999</v>
      </c>
      <c r="P59" s="27">
        <v>120.583</v>
      </c>
      <c r="Q59" s="27">
        <v>10589.002999999999</v>
      </c>
      <c r="R59" s="54" t="s">
        <v>218</v>
      </c>
    </row>
    <row r="60" spans="1:18" ht="11.25">
      <c r="A60" s="53" t="s">
        <v>220</v>
      </c>
      <c r="C60" s="24" t="s">
        <v>221</v>
      </c>
      <c r="F60" s="25"/>
      <c r="G60" s="27" t="s">
        <v>164</v>
      </c>
      <c r="H60" s="27" t="s">
        <v>164</v>
      </c>
      <c r="I60" s="27" t="s">
        <v>164</v>
      </c>
      <c r="J60" s="27" t="s">
        <v>164</v>
      </c>
      <c r="K60" s="27" t="s">
        <v>164</v>
      </c>
      <c r="L60" s="27" t="s">
        <v>164</v>
      </c>
      <c r="M60" s="27" t="s">
        <v>164</v>
      </c>
      <c r="N60" s="27" t="s">
        <v>164</v>
      </c>
      <c r="O60" s="27" t="s">
        <v>164</v>
      </c>
      <c r="P60" s="27" t="s">
        <v>164</v>
      </c>
      <c r="Q60" s="27" t="s">
        <v>164</v>
      </c>
      <c r="R60" s="54" t="s">
        <v>220</v>
      </c>
    </row>
    <row r="61" spans="1:18" ht="11.25">
      <c r="A61" s="53" t="s">
        <v>222</v>
      </c>
      <c r="B61" s="24" t="s">
        <v>223</v>
      </c>
      <c r="F61" s="25"/>
      <c r="G61" s="27">
        <v>20534.051000000018</v>
      </c>
      <c r="H61" s="27">
        <v>875.042</v>
      </c>
      <c r="I61" s="27">
        <v>18337.79399999999</v>
      </c>
      <c r="J61" s="27">
        <v>9992.712000000003</v>
      </c>
      <c r="K61" s="27">
        <v>3917.576000000002</v>
      </c>
      <c r="L61" s="27">
        <v>1916.6540000000002</v>
      </c>
      <c r="M61" s="27">
        <v>1925.415</v>
      </c>
      <c r="N61" s="27">
        <v>185.569</v>
      </c>
      <c r="O61" s="27">
        <v>399.868</v>
      </c>
      <c r="P61" s="27">
        <v>718.8</v>
      </c>
      <c r="Q61" s="27">
        <v>602.415</v>
      </c>
      <c r="R61" s="54" t="s">
        <v>222</v>
      </c>
    </row>
    <row r="62" spans="1:18" ht="11.25" customHeight="1">
      <c r="A62" s="53" t="s">
        <v>224</v>
      </c>
      <c r="B62" s="24" t="s">
        <v>225</v>
      </c>
      <c r="F62" s="25"/>
      <c r="G62" s="27">
        <v>4111.84</v>
      </c>
      <c r="H62" s="27" t="s">
        <v>164</v>
      </c>
      <c r="I62" s="27">
        <v>296.156</v>
      </c>
      <c r="J62" s="27">
        <v>52.365</v>
      </c>
      <c r="K62" s="27">
        <v>91.62599999999999</v>
      </c>
      <c r="L62" s="27">
        <v>105.59700000000001</v>
      </c>
      <c r="M62" s="27" t="s">
        <v>164</v>
      </c>
      <c r="N62" s="27">
        <v>4.764</v>
      </c>
      <c r="O62" s="27">
        <v>41.804</v>
      </c>
      <c r="P62" s="27">
        <v>80.87</v>
      </c>
      <c r="Q62" s="27">
        <v>3734.814</v>
      </c>
      <c r="R62" s="54" t="s">
        <v>224</v>
      </c>
    </row>
    <row r="63" spans="1:18" ht="11.25">
      <c r="A63" s="53" t="s">
        <v>226</v>
      </c>
      <c r="B63" s="24" t="s">
        <v>227</v>
      </c>
      <c r="F63" s="25"/>
      <c r="G63" s="27">
        <v>419.30399999999986</v>
      </c>
      <c r="H63" s="27" t="s">
        <v>164</v>
      </c>
      <c r="I63" s="27">
        <v>405.51800000000003</v>
      </c>
      <c r="J63" s="27">
        <v>202.335</v>
      </c>
      <c r="K63" s="27">
        <v>203.183</v>
      </c>
      <c r="L63" s="27" t="s">
        <v>164</v>
      </c>
      <c r="M63" s="27" t="s">
        <v>164</v>
      </c>
      <c r="N63" s="27" t="s">
        <v>164</v>
      </c>
      <c r="O63" s="27" t="s">
        <v>164</v>
      </c>
      <c r="P63" s="27">
        <v>13.786</v>
      </c>
      <c r="Q63" s="27" t="s">
        <v>164</v>
      </c>
      <c r="R63" s="54" t="s">
        <v>226</v>
      </c>
    </row>
    <row r="64" spans="1:18" ht="4.5" customHeight="1">
      <c r="A64" s="53"/>
      <c r="F64" s="25"/>
      <c r="G64" s="30"/>
      <c r="H64" s="30"/>
      <c r="I64" s="27"/>
      <c r="J64" s="30"/>
      <c r="K64" s="30"/>
      <c r="L64" s="30"/>
      <c r="M64" s="30"/>
      <c r="N64" s="30"/>
      <c r="O64" s="30"/>
      <c r="P64" s="30"/>
      <c r="Q64" s="30"/>
      <c r="R64" s="54"/>
    </row>
    <row r="65" spans="1:18" s="32" customFormat="1" ht="11.25">
      <c r="A65" s="56" t="s">
        <v>228</v>
      </c>
      <c r="B65" s="31" t="s">
        <v>229</v>
      </c>
      <c r="C65" s="31"/>
      <c r="D65" s="31"/>
      <c r="F65" s="33"/>
      <c r="G65" s="34">
        <v>68380.482</v>
      </c>
      <c r="H65" s="34">
        <v>8547.994</v>
      </c>
      <c r="I65" s="34">
        <v>43972.21699999999</v>
      </c>
      <c r="J65" s="34">
        <v>13357.293999999994</v>
      </c>
      <c r="K65" s="34">
        <v>9748.434</v>
      </c>
      <c r="L65" s="34">
        <v>5660.456000000002</v>
      </c>
      <c r="M65" s="34">
        <v>4937.814</v>
      </c>
      <c r="N65" s="34">
        <v>1749.761</v>
      </c>
      <c r="O65" s="34">
        <v>8518.458</v>
      </c>
      <c r="P65" s="34">
        <v>934.0390000000001</v>
      </c>
      <c r="Q65" s="34">
        <v>14926.231999999998</v>
      </c>
      <c r="R65" s="57" t="s">
        <v>228</v>
      </c>
    </row>
    <row r="66" spans="1:18" ht="11.25">
      <c r="A66" s="53" t="s">
        <v>230</v>
      </c>
      <c r="B66" s="24" t="s">
        <v>231</v>
      </c>
      <c r="F66" s="25"/>
      <c r="G66" s="27">
        <v>6733.447000000044</v>
      </c>
      <c r="H66" s="27" t="s">
        <v>164</v>
      </c>
      <c r="I66" s="27">
        <v>6675.7880000000005</v>
      </c>
      <c r="J66" s="27" t="s">
        <v>164</v>
      </c>
      <c r="K66" s="27">
        <v>1140.768</v>
      </c>
      <c r="L66" s="27">
        <v>1018.975</v>
      </c>
      <c r="M66" s="27">
        <v>3409.27</v>
      </c>
      <c r="N66" s="27">
        <v>3497.159</v>
      </c>
      <c r="O66" s="27" t="s">
        <v>164</v>
      </c>
      <c r="P66" s="27">
        <v>19.506999999999948</v>
      </c>
      <c r="Q66" s="27">
        <v>4118.223</v>
      </c>
      <c r="R66" s="54" t="s">
        <v>230</v>
      </c>
    </row>
    <row r="67" spans="1:18" ht="15" customHeight="1">
      <c r="A67" s="36"/>
      <c r="F67" s="50"/>
      <c r="G67" s="59"/>
      <c r="H67" s="59"/>
      <c r="I67" s="59"/>
      <c r="J67" s="59"/>
      <c r="R67" s="50"/>
    </row>
    <row r="68" spans="1:18" ht="11.25">
      <c r="A68" s="156" t="s">
        <v>232</v>
      </c>
      <c r="B68" s="156"/>
      <c r="C68" s="156"/>
      <c r="D68" s="156"/>
      <c r="E68" s="156"/>
      <c r="F68" s="156"/>
      <c r="G68" s="156"/>
      <c r="H68" s="156"/>
      <c r="I68" s="156"/>
      <c r="J68" s="156"/>
      <c r="K68" s="60" t="s">
        <v>139</v>
      </c>
      <c r="R68" s="50"/>
    </row>
    <row r="69" spans="1:18" ht="15.75" customHeight="1" thickBot="1">
      <c r="A69" s="42"/>
      <c r="B69" s="42"/>
      <c r="C69" s="42"/>
      <c r="D69" s="42"/>
      <c r="E69" s="42"/>
      <c r="F69" s="42"/>
      <c r="G69" s="42"/>
      <c r="H69" s="42"/>
      <c r="I69" s="42"/>
      <c r="J69" s="42"/>
      <c r="K69" s="43"/>
      <c r="L69" s="43"/>
      <c r="M69" s="43"/>
      <c r="N69" s="43"/>
      <c r="O69" s="43"/>
      <c r="P69" s="43"/>
      <c r="Q69" s="43"/>
      <c r="R69" s="43"/>
    </row>
    <row r="70" spans="1:18" ht="15" customHeight="1">
      <c r="A70" s="151" t="s">
        <v>140</v>
      </c>
      <c r="E70" s="122" t="s">
        <v>118</v>
      </c>
      <c r="F70" s="25"/>
      <c r="G70" s="152" t="s">
        <v>141</v>
      </c>
      <c r="H70" s="127" t="s">
        <v>142</v>
      </c>
      <c r="I70" s="157" t="s">
        <v>143</v>
      </c>
      <c r="J70" s="158"/>
      <c r="K70" s="44" t="s">
        <v>144</v>
      </c>
      <c r="L70" s="44"/>
      <c r="M70" s="44"/>
      <c r="N70" s="44"/>
      <c r="O70" s="45"/>
      <c r="P70" s="127" t="s">
        <v>145</v>
      </c>
      <c r="Q70" s="127" t="s">
        <v>146</v>
      </c>
      <c r="R70" s="143" t="s">
        <v>140</v>
      </c>
    </row>
    <row r="71" spans="1:18" ht="15" customHeight="1">
      <c r="A71" s="148"/>
      <c r="E71" s="123"/>
      <c r="F71" s="25"/>
      <c r="G71" s="153"/>
      <c r="H71" s="128"/>
      <c r="I71" s="145" t="s">
        <v>147</v>
      </c>
      <c r="J71" s="46" t="s">
        <v>107</v>
      </c>
      <c r="K71" s="47" t="s">
        <v>148</v>
      </c>
      <c r="L71" s="48"/>
      <c r="M71" s="48"/>
      <c r="N71" s="48"/>
      <c r="O71" s="49"/>
      <c r="P71" s="128"/>
      <c r="Q71" s="128"/>
      <c r="R71" s="131"/>
    </row>
    <row r="72" spans="1:18" ht="15" customHeight="1">
      <c r="A72" s="148"/>
      <c r="E72" s="123"/>
      <c r="F72" s="25"/>
      <c r="G72" s="153"/>
      <c r="H72" s="128"/>
      <c r="I72" s="128"/>
      <c r="J72" s="146" t="s">
        <v>149</v>
      </c>
      <c r="K72" s="147" t="s">
        <v>233</v>
      </c>
      <c r="L72" s="150" t="s">
        <v>234</v>
      </c>
      <c r="M72" s="150" t="s">
        <v>235</v>
      </c>
      <c r="N72" s="150" t="s">
        <v>236</v>
      </c>
      <c r="O72" s="150" t="s">
        <v>237</v>
      </c>
      <c r="P72" s="128"/>
      <c r="Q72" s="128"/>
      <c r="R72" s="131"/>
    </row>
    <row r="73" spans="1:18" ht="15" customHeight="1">
      <c r="A73" s="148"/>
      <c r="E73" s="123"/>
      <c r="F73" s="25"/>
      <c r="G73" s="153"/>
      <c r="H73" s="128"/>
      <c r="I73" s="128"/>
      <c r="J73" s="131"/>
      <c r="K73" s="148"/>
      <c r="L73" s="128"/>
      <c r="M73" s="128"/>
      <c r="N73" s="128"/>
      <c r="O73" s="128"/>
      <c r="P73" s="128"/>
      <c r="Q73" s="128"/>
      <c r="R73" s="131"/>
    </row>
    <row r="74" spans="1:20" ht="15" customHeight="1" thickBot="1">
      <c r="A74" s="149"/>
      <c r="B74" s="23"/>
      <c r="C74" s="23"/>
      <c r="D74" s="23"/>
      <c r="E74" s="124"/>
      <c r="F74" s="25"/>
      <c r="G74" s="154"/>
      <c r="H74" s="111"/>
      <c r="I74" s="111"/>
      <c r="J74" s="144"/>
      <c r="K74" s="149"/>
      <c r="L74" s="111"/>
      <c r="M74" s="111"/>
      <c r="N74" s="111"/>
      <c r="O74" s="111"/>
      <c r="P74" s="111"/>
      <c r="Q74" s="111"/>
      <c r="R74" s="144"/>
      <c r="S74" s="50"/>
      <c r="T74" s="50"/>
    </row>
    <row r="75" spans="1:20" ht="21.75" customHeight="1">
      <c r="A75" s="136" t="s">
        <v>95</v>
      </c>
      <c r="B75" s="136"/>
      <c r="C75" s="136"/>
      <c r="D75" s="136"/>
      <c r="E75" s="136"/>
      <c r="F75" s="136"/>
      <c r="G75" s="136"/>
      <c r="H75" s="136"/>
      <c r="I75" s="136"/>
      <c r="J75" s="136"/>
      <c r="K75" s="136" t="s">
        <v>95</v>
      </c>
      <c r="L75" s="136"/>
      <c r="M75" s="136"/>
      <c r="N75" s="136"/>
      <c r="O75" s="136"/>
      <c r="P75" s="136"/>
      <c r="Q75" s="136"/>
      <c r="R75" s="52"/>
      <c r="S75" s="52"/>
      <c r="T75" s="52"/>
    </row>
    <row r="76" spans="1:18" ht="11.25">
      <c r="A76" s="53" t="s">
        <v>238</v>
      </c>
      <c r="B76" s="24" t="s">
        <v>120</v>
      </c>
      <c r="F76" s="25"/>
      <c r="G76" s="27">
        <v>149222.47700000022</v>
      </c>
      <c r="H76" s="27">
        <v>45385.693000000014</v>
      </c>
      <c r="I76" s="27">
        <v>103836.78400000017</v>
      </c>
      <c r="J76" s="27">
        <v>15549.291000000041</v>
      </c>
      <c r="K76" s="27">
        <v>16373.90500000001</v>
      </c>
      <c r="L76" s="27">
        <v>15658.889</v>
      </c>
      <c r="M76" s="27">
        <v>14960.17</v>
      </c>
      <c r="N76" s="27">
        <v>13181.723999999998</v>
      </c>
      <c r="O76" s="27">
        <v>28112.805</v>
      </c>
      <c r="P76" s="27" t="s">
        <v>164</v>
      </c>
      <c r="Q76" s="27" t="s">
        <v>164</v>
      </c>
      <c r="R76" s="54" t="s">
        <v>238</v>
      </c>
    </row>
    <row r="77" spans="1:18" ht="11.25">
      <c r="A77" s="53" t="s">
        <v>239</v>
      </c>
      <c r="C77" s="24" t="s">
        <v>240</v>
      </c>
      <c r="F77" s="25"/>
      <c r="G77" s="27">
        <v>42413.75199999997</v>
      </c>
      <c r="H77" s="27">
        <v>12008.846</v>
      </c>
      <c r="I77" s="27">
        <v>30404.906000000043</v>
      </c>
      <c r="J77" s="27">
        <v>4111.190999999998</v>
      </c>
      <c r="K77" s="27">
        <v>5483.148000000002</v>
      </c>
      <c r="L77" s="27">
        <v>4610.424999999999</v>
      </c>
      <c r="M77" s="27">
        <v>4569.02</v>
      </c>
      <c r="N77" s="27">
        <v>3253.0270000000005</v>
      </c>
      <c r="O77" s="27">
        <v>8378.095</v>
      </c>
      <c r="P77" s="27" t="s">
        <v>164</v>
      </c>
      <c r="Q77" s="27" t="s">
        <v>164</v>
      </c>
      <c r="R77" s="54" t="s">
        <v>239</v>
      </c>
    </row>
    <row r="78" spans="1:18" ht="11.25">
      <c r="A78" s="53" t="s">
        <v>241</v>
      </c>
      <c r="C78" s="24" t="s">
        <v>242</v>
      </c>
      <c r="F78" s="25"/>
      <c r="G78" s="27">
        <v>95388.86800000012</v>
      </c>
      <c r="H78" s="27">
        <v>29599.274</v>
      </c>
      <c r="I78" s="27">
        <v>65789.59399999994</v>
      </c>
      <c r="J78" s="27">
        <v>10381.67</v>
      </c>
      <c r="K78" s="27">
        <v>9554.28</v>
      </c>
      <c r="L78" s="27">
        <v>9909.028999999999</v>
      </c>
      <c r="M78" s="27">
        <v>9300.469000000001</v>
      </c>
      <c r="N78" s="27">
        <v>9078.513</v>
      </c>
      <c r="O78" s="27">
        <v>17565.633</v>
      </c>
      <c r="P78" s="27" t="s">
        <v>164</v>
      </c>
      <c r="Q78" s="27" t="s">
        <v>164</v>
      </c>
      <c r="R78" s="54" t="s">
        <v>241</v>
      </c>
    </row>
    <row r="79" spans="1:18" ht="11.25">
      <c r="A79" s="53" t="s">
        <v>243</v>
      </c>
      <c r="C79" s="24" t="s">
        <v>244</v>
      </c>
      <c r="F79" s="25"/>
      <c r="G79" s="27">
        <v>7652.623999999995</v>
      </c>
      <c r="H79" s="27">
        <v>2266.4179999999997</v>
      </c>
      <c r="I79" s="27">
        <v>5386.206000000001</v>
      </c>
      <c r="J79" s="27">
        <v>843.8410000000011</v>
      </c>
      <c r="K79" s="27">
        <v>1047.562</v>
      </c>
      <c r="L79" s="27">
        <v>869.5119999999997</v>
      </c>
      <c r="M79" s="27">
        <v>770.414</v>
      </c>
      <c r="N79" s="27">
        <v>519.1659999999999</v>
      </c>
      <c r="O79" s="27">
        <v>1335.7109999999998</v>
      </c>
      <c r="P79" s="27" t="s">
        <v>164</v>
      </c>
      <c r="Q79" s="27" t="s">
        <v>164</v>
      </c>
      <c r="R79" s="54" t="s">
        <v>243</v>
      </c>
    </row>
    <row r="80" spans="1:18" ht="11.25">
      <c r="A80" s="53" t="s">
        <v>245</v>
      </c>
      <c r="C80" s="24" t="s">
        <v>246</v>
      </c>
      <c r="F80" s="25"/>
      <c r="G80" s="27">
        <v>1243.3460000000002</v>
      </c>
      <c r="H80" s="27">
        <v>467.837</v>
      </c>
      <c r="I80" s="27">
        <v>775.5089999999985</v>
      </c>
      <c r="J80" s="27">
        <v>71.81299999999997</v>
      </c>
      <c r="K80" s="27">
        <v>117.631</v>
      </c>
      <c r="L80" s="27">
        <v>106.293</v>
      </c>
      <c r="M80" s="27">
        <v>117.977</v>
      </c>
      <c r="N80" s="27">
        <v>94.786</v>
      </c>
      <c r="O80" s="27">
        <v>267.00899999999996</v>
      </c>
      <c r="P80" s="27" t="s">
        <v>164</v>
      </c>
      <c r="Q80" s="27" t="s">
        <v>164</v>
      </c>
      <c r="R80" s="54" t="s">
        <v>245</v>
      </c>
    </row>
    <row r="81" spans="1:18" ht="11.25">
      <c r="A81" s="53" t="s">
        <v>247</v>
      </c>
      <c r="C81" s="24" t="s">
        <v>248</v>
      </c>
      <c r="F81" s="25"/>
      <c r="G81" s="27">
        <v>2523.8869999999997</v>
      </c>
      <c r="H81" s="27">
        <v>1043.318</v>
      </c>
      <c r="I81" s="27">
        <v>1480.5689999999995</v>
      </c>
      <c r="J81" s="27">
        <v>140.7760000000002</v>
      </c>
      <c r="K81" s="27">
        <v>171.28399999999996</v>
      </c>
      <c r="L81" s="27">
        <v>163.63</v>
      </c>
      <c r="M81" s="27">
        <v>202.29</v>
      </c>
      <c r="N81" s="27">
        <v>236.232</v>
      </c>
      <c r="O81" s="27">
        <v>566.3570000000001</v>
      </c>
      <c r="P81" s="27" t="s">
        <v>164</v>
      </c>
      <c r="Q81" s="27" t="s">
        <v>164</v>
      </c>
      <c r="R81" s="54" t="s">
        <v>247</v>
      </c>
    </row>
    <row r="82" spans="1:18" ht="11.25">
      <c r="A82" s="53" t="s">
        <v>249</v>
      </c>
      <c r="B82" s="24" t="s">
        <v>121</v>
      </c>
      <c r="F82" s="25"/>
      <c r="G82" s="27">
        <v>128571.22500000011</v>
      </c>
      <c r="H82" s="27">
        <v>38247.759000000005</v>
      </c>
      <c r="I82" s="27">
        <v>60166.17700000008</v>
      </c>
      <c r="J82" s="27">
        <v>8272.248000000032</v>
      </c>
      <c r="K82" s="27">
        <v>12893.072999999999</v>
      </c>
      <c r="L82" s="27">
        <v>9581.415999999997</v>
      </c>
      <c r="M82" s="27">
        <v>6600.392000000005</v>
      </c>
      <c r="N82" s="27">
        <v>7839.838000000002</v>
      </c>
      <c r="O82" s="27">
        <v>14979.21</v>
      </c>
      <c r="P82" s="27">
        <v>1195.765</v>
      </c>
      <c r="Q82" s="27">
        <v>28961.52399999999</v>
      </c>
      <c r="R82" s="54" t="s">
        <v>249</v>
      </c>
    </row>
    <row r="83" spans="1:18" ht="11.25">
      <c r="A83" s="53" t="s">
        <v>250</v>
      </c>
      <c r="C83" s="24" t="s">
        <v>251</v>
      </c>
      <c r="F83" s="25"/>
      <c r="G83" s="27">
        <v>68032.93200000015</v>
      </c>
      <c r="H83" s="27">
        <v>23960.858</v>
      </c>
      <c r="I83" s="27">
        <v>20680.051000000018</v>
      </c>
      <c r="J83" s="27">
        <v>1877.17</v>
      </c>
      <c r="K83" s="27">
        <v>3222.437000000001</v>
      </c>
      <c r="L83" s="27">
        <v>2693.47</v>
      </c>
      <c r="M83" s="27">
        <v>2022.065</v>
      </c>
      <c r="N83" s="27">
        <v>3596.657</v>
      </c>
      <c r="O83" s="27">
        <v>7268.2519999999995</v>
      </c>
      <c r="P83" s="27">
        <v>1001.1779999999995</v>
      </c>
      <c r="Q83" s="27">
        <v>22390.844999999998</v>
      </c>
      <c r="R83" s="54" t="s">
        <v>250</v>
      </c>
    </row>
    <row r="84" spans="1:18" ht="11.25">
      <c r="A84" s="53" t="s">
        <v>252</v>
      </c>
      <c r="C84" s="24" t="s">
        <v>253</v>
      </c>
      <c r="F84" s="25"/>
      <c r="G84" s="27">
        <v>42749.68199999997</v>
      </c>
      <c r="H84" s="27">
        <v>8677.792999999998</v>
      </c>
      <c r="I84" s="27">
        <v>27848.209999999926</v>
      </c>
      <c r="J84" s="27">
        <v>4542.855999999999</v>
      </c>
      <c r="K84" s="27">
        <v>7313.006999999998</v>
      </c>
      <c r="L84" s="27">
        <v>4913.299000000004</v>
      </c>
      <c r="M84" s="27">
        <v>2929.2559999999994</v>
      </c>
      <c r="N84" s="27">
        <v>3007.211999999998</v>
      </c>
      <c r="O84" s="27">
        <v>5142.58</v>
      </c>
      <c r="P84" s="27">
        <v>194.58700000000002</v>
      </c>
      <c r="Q84" s="27">
        <v>6029.0920000000015</v>
      </c>
      <c r="R84" s="54" t="s">
        <v>252</v>
      </c>
    </row>
    <row r="85" spans="1:18" ht="11.25">
      <c r="A85" s="53" t="s">
        <v>254</v>
      </c>
      <c r="C85" s="24" t="s">
        <v>255</v>
      </c>
      <c r="F85" s="25"/>
      <c r="G85" s="27">
        <v>17788.61100000003</v>
      </c>
      <c r="H85" s="27">
        <v>5609.108</v>
      </c>
      <c r="I85" s="27">
        <v>11637.91599999999</v>
      </c>
      <c r="J85" s="27">
        <v>1852.2219999999998</v>
      </c>
      <c r="K85" s="27">
        <v>2357.6289999999985</v>
      </c>
      <c r="L85" s="27">
        <v>1974.6470000000004</v>
      </c>
      <c r="M85" s="27">
        <v>1649.0709999999997</v>
      </c>
      <c r="N85" s="27">
        <v>1235.9689999999998</v>
      </c>
      <c r="O85" s="27">
        <v>2568.3779999999997</v>
      </c>
      <c r="P85" s="27" t="s">
        <v>164</v>
      </c>
      <c r="Q85" s="27">
        <v>541.587</v>
      </c>
      <c r="R85" s="54" t="s">
        <v>254</v>
      </c>
    </row>
    <row r="86" spans="1:18" ht="11.25">
      <c r="A86" s="53" t="s">
        <v>256</v>
      </c>
      <c r="B86" s="24" t="s">
        <v>122</v>
      </c>
      <c r="F86" s="25"/>
      <c r="G86" s="27">
        <v>4494.9659999999985</v>
      </c>
      <c r="H86" s="27">
        <v>487.39699999999993</v>
      </c>
      <c r="I86" s="27">
        <v>1590.4220000000007</v>
      </c>
      <c r="J86" s="27">
        <v>219.43200000000002</v>
      </c>
      <c r="K86" s="27">
        <v>345.87200000000007</v>
      </c>
      <c r="L86" s="27">
        <v>206.78900000000004</v>
      </c>
      <c r="M86" s="27">
        <v>250.51</v>
      </c>
      <c r="N86" s="27">
        <v>170.253</v>
      </c>
      <c r="O86" s="27">
        <v>397.5659999999999</v>
      </c>
      <c r="P86" s="27">
        <v>14.376000000000003</v>
      </c>
      <c r="Q86" s="27">
        <v>2402.771</v>
      </c>
      <c r="R86" s="54" t="s">
        <v>256</v>
      </c>
    </row>
    <row r="87" spans="1:18" ht="11.25">
      <c r="A87" s="53" t="s">
        <v>257</v>
      </c>
      <c r="C87" s="24" t="s">
        <v>124</v>
      </c>
      <c r="F87" s="25"/>
      <c r="G87" s="27">
        <v>308.48</v>
      </c>
      <c r="H87" s="27">
        <v>137.63299999999998</v>
      </c>
      <c r="I87" s="27">
        <v>170.841</v>
      </c>
      <c r="J87" s="27">
        <v>1.437</v>
      </c>
      <c r="K87" s="27">
        <v>137.901</v>
      </c>
      <c r="L87" s="27" t="s">
        <v>164</v>
      </c>
      <c r="M87" s="27">
        <v>31.503</v>
      </c>
      <c r="N87" s="27" t="s">
        <v>164</v>
      </c>
      <c r="O87" s="27" t="s">
        <v>164</v>
      </c>
      <c r="P87" s="27">
        <v>0.006</v>
      </c>
      <c r="Q87" s="27" t="s">
        <v>164</v>
      </c>
      <c r="R87" s="54" t="s">
        <v>257</v>
      </c>
    </row>
    <row r="88" spans="1:18" ht="11.25">
      <c r="A88" s="53" t="s">
        <v>258</v>
      </c>
      <c r="C88" s="24" t="s">
        <v>125</v>
      </c>
      <c r="F88" s="25"/>
      <c r="G88" s="27">
        <v>4186.485999999999</v>
      </c>
      <c r="H88" s="27">
        <v>349.76399999999995</v>
      </c>
      <c r="I88" s="27">
        <v>1419.581000000001</v>
      </c>
      <c r="J88" s="27">
        <v>217.995</v>
      </c>
      <c r="K88" s="27">
        <v>207.97099999999998</v>
      </c>
      <c r="L88" s="27">
        <v>206.78900000000004</v>
      </c>
      <c r="M88" s="27">
        <v>219.00699999999995</v>
      </c>
      <c r="N88" s="27">
        <v>170.253</v>
      </c>
      <c r="O88" s="27">
        <v>397.5659999999999</v>
      </c>
      <c r="P88" s="27">
        <v>14.37</v>
      </c>
      <c r="Q88" s="27">
        <v>2402.771</v>
      </c>
      <c r="R88" s="54" t="s">
        <v>258</v>
      </c>
    </row>
    <row r="89" spans="1:18" ht="11.25">
      <c r="A89" s="53" t="s">
        <v>259</v>
      </c>
      <c r="B89" s="24" t="s">
        <v>123</v>
      </c>
      <c r="F89" s="25"/>
      <c r="G89" s="27">
        <v>855517.2619999993</v>
      </c>
      <c r="H89" s="27">
        <v>189505.21</v>
      </c>
      <c r="I89" s="27">
        <v>195314.2509999996</v>
      </c>
      <c r="J89" s="27">
        <v>31403.671000000017</v>
      </c>
      <c r="K89" s="27">
        <v>35514.56</v>
      </c>
      <c r="L89" s="27">
        <v>29396.079000000012</v>
      </c>
      <c r="M89" s="27">
        <v>25643.869000000006</v>
      </c>
      <c r="N89" s="27">
        <v>19963.473000000005</v>
      </c>
      <c r="O89" s="27">
        <v>53392.59899999997</v>
      </c>
      <c r="P89" s="27">
        <v>23138.246999999985</v>
      </c>
      <c r="Q89" s="27">
        <v>447559.55399999995</v>
      </c>
      <c r="R89" s="54" t="s">
        <v>259</v>
      </c>
    </row>
    <row r="90" spans="1:18" ht="11.25">
      <c r="A90" s="53" t="s">
        <v>260</v>
      </c>
      <c r="C90" s="24" t="s">
        <v>124</v>
      </c>
      <c r="F90" s="25"/>
      <c r="G90" s="27">
        <v>833863.8949999978</v>
      </c>
      <c r="H90" s="27">
        <v>183272.355</v>
      </c>
      <c r="I90" s="27">
        <v>194554.03</v>
      </c>
      <c r="J90" s="27">
        <v>31330.834000000053</v>
      </c>
      <c r="K90" s="27">
        <v>35174.34700000002</v>
      </c>
      <c r="L90" s="27">
        <v>29294.15600000001</v>
      </c>
      <c r="M90" s="27">
        <v>25575.944000000007</v>
      </c>
      <c r="N90" s="27">
        <v>19904.622</v>
      </c>
      <c r="O90" s="27">
        <v>53274.12699999997</v>
      </c>
      <c r="P90" s="27">
        <v>23123.702999999987</v>
      </c>
      <c r="Q90" s="27">
        <v>432913.807</v>
      </c>
      <c r="R90" s="54" t="s">
        <v>260</v>
      </c>
    </row>
    <row r="91" spans="1:18" ht="11.25">
      <c r="A91" s="53" t="s">
        <v>261</v>
      </c>
      <c r="D91" s="24" t="s">
        <v>262</v>
      </c>
      <c r="F91" s="25"/>
      <c r="G91" s="27">
        <v>9928.382000000036</v>
      </c>
      <c r="H91" s="27">
        <v>262.55</v>
      </c>
      <c r="I91" s="27">
        <v>486.5419999999997</v>
      </c>
      <c r="J91" s="27">
        <v>36.95</v>
      </c>
      <c r="K91" s="27">
        <v>140.58599999999998</v>
      </c>
      <c r="L91" s="27">
        <v>44.473000000000006</v>
      </c>
      <c r="M91" s="27">
        <v>38.87700000000001</v>
      </c>
      <c r="N91" s="27">
        <v>32.669</v>
      </c>
      <c r="O91" s="27">
        <v>192.987</v>
      </c>
      <c r="P91" s="27">
        <v>7.255</v>
      </c>
      <c r="Q91" s="27">
        <v>9172.035</v>
      </c>
      <c r="R91" s="54" t="s">
        <v>261</v>
      </c>
    </row>
    <row r="92" spans="1:18" ht="11.25">
      <c r="A92" s="53" t="s">
        <v>263</v>
      </c>
      <c r="D92" s="24" t="s">
        <v>264</v>
      </c>
      <c r="F92" s="25"/>
      <c r="G92" s="27">
        <v>427459.74299999984</v>
      </c>
      <c r="H92" s="27">
        <v>108231.81699999997</v>
      </c>
      <c r="I92" s="27">
        <v>158961.54200000013</v>
      </c>
      <c r="J92" s="27">
        <v>25672.62</v>
      </c>
      <c r="K92" s="27">
        <v>28691.617999999984</v>
      </c>
      <c r="L92" s="27">
        <v>23527.179</v>
      </c>
      <c r="M92" s="27">
        <v>20438.374000000007</v>
      </c>
      <c r="N92" s="27">
        <v>16603.641000000003</v>
      </c>
      <c r="O92" s="27">
        <v>44028.11</v>
      </c>
      <c r="P92" s="27">
        <v>3832.428</v>
      </c>
      <c r="Q92" s="27">
        <v>156433.95599999998</v>
      </c>
      <c r="R92" s="54" t="s">
        <v>263</v>
      </c>
    </row>
    <row r="93" spans="1:18" ht="11.25">
      <c r="A93" s="53" t="s">
        <v>265</v>
      </c>
      <c r="E93" s="21" t="s">
        <v>266</v>
      </c>
      <c r="F93" s="25"/>
      <c r="G93" s="27">
        <v>288411.8589999999</v>
      </c>
      <c r="H93" s="27">
        <v>68256.504</v>
      </c>
      <c r="I93" s="27">
        <v>148052.3820000001</v>
      </c>
      <c r="J93" s="27">
        <v>25659.577000000045</v>
      </c>
      <c r="K93" s="27">
        <v>27772.53499999999</v>
      </c>
      <c r="L93" s="27">
        <v>21722.7</v>
      </c>
      <c r="M93" s="27">
        <v>18663.866</v>
      </c>
      <c r="N93" s="27">
        <v>15210.761</v>
      </c>
      <c r="O93" s="27">
        <v>39022.943</v>
      </c>
      <c r="P93" s="27" t="s">
        <v>164</v>
      </c>
      <c r="Q93" s="27">
        <v>72102.97300000001</v>
      </c>
      <c r="R93" s="54" t="s">
        <v>265</v>
      </c>
    </row>
    <row r="94" spans="1:18" ht="11.25">
      <c r="A94" s="53" t="s">
        <v>267</v>
      </c>
      <c r="D94" s="24" t="s">
        <v>268</v>
      </c>
      <c r="F94" s="25"/>
      <c r="G94" s="27">
        <v>252275.124</v>
      </c>
      <c r="H94" s="27">
        <v>70157.87199999999</v>
      </c>
      <c r="I94" s="27">
        <v>23914.422000000013</v>
      </c>
      <c r="J94" s="27">
        <v>3101.6620000000034</v>
      </c>
      <c r="K94" s="27">
        <v>3873.1019999999994</v>
      </c>
      <c r="L94" s="27">
        <v>3774.8380000000006</v>
      </c>
      <c r="M94" s="27">
        <v>3627.222000000001</v>
      </c>
      <c r="N94" s="27">
        <v>2629.2860000000005</v>
      </c>
      <c r="O94" s="27">
        <v>6908.312</v>
      </c>
      <c r="P94" s="27">
        <v>2792.7889999999998</v>
      </c>
      <c r="Q94" s="27">
        <v>155410.041</v>
      </c>
      <c r="R94" s="54" t="s">
        <v>267</v>
      </c>
    </row>
    <row r="95" spans="1:18" ht="11.25">
      <c r="A95" s="53" t="s">
        <v>269</v>
      </c>
      <c r="D95" s="24" t="s">
        <v>270</v>
      </c>
      <c r="F95" s="25"/>
      <c r="G95" s="27">
        <v>114807.765</v>
      </c>
      <c r="H95" s="27" t="s">
        <v>164</v>
      </c>
      <c r="I95" s="27">
        <v>1526</v>
      </c>
      <c r="J95" s="27" t="s">
        <v>164</v>
      </c>
      <c r="K95" s="27">
        <v>422.15900000000005</v>
      </c>
      <c r="L95" s="27">
        <v>403.913</v>
      </c>
      <c r="M95" s="27">
        <v>388.68600000000004</v>
      </c>
      <c r="N95" s="27">
        <v>101.461</v>
      </c>
      <c r="O95" s="27">
        <v>209.781</v>
      </c>
      <c r="P95" s="27">
        <v>14839.3</v>
      </c>
      <c r="Q95" s="27">
        <v>98442.465</v>
      </c>
      <c r="R95" s="54" t="s">
        <v>269</v>
      </c>
    </row>
    <row r="96" spans="1:18" ht="11.25">
      <c r="A96" s="53" t="s">
        <v>271</v>
      </c>
      <c r="D96" s="24" t="s">
        <v>272</v>
      </c>
      <c r="F96" s="25"/>
      <c r="G96" s="27">
        <v>16220.481000000013</v>
      </c>
      <c r="H96" s="27">
        <v>1103.226</v>
      </c>
      <c r="I96" s="27">
        <v>7081.15</v>
      </c>
      <c r="J96" s="27">
        <v>1933</v>
      </c>
      <c r="K96" s="27">
        <v>1546.829</v>
      </c>
      <c r="L96" s="27">
        <v>1143.421</v>
      </c>
      <c r="M96" s="27">
        <v>792.17</v>
      </c>
      <c r="N96" s="27">
        <v>429.84299999999985</v>
      </c>
      <c r="O96" s="27">
        <v>1235.887</v>
      </c>
      <c r="P96" s="27">
        <v>1339.0579999999995</v>
      </c>
      <c r="Q96" s="27">
        <v>6697.0470000000005</v>
      </c>
      <c r="R96" s="54" t="s">
        <v>271</v>
      </c>
    </row>
    <row r="97" spans="1:18" ht="11.25">
      <c r="A97" s="53" t="s">
        <v>273</v>
      </c>
      <c r="D97" s="24" t="s">
        <v>274</v>
      </c>
      <c r="F97" s="25"/>
      <c r="G97" s="27">
        <v>570.775</v>
      </c>
      <c r="H97" s="27">
        <v>34.98</v>
      </c>
      <c r="I97" s="27">
        <v>37.476000000000006</v>
      </c>
      <c r="J97" s="27">
        <v>7.7010000000000005</v>
      </c>
      <c r="K97" s="27">
        <v>2.274</v>
      </c>
      <c r="L97" s="27">
        <v>2.821</v>
      </c>
      <c r="M97" s="27">
        <v>1.05</v>
      </c>
      <c r="N97" s="27" t="s">
        <v>164</v>
      </c>
      <c r="O97" s="27">
        <v>23.63</v>
      </c>
      <c r="P97" s="27">
        <v>66.702</v>
      </c>
      <c r="Q97" s="27">
        <v>431.617</v>
      </c>
      <c r="R97" s="54" t="s">
        <v>273</v>
      </c>
    </row>
    <row r="98" spans="1:18" ht="11.25">
      <c r="A98" s="53" t="s">
        <v>275</v>
      </c>
      <c r="D98" s="24" t="s">
        <v>276</v>
      </c>
      <c r="F98" s="25"/>
      <c r="G98" s="27">
        <v>12601.624999999993</v>
      </c>
      <c r="H98" s="27">
        <v>3481.91</v>
      </c>
      <c r="I98" s="27">
        <v>2546.897999999998</v>
      </c>
      <c r="J98" s="27">
        <v>578.901</v>
      </c>
      <c r="K98" s="27">
        <v>497.779</v>
      </c>
      <c r="L98" s="27">
        <v>397.51100000000014</v>
      </c>
      <c r="M98" s="27">
        <v>289.565</v>
      </c>
      <c r="N98" s="27">
        <v>107.722</v>
      </c>
      <c r="O98" s="27">
        <v>675.42</v>
      </c>
      <c r="P98" s="27">
        <v>246.17100000000005</v>
      </c>
      <c r="Q98" s="27">
        <v>6326.646000000002</v>
      </c>
      <c r="R98" s="54" t="s">
        <v>275</v>
      </c>
    </row>
    <row r="99" spans="1:18" ht="11.25">
      <c r="A99" s="53" t="s">
        <v>277</v>
      </c>
      <c r="C99" s="24" t="s">
        <v>125</v>
      </c>
      <c r="F99" s="25"/>
      <c r="G99" s="27">
        <v>21653.367</v>
      </c>
      <c r="H99" s="27">
        <v>6232.855000000001</v>
      </c>
      <c r="I99" s="27">
        <v>760.2210000000001</v>
      </c>
      <c r="J99" s="27">
        <v>72.83700000000002</v>
      </c>
      <c r="K99" s="27">
        <v>340.21299999999997</v>
      </c>
      <c r="L99" s="27">
        <v>101.923</v>
      </c>
      <c r="M99" s="27">
        <v>67.925</v>
      </c>
      <c r="N99" s="27">
        <v>58.851</v>
      </c>
      <c r="O99" s="27">
        <v>118.47200000000001</v>
      </c>
      <c r="P99" s="27">
        <v>14.544</v>
      </c>
      <c r="Q99" s="27">
        <v>14645.747000000005</v>
      </c>
      <c r="R99" s="54" t="s">
        <v>277</v>
      </c>
    </row>
    <row r="100" spans="1:18" ht="4.5" customHeight="1">
      <c r="A100" s="53"/>
      <c r="F100" s="25"/>
      <c r="G100" s="27"/>
      <c r="H100" s="27"/>
      <c r="I100" s="27"/>
      <c r="J100" s="27"/>
      <c r="K100" s="27"/>
      <c r="L100" s="27"/>
      <c r="M100" s="27"/>
      <c r="N100" s="27"/>
      <c r="O100" s="27"/>
      <c r="P100" s="27"/>
      <c r="Q100" s="27"/>
      <c r="R100" s="54"/>
    </row>
    <row r="101" spans="1:18" ht="11.25">
      <c r="A101" s="53" t="s">
        <v>278</v>
      </c>
      <c r="B101" s="24" t="s">
        <v>126</v>
      </c>
      <c r="F101" s="25"/>
      <c r="G101" s="27">
        <v>1137805.9300000067</v>
      </c>
      <c r="H101" s="27">
        <v>273626.059</v>
      </c>
      <c r="I101" s="27">
        <v>360907.6340000003</v>
      </c>
      <c r="J101" s="27">
        <v>55444.64199999983</v>
      </c>
      <c r="K101" s="27">
        <v>65127.41</v>
      </c>
      <c r="L101" s="27">
        <v>54843.173</v>
      </c>
      <c r="M101" s="27">
        <v>47454.941000000035</v>
      </c>
      <c r="N101" s="27">
        <v>41155.28799999999</v>
      </c>
      <c r="O101" s="27">
        <v>96882.1800000001</v>
      </c>
      <c r="P101" s="27">
        <v>24348.38799999998</v>
      </c>
      <c r="Q101" s="27">
        <v>478923.8489999999</v>
      </c>
      <c r="R101" s="54" t="s">
        <v>278</v>
      </c>
    </row>
    <row r="102" spans="1:18" ht="11.25">
      <c r="A102" s="53" t="s">
        <v>279</v>
      </c>
      <c r="B102" s="24" t="s">
        <v>103</v>
      </c>
      <c r="F102" s="25"/>
      <c r="G102" s="27">
        <v>131029.76100000001</v>
      </c>
      <c r="H102" s="27">
        <v>1103.226</v>
      </c>
      <c r="I102" s="27">
        <v>8608.658999999985</v>
      </c>
      <c r="J102" s="27">
        <v>1934.436999999999</v>
      </c>
      <c r="K102" s="27">
        <v>1969.06</v>
      </c>
      <c r="L102" s="27">
        <v>1547.334</v>
      </c>
      <c r="M102" s="27">
        <v>1180.8559999999998</v>
      </c>
      <c r="N102" s="27">
        <v>531.304</v>
      </c>
      <c r="O102" s="27">
        <v>1445.668</v>
      </c>
      <c r="P102" s="27">
        <v>16178.364000000001</v>
      </c>
      <c r="Q102" s="27">
        <v>105139.512</v>
      </c>
      <c r="R102" s="54" t="s">
        <v>279</v>
      </c>
    </row>
    <row r="103" spans="1:18" ht="4.5" customHeight="1">
      <c r="A103" s="53"/>
      <c r="F103" s="25"/>
      <c r="G103" s="30"/>
      <c r="H103" s="30"/>
      <c r="I103" s="27"/>
      <c r="J103" s="30"/>
      <c r="K103" s="30"/>
      <c r="L103" s="30"/>
      <c r="M103" s="30"/>
      <c r="N103" s="30"/>
      <c r="O103" s="30"/>
      <c r="P103" s="30"/>
      <c r="Q103" s="30"/>
      <c r="R103" s="54"/>
    </row>
    <row r="104" spans="1:18" s="32" customFormat="1" ht="11.25">
      <c r="A104" s="56" t="s">
        <v>280</v>
      </c>
      <c r="B104" s="31" t="s">
        <v>127</v>
      </c>
      <c r="C104" s="31"/>
      <c r="D104" s="31"/>
      <c r="F104" s="33"/>
      <c r="G104" s="34">
        <v>1006776.1690000035</v>
      </c>
      <c r="H104" s="34">
        <v>272522.833</v>
      </c>
      <c r="I104" s="34">
        <v>352298.9750000003</v>
      </c>
      <c r="J104" s="34">
        <v>53510.204999999834</v>
      </c>
      <c r="K104" s="34">
        <v>63158.35</v>
      </c>
      <c r="L104" s="34">
        <v>53295.83900000001</v>
      </c>
      <c r="M104" s="34">
        <v>46274.085000000036</v>
      </c>
      <c r="N104" s="34">
        <v>40623.984</v>
      </c>
      <c r="O104" s="34">
        <v>95436.51200000009</v>
      </c>
      <c r="P104" s="34">
        <v>8170.023999999979</v>
      </c>
      <c r="Q104" s="34">
        <v>373784.3369999999</v>
      </c>
      <c r="R104" s="57" t="s">
        <v>280</v>
      </c>
    </row>
    <row r="105" spans="1:20" ht="21.75" customHeight="1">
      <c r="A105" s="137" t="s">
        <v>105</v>
      </c>
      <c r="B105" s="137"/>
      <c r="C105" s="137"/>
      <c r="D105" s="137"/>
      <c r="E105" s="137"/>
      <c r="F105" s="137"/>
      <c r="G105" s="137"/>
      <c r="H105" s="137"/>
      <c r="I105" s="137"/>
      <c r="J105" s="137"/>
      <c r="K105" s="142" t="s">
        <v>105</v>
      </c>
      <c r="L105" s="142"/>
      <c r="M105" s="142"/>
      <c r="N105" s="142"/>
      <c r="O105" s="142"/>
      <c r="P105" s="142"/>
      <c r="Q105" s="142"/>
      <c r="R105" s="58"/>
      <c r="S105" s="58"/>
      <c r="T105" s="58"/>
    </row>
    <row r="106" spans="1:18" ht="11.25">
      <c r="A106" s="53" t="s">
        <v>281</v>
      </c>
      <c r="B106" s="24" t="s">
        <v>128</v>
      </c>
      <c r="F106" s="25"/>
      <c r="G106" s="27">
        <v>20907.883000000005</v>
      </c>
      <c r="H106" s="27">
        <v>8340.532000000003</v>
      </c>
      <c r="I106" s="27">
        <v>11693.320999999998</v>
      </c>
      <c r="J106" s="27">
        <v>929.7210000000003</v>
      </c>
      <c r="K106" s="27">
        <v>1143.3619999999999</v>
      </c>
      <c r="L106" s="27">
        <v>1232.34</v>
      </c>
      <c r="M106" s="27">
        <v>5306.874000000001</v>
      </c>
      <c r="N106" s="27">
        <v>1249.434</v>
      </c>
      <c r="O106" s="27">
        <v>1831.59</v>
      </c>
      <c r="P106" s="27">
        <v>2.555</v>
      </c>
      <c r="Q106" s="27">
        <v>871.475</v>
      </c>
      <c r="R106" s="54" t="s">
        <v>281</v>
      </c>
    </row>
    <row r="107" spans="1:18" ht="11.25">
      <c r="A107" s="53" t="s">
        <v>282</v>
      </c>
      <c r="B107" s="24" t="s">
        <v>110</v>
      </c>
      <c r="F107" s="25"/>
      <c r="G107" s="27">
        <v>60300.70500000006</v>
      </c>
      <c r="H107" s="27">
        <v>14891.189</v>
      </c>
      <c r="I107" s="27">
        <v>36365.56800000003</v>
      </c>
      <c r="J107" s="27">
        <v>3345.1189999999997</v>
      </c>
      <c r="K107" s="27">
        <v>5165.978</v>
      </c>
      <c r="L107" s="27">
        <v>3958.4349999999995</v>
      </c>
      <c r="M107" s="27">
        <v>6784.279000000001</v>
      </c>
      <c r="N107" s="27">
        <v>4113.797</v>
      </c>
      <c r="O107" s="27">
        <v>12997.96</v>
      </c>
      <c r="P107" s="27">
        <v>432.363</v>
      </c>
      <c r="Q107" s="27">
        <v>8611.585000000001</v>
      </c>
      <c r="R107" s="54" t="s">
        <v>282</v>
      </c>
    </row>
    <row r="108" spans="1:18" ht="11.25">
      <c r="A108" s="53" t="s">
        <v>283</v>
      </c>
      <c r="C108" s="24" t="s">
        <v>124</v>
      </c>
      <c r="F108" s="25"/>
      <c r="G108" s="27">
        <v>53079.44900000002</v>
      </c>
      <c r="H108" s="27">
        <v>13226.944000000001</v>
      </c>
      <c r="I108" s="27">
        <v>31228.974999999977</v>
      </c>
      <c r="J108" s="27">
        <v>2475.96</v>
      </c>
      <c r="K108" s="27">
        <v>3693.042</v>
      </c>
      <c r="L108" s="27">
        <v>3312.5459999999994</v>
      </c>
      <c r="M108" s="27">
        <v>5906.2530000000015</v>
      </c>
      <c r="N108" s="27">
        <v>3892.795</v>
      </c>
      <c r="O108" s="27">
        <v>11948.378999999999</v>
      </c>
      <c r="P108" s="27">
        <v>257.774</v>
      </c>
      <c r="Q108" s="27">
        <v>8365.756</v>
      </c>
      <c r="R108" s="54" t="s">
        <v>283</v>
      </c>
    </row>
    <row r="109" spans="1:18" ht="11.25">
      <c r="A109" s="53" t="s">
        <v>284</v>
      </c>
      <c r="D109" s="61" t="s">
        <v>262</v>
      </c>
      <c r="F109" s="25"/>
      <c r="G109" s="27">
        <v>152.832</v>
      </c>
      <c r="H109" s="27" t="s">
        <v>164</v>
      </c>
      <c r="I109" s="27">
        <v>152.832</v>
      </c>
      <c r="J109" s="27" t="s">
        <v>164</v>
      </c>
      <c r="K109" s="27" t="s">
        <v>164</v>
      </c>
      <c r="L109" s="27">
        <v>43.781</v>
      </c>
      <c r="M109" s="27" t="s">
        <v>164</v>
      </c>
      <c r="N109" s="27" t="s">
        <v>164</v>
      </c>
      <c r="O109" s="27">
        <v>109.051</v>
      </c>
      <c r="P109" s="27" t="s">
        <v>164</v>
      </c>
      <c r="Q109" s="27" t="s">
        <v>164</v>
      </c>
      <c r="R109" s="54" t="s">
        <v>284</v>
      </c>
    </row>
    <row r="110" spans="1:18" ht="11.25">
      <c r="A110" s="53" t="s">
        <v>285</v>
      </c>
      <c r="D110" s="24" t="s">
        <v>286</v>
      </c>
      <c r="F110" s="25"/>
      <c r="G110" s="27">
        <v>51179.17</v>
      </c>
      <c r="H110" s="27">
        <v>13226.944000000001</v>
      </c>
      <c r="I110" s="27">
        <v>29906.30399999999</v>
      </c>
      <c r="J110" s="27">
        <v>2405.416</v>
      </c>
      <c r="K110" s="27">
        <v>3643.3250000000003</v>
      </c>
      <c r="L110" s="27">
        <v>3153.91</v>
      </c>
      <c r="M110" s="27">
        <v>5870.766000000001</v>
      </c>
      <c r="N110" s="27">
        <v>3892.795</v>
      </c>
      <c r="O110" s="27">
        <v>10940.092000000002</v>
      </c>
      <c r="P110" s="27">
        <v>225.674</v>
      </c>
      <c r="Q110" s="27">
        <v>7820.248</v>
      </c>
      <c r="R110" s="54" t="s">
        <v>285</v>
      </c>
    </row>
    <row r="111" spans="1:18" ht="11.25">
      <c r="A111" s="53" t="s">
        <v>287</v>
      </c>
      <c r="D111" s="24" t="s">
        <v>288</v>
      </c>
      <c r="F111" s="25"/>
      <c r="G111" s="27">
        <v>1626.9160000000002</v>
      </c>
      <c r="H111" s="27" t="s">
        <v>164</v>
      </c>
      <c r="I111" s="27">
        <v>1049.3079999999998</v>
      </c>
      <c r="J111" s="27">
        <v>65.456</v>
      </c>
      <c r="K111" s="27">
        <v>36.517</v>
      </c>
      <c r="L111" s="27">
        <v>12.612</v>
      </c>
      <c r="M111" s="27">
        <v>35.487</v>
      </c>
      <c r="N111" s="27" t="s">
        <v>164</v>
      </c>
      <c r="O111" s="27">
        <v>899.236</v>
      </c>
      <c r="P111" s="27">
        <v>32.1</v>
      </c>
      <c r="Q111" s="27">
        <v>545.508</v>
      </c>
      <c r="R111" s="54" t="s">
        <v>287</v>
      </c>
    </row>
    <row r="112" spans="1:18" ht="11.25">
      <c r="A112" s="53" t="s">
        <v>289</v>
      </c>
      <c r="D112" s="24" t="s">
        <v>274</v>
      </c>
      <c r="F112" s="25"/>
      <c r="G112" s="27">
        <v>1.3539999999999999</v>
      </c>
      <c r="H112" s="27" t="s">
        <v>164</v>
      </c>
      <c r="I112" s="27">
        <v>1.3539999999999999</v>
      </c>
      <c r="J112" s="27">
        <v>0.411</v>
      </c>
      <c r="K112" s="27" t="s">
        <v>164</v>
      </c>
      <c r="L112" s="27">
        <v>0.943</v>
      </c>
      <c r="M112" s="27" t="s">
        <v>164</v>
      </c>
      <c r="N112" s="27" t="s">
        <v>164</v>
      </c>
      <c r="O112" s="27" t="s">
        <v>164</v>
      </c>
      <c r="P112" s="27" t="s">
        <v>164</v>
      </c>
      <c r="Q112" s="27" t="s">
        <v>164</v>
      </c>
      <c r="R112" s="54" t="s">
        <v>289</v>
      </c>
    </row>
    <row r="113" spans="1:18" ht="11.25">
      <c r="A113" s="53" t="s">
        <v>290</v>
      </c>
      <c r="D113" s="24" t="s">
        <v>276</v>
      </c>
      <c r="F113" s="25"/>
      <c r="G113" s="27">
        <v>119.17699999999999</v>
      </c>
      <c r="H113" s="27" t="s">
        <v>164</v>
      </c>
      <c r="I113" s="27">
        <v>119.17699999999999</v>
      </c>
      <c r="J113" s="27">
        <v>4.677</v>
      </c>
      <c r="K113" s="27">
        <v>13.2</v>
      </c>
      <c r="L113" s="27">
        <v>101.3</v>
      </c>
      <c r="M113" s="27" t="s">
        <v>164</v>
      </c>
      <c r="N113" s="27" t="s">
        <v>164</v>
      </c>
      <c r="O113" s="27" t="s">
        <v>164</v>
      </c>
      <c r="P113" s="27" t="s">
        <v>164</v>
      </c>
      <c r="Q113" s="27" t="s">
        <v>164</v>
      </c>
      <c r="R113" s="54" t="s">
        <v>290</v>
      </c>
    </row>
    <row r="114" spans="1:18" ht="11.25">
      <c r="A114" s="53" t="s">
        <v>291</v>
      </c>
      <c r="C114" s="24" t="s">
        <v>125</v>
      </c>
      <c r="F114" s="25"/>
      <c r="G114" s="27">
        <v>7221.256000000005</v>
      </c>
      <c r="H114" s="27">
        <v>1664.245</v>
      </c>
      <c r="I114" s="27">
        <v>5136.592999999994</v>
      </c>
      <c r="J114" s="27">
        <v>869.159</v>
      </c>
      <c r="K114" s="27">
        <v>1472.9360000000008</v>
      </c>
      <c r="L114" s="27">
        <v>645.8890000000001</v>
      </c>
      <c r="M114" s="27">
        <v>878.0260000000002</v>
      </c>
      <c r="N114" s="27">
        <v>221.002</v>
      </c>
      <c r="O114" s="27">
        <v>1049.581</v>
      </c>
      <c r="P114" s="27">
        <v>174.589</v>
      </c>
      <c r="Q114" s="27">
        <v>245.829</v>
      </c>
      <c r="R114" s="54" t="s">
        <v>291</v>
      </c>
    </row>
    <row r="115" spans="1:18" ht="11.25">
      <c r="A115" s="53" t="s">
        <v>292</v>
      </c>
      <c r="D115" s="24" t="s">
        <v>293</v>
      </c>
      <c r="F115" s="25"/>
      <c r="G115" s="27">
        <v>5959.766000000007</v>
      </c>
      <c r="H115" s="27">
        <v>1400.64</v>
      </c>
      <c r="I115" s="27">
        <v>4384.536999999995</v>
      </c>
      <c r="J115" s="27">
        <v>547.28</v>
      </c>
      <c r="K115" s="27">
        <v>1344.9470000000006</v>
      </c>
      <c r="L115" s="27">
        <v>557.306</v>
      </c>
      <c r="M115" s="27">
        <v>847.524</v>
      </c>
      <c r="N115" s="27">
        <v>249.252</v>
      </c>
      <c r="O115" s="27">
        <v>838.2280000000001</v>
      </c>
      <c r="P115" s="27">
        <v>174.589</v>
      </c>
      <c r="Q115" s="27" t="s">
        <v>164</v>
      </c>
      <c r="R115" s="54" t="s">
        <v>292</v>
      </c>
    </row>
    <row r="116" spans="1:18" ht="11.25">
      <c r="A116" s="53" t="s">
        <v>294</v>
      </c>
      <c r="D116" s="24" t="s">
        <v>295</v>
      </c>
      <c r="F116" s="25"/>
      <c r="G116" s="27">
        <v>1261.49</v>
      </c>
      <c r="H116" s="27">
        <v>263.605</v>
      </c>
      <c r="I116" s="27">
        <v>752.0560000000004</v>
      </c>
      <c r="J116" s="27">
        <v>321.879</v>
      </c>
      <c r="K116" s="27">
        <v>127.989</v>
      </c>
      <c r="L116" s="27">
        <v>88.58300000000001</v>
      </c>
      <c r="M116" s="27">
        <v>30.502000000000002</v>
      </c>
      <c r="N116" s="27">
        <v>-28.25</v>
      </c>
      <c r="O116" s="27">
        <v>211.353</v>
      </c>
      <c r="P116" s="27" t="s">
        <v>164</v>
      </c>
      <c r="Q116" s="27">
        <v>245.829</v>
      </c>
      <c r="R116" s="54" t="s">
        <v>294</v>
      </c>
    </row>
    <row r="117" spans="1:18" ht="11.25">
      <c r="A117" s="53" t="s">
        <v>296</v>
      </c>
      <c r="B117" s="24" t="s">
        <v>129</v>
      </c>
      <c r="F117" s="25"/>
      <c r="G117" s="27">
        <v>653.775</v>
      </c>
      <c r="H117" s="27">
        <v>283.098</v>
      </c>
      <c r="I117" s="27">
        <v>359.94300000000004</v>
      </c>
      <c r="J117" s="27">
        <v>1.5</v>
      </c>
      <c r="K117" s="27">
        <v>24.454</v>
      </c>
      <c r="L117" s="27">
        <v>12.764000000000001</v>
      </c>
      <c r="M117" s="27" t="s">
        <v>164</v>
      </c>
      <c r="N117" s="27">
        <v>47.367999999999995</v>
      </c>
      <c r="O117" s="27">
        <v>273.85699999999997</v>
      </c>
      <c r="P117" s="27" t="s">
        <v>164</v>
      </c>
      <c r="Q117" s="27">
        <v>10.734</v>
      </c>
      <c r="R117" s="54" t="s">
        <v>296</v>
      </c>
    </row>
    <row r="118" spans="1:18" ht="11.25">
      <c r="A118" s="53" t="s">
        <v>297</v>
      </c>
      <c r="B118" s="24" t="s">
        <v>130</v>
      </c>
      <c r="F118" s="25"/>
      <c r="G118" s="27">
        <v>3474.65</v>
      </c>
      <c r="H118" s="27">
        <v>76.932</v>
      </c>
      <c r="I118" s="27">
        <v>684.6089999999999</v>
      </c>
      <c r="J118" s="27" t="s">
        <v>164</v>
      </c>
      <c r="K118" s="27" t="s">
        <v>164</v>
      </c>
      <c r="L118" s="27" t="s">
        <v>164</v>
      </c>
      <c r="M118" s="27">
        <v>48.353</v>
      </c>
      <c r="N118" s="27" t="s">
        <v>164</v>
      </c>
      <c r="O118" s="27">
        <v>636.256</v>
      </c>
      <c r="P118" s="27" t="s">
        <v>164</v>
      </c>
      <c r="Q118" s="27">
        <v>2713.109</v>
      </c>
      <c r="R118" s="54" t="s">
        <v>297</v>
      </c>
    </row>
    <row r="119" spans="1:18" ht="4.5" customHeight="1">
      <c r="A119" s="53"/>
      <c r="F119" s="25"/>
      <c r="G119" s="27"/>
      <c r="H119" s="27"/>
      <c r="I119" s="27"/>
      <c r="J119" s="27"/>
      <c r="K119" s="27"/>
      <c r="L119" s="27"/>
      <c r="M119" s="27"/>
      <c r="N119" s="27"/>
      <c r="O119" s="27"/>
      <c r="P119" s="27"/>
      <c r="Q119" s="27"/>
      <c r="R119" s="54"/>
    </row>
    <row r="120" spans="1:18" ht="11.25">
      <c r="A120" s="53" t="s">
        <v>298</v>
      </c>
      <c r="B120" s="24" t="s">
        <v>131</v>
      </c>
      <c r="F120" s="25"/>
      <c r="G120" s="27">
        <v>85337.01300000002</v>
      </c>
      <c r="H120" s="27">
        <v>23591.751000000004</v>
      </c>
      <c r="I120" s="27">
        <v>49103.441000000035</v>
      </c>
      <c r="J120" s="27">
        <v>4276.34</v>
      </c>
      <c r="K120" s="27">
        <v>6333.794000000001</v>
      </c>
      <c r="L120" s="27">
        <v>5203.538999999999</v>
      </c>
      <c r="M120" s="27">
        <v>12139.506000000003</v>
      </c>
      <c r="N120" s="27">
        <v>5410.598999999999</v>
      </c>
      <c r="O120" s="27">
        <v>15739.662999999999</v>
      </c>
      <c r="P120" s="27">
        <v>434.91800000000006</v>
      </c>
      <c r="Q120" s="27">
        <v>12206.903000000002</v>
      </c>
      <c r="R120" s="54" t="s">
        <v>298</v>
      </c>
    </row>
    <row r="121" spans="1:18" ht="11.25">
      <c r="A121" s="53" t="s">
        <v>299</v>
      </c>
      <c r="B121" s="24" t="s">
        <v>103</v>
      </c>
      <c r="F121" s="25"/>
      <c r="G121" s="27">
        <v>4348.714</v>
      </c>
      <c r="H121" s="27" t="s">
        <v>164</v>
      </c>
      <c r="I121" s="27">
        <v>1057.9969999999998</v>
      </c>
      <c r="J121" s="27">
        <v>65.456</v>
      </c>
      <c r="K121" s="27">
        <v>36.517</v>
      </c>
      <c r="L121" s="27">
        <v>12.612</v>
      </c>
      <c r="M121" s="27">
        <v>35.487</v>
      </c>
      <c r="N121" s="27" t="s">
        <v>164</v>
      </c>
      <c r="O121" s="27">
        <v>907.925</v>
      </c>
      <c r="P121" s="27">
        <v>32.1</v>
      </c>
      <c r="Q121" s="27">
        <v>3258.617</v>
      </c>
      <c r="R121" s="54" t="s">
        <v>299</v>
      </c>
    </row>
    <row r="122" spans="1:18" ht="4.5" customHeight="1">
      <c r="A122" s="53"/>
      <c r="F122" s="25"/>
      <c r="G122" s="30"/>
      <c r="H122" s="30"/>
      <c r="I122" s="27"/>
      <c r="J122" s="30"/>
      <c r="K122" s="30"/>
      <c r="L122" s="30"/>
      <c r="M122" s="30"/>
      <c r="N122" s="30"/>
      <c r="O122" s="30"/>
      <c r="P122" s="30"/>
      <c r="Q122" s="30"/>
      <c r="R122" s="54"/>
    </row>
    <row r="123" spans="1:18" s="32" customFormat="1" ht="11.25">
      <c r="A123" s="56" t="s">
        <v>300</v>
      </c>
      <c r="B123" s="31" t="s">
        <v>132</v>
      </c>
      <c r="C123" s="31"/>
      <c r="D123" s="31"/>
      <c r="F123" s="33"/>
      <c r="G123" s="34">
        <v>80988.29900000003</v>
      </c>
      <c r="H123" s="34">
        <v>23591.751000000004</v>
      </c>
      <c r="I123" s="34">
        <v>48045.44400000003</v>
      </c>
      <c r="J123" s="34">
        <v>4210.884</v>
      </c>
      <c r="K123" s="34">
        <v>6297.277000000001</v>
      </c>
      <c r="L123" s="34">
        <v>5190.926999999999</v>
      </c>
      <c r="M123" s="34">
        <v>12104.019000000004</v>
      </c>
      <c r="N123" s="34">
        <v>5410.598999999999</v>
      </c>
      <c r="O123" s="34">
        <v>14831.738</v>
      </c>
      <c r="P123" s="34">
        <v>402.81800000000004</v>
      </c>
      <c r="Q123" s="34">
        <v>8948.286000000002</v>
      </c>
      <c r="R123" s="57" t="s">
        <v>300</v>
      </c>
    </row>
    <row r="124" spans="1:18" ht="4.5" customHeight="1">
      <c r="A124" s="53"/>
      <c r="F124" s="25"/>
      <c r="G124" s="34"/>
      <c r="H124" s="34"/>
      <c r="I124" s="27"/>
      <c r="J124" s="34"/>
      <c r="K124" s="34"/>
      <c r="L124" s="34"/>
      <c r="M124" s="34"/>
      <c r="N124" s="34"/>
      <c r="O124" s="34"/>
      <c r="P124" s="34"/>
      <c r="Q124" s="34"/>
      <c r="R124" s="54"/>
    </row>
    <row r="125" spans="1:18" s="32" customFormat="1" ht="11.25">
      <c r="A125" s="56" t="s">
        <v>301</v>
      </c>
      <c r="B125" s="31" t="s">
        <v>302</v>
      </c>
      <c r="C125" s="31"/>
      <c r="D125" s="31"/>
      <c r="F125" s="33"/>
      <c r="G125" s="34">
        <v>1087764.4680000022</v>
      </c>
      <c r="H125" s="34">
        <v>296114.5840000001</v>
      </c>
      <c r="I125" s="34">
        <v>400344.41899999976</v>
      </c>
      <c r="J125" s="34">
        <v>57721.088999999854</v>
      </c>
      <c r="K125" s="34">
        <v>69455.6269999999</v>
      </c>
      <c r="L125" s="34">
        <v>58486.76600000003</v>
      </c>
      <c r="M125" s="34">
        <v>58378.104000000014</v>
      </c>
      <c r="N125" s="34">
        <v>46034.583000000035</v>
      </c>
      <c r="O125" s="34">
        <v>110268.25</v>
      </c>
      <c r="P125" s="34">
        <v>8572.841999999986</v>
      </c>
      <c r="Q125" s="34">
        <v>382732.6229999999</v>
      </c>
      <c r="R125" s="57" t="s">
        <v>301</v>
      </c>
    </row>
    <row r="126" spans="1:18" ht="11.25">
      <c r="A126" s="53" t="s">
        <v>303</v>
      </c>
      <c r="B126" s="24" t="s">
        <v>304</v>
      </c>
      <c r="F126" s="25"/>
      <c r="G126" s="27" t="s">
        <v>164</v>
      </c>
      <c r="H126" s="27" t="s">
        <v>164</v>
      </c>
      <c r="I126" s="27">
        <v>48083.62799999927</v>
      </c>
      <c r="J126" s="27">
        <v>4835.65600000009</v>
      </c>
      <c r="K126" s="27">
        <v>11497.508999999875</v>
      </c>
      <c r="L126" s="27">
        <v>9220.525000000023</v>
      </c>
      <c r="M126" s="27">
        <v>2743.4359999999288</v>
      </c>
      <c r="N126" s="27">
        <v>2931.905999999959</v>
      </c>
      <c r="O126" s="27">
        <v>16854.596000000092</v>
      </c>
      <c r="P126" s="27" t="s">
        <v>164</v>
      </c>
      <c r="Q126" s="27" t="s">
        <v>164</v>
      </c>
      <c r="R126" s="54" t="s">
        <v>303</v>
      </c>
    </row>
    <row r="127" spans="1:20" ht="21.75" customHeight="1">
      <c r="A127" s="137" t="s">
        <v>215</v>
      </c>
      <c r="B127" s="137"/>
      <c r="C127" s="137"/>
      <c r="D127" s="137"/>
      <c r="E127" s="137"/>
      <c r="F127" s="137"/>
      <c r="G127" s="137"/>
      <c r="H127" s="137"/>
      <c r="I127" s="137"/>
      <c r="J127" s="137"/>
      <c r="K127" s="142" t="s">
        <v>215</v>
      </c>
      <c r="L127" s="142"/>
      <c r="M127" s="142"/>
      <c r="N127" s="142"/>
      <c r="O127" s="142"/>
      <c r="P127" s="142"/>
      <c r="Q127" s="142"/>
      <c r="R127" s="58"/>
      <c r="S127" s="58"/>
      <c r="T127" s="58"/>
    </row>
    <row r="128" spans="1:18" ht="11.25">
      <c r="A128" s="53" t="s">
        <v>305</v>
      </c>
      <c r="B128" s="24" t="s">
        <v>306</v>
      </c>
      <c r="F128" s="25"/>
      <c r="G128" s="27">
        <v>14350.630999999996</v>
      </c>
      <c r="H128" s="27" t="s">
        <v>164</v>
      </c>
      <c r="I128" s="27">
        <v>8578.155999999999</v>
      </c>
      <c r="J128" s="27">
        <v>1702.3559999999998</v>
      </c>
      <c r="K128" s="27">
        <v>2096</v>
      </c>
      <c r="L128" s="27">
        <v>2295.553</v>
      </c>
      <c r="M128" s="27">
        <v>150</v>
      </c>
      <c r="N128" s="27">
        <v>30.159</v>
      </c>
      <c r="O128" s="27">
        <v>2304.0879999999997</v>
      </c>
      <c r="P128" s="27" t="s">
        <v>164</v>
      </c>
      <c r="Q128" s="27">
        <v>5772.475</v>
      </c>
      <c r="R128" s="54" t="s">
        <v>305</v>
      </c>
    </row>
    <row r="129" spans="1:18" ht="11.25">
      <c r="A129" s="53" t="s">
        <v>307</v>
      </c>
      <c r="C129" s="24" t="s">
        <v>219</v>
      </c>
      <c r="F129" s="25"/>
      <c r="G129" s="27">
        <v>14350.630999999996</v>
      </c>
      <c r="H129" s="27" t="s">
        <v>164</v>
      </c>
      <c r="I129" s="27">
        <v>8578.155999999999</v>
      </c>
      <c r="J129" s="27">
        <v>1702.3559999999998</v>
      </c>
      <c r="K129" s="27">
        <v>2096</v>
      </c>
      <c r="L129" s="27">
        <v>2295.553</v>
      </c>
      <c r="M129" s="27">
        <v>150</v>
      </c>
      <c r="N129" s="27">
        <v>30.159</v>
      </c>
      <c r="O129" s="27">
        <v>2304.0879999999997</v>
      </c>
      <c r="P129" s="27" t="s">
        <v>164</v>
      </c>
      <c r="Q129" s="27">
        <v>5772.475</v>
      </c>
      <c r="R129" s="54" t="s">
        <v>307</v>
      </c>
    </row>
    <row r="130" spans="1:18" ht="11.25">
      <c r="A130" s="53" t="s">
        <v>308</v>
      </c>
      <c r="C130" s="24" t="s">
        <v>221</v>
      </c>
      <c r="F130" s="25"/>
      <c r="G130" s="27" t="s">
        <v>164</v>
      </c>
      <c r="H130" s="27" t="s">
        <v>164</v>
      </c>
      <c r="I130" s="27" t="s">
        <v>164</v>
      </c>
      <c r="J130" s="27" t="s">
        <v>164</v>
      </c>
      <c r="K130" s="27" t="s">
        <v>164</v>
      </c>
      <c r="L130" s="27" t="s">
        <v>164</v>
      </c>
      <c r="M130" s="27" t="s">
        <v>164</v>
      </c>
      <c r="N130" s="27" t="s">
        <v>164</v>
      </c>
      <c r="O130" s="27" t="s">
        <v>164</v>
      </c>
      <c r="P130" s="27" t="s">
        <v>164</v>
      </c>
      <c r="Q130" s="27" t="s">
        <v>164</v>
      </c>
      <c r="R130" s="54" t="s">
        <v>308</v>
      </c>
    </row>
    <row r="131" spans="1:18" ht="11.25">
      <c r="A131" s="53" t="s">
        <v>309</v>
      </c>
      <c r="B131" s="24" t="s">
        <v>310</v>
      </c>
      <c r="F131" s="25"/>
      <c r="G131" s="27">
        <v>58007.786000000015</v>
      </c>
      <c r="H131" s="27">
        <v>4467.923</v>
      </c>
      <c r="I131" s="27">
        <v>41314.169</v>
      </c>
      <c r="J131" s="27">
        <v>9276.810999999998</v>
      </c>
      <c r="K131" s="27">
        <v>8643.918</v>
      </c>
      <c r="L131" s="27">
        <v>4383.878</v>
      </c>
      <c r="M131" s="27">
        <v>8197.084</v>
      </c>
      <c r="N131" s="27">
        <v>5216.761</v>
      </c>
      <c r="O131" s="27">
        <v>5595.717000000001</v>
      </c>
      <c r="P131" s="27">
        <v>887.642</v>
      </c>
      <c r="Q131" s="27">
        <v>11338.052</v>
      </c>
      <c r="R131" s="54" t="s">
        <v>309</v>
      </c>
    </row>
    <row r="132" spans="1:18" ht="11.25" customHeight="1">
      <c r="A132" s="53" t="s">
        <v>311</v>
      </c>
      <c r="B132" s="24" t="s">
        <v>312</v>
      </c>
      <c r="F132" s="25"/>
      <c r="G132" s="27">
        <v>2755.5119999999997</v>
      </c>
      <c r="H132" s="27" t="s">
        <v>164</v>
      </c>
      <c r="I132" s="27">
        <v>755.68</v>
      </c>
      <c r="J132" s="27">
        <v>13.818999999999999</v>
      </c>
      <c r="K132" s="27">
        <v>149.28400000000002</v>
      </c>
      <c r="L132" s="27" t="s">
        <v>164</v>
      </c>
      <c r="M132" s="27" t="s">
        <v>164</v>
      </c>
      <c r="N132" s="27" t="s">
        <v>164</v>
      </c>
      <c r="O132" s="27">
        <v>592.577</v>
      </c>
      <c r="P132" s="27">
        <v>65.904</v>
      </c>
      <c r="Q132" s="27">
        <v>1933.928</v>
      </c>
      <c r="R132" s="54" t="s">
        <v>311</v>
      </c>
    </row>
    <row r="133" spans="1:18" ht="4.5" customHeight="1">
      <c r="A133" s="53"/>
      <c r="F133" s="25"/>
      <c r="G133" s="30"/>
      <c r="H133" s="30"/>
      <c r="I133" s="27"/>
      <c r="J133" s="30"/>
      <c r="K133" s="30"/>
      <c r="L133" s="30"/>
      <c r="M133" s="30"/>
      <c r="N133" s="30"/>
      <c r="O133" s="30"/>
      <c r="P133" s="30"/>
      <c r="Q133" s="30"/>
      <c r="R133" s="54"/>
    </row>
    <row r="134" spans="1:18" s="32" customFormat="1" ht="11.25">
      <c r="A134" s="56" t="s">
        <v>313</v>
      </c>
      <c r="B134" s="31" t="s">
        <v>314</v>
      </c>
      <c r="C134" s="31"/>
      <c r="D134" s="31"/>
      <c r="F134" s="33"/>
      <c r="G134" s="34">
        <v>75113.92900000005</v>
      </c>
      <c r="H134" s="34">
        <v>4467.923</v>
      </c>
      <c r="I134" s="34">
        <v>50648.00499999999</v>
      </c>
      <c r="J134" s="34">
        <v>10992.986</v>
      </c>
      <c r="K134" s="34">
        <v>10889.202</v>
      </c>
      <c r="L134" s="34">
        <v>6679.431</v>
      </c>
      <c r="M134" s="34">
        <v>8347.084</v>
      </c>
      <c r="N134" s="34">
        <v>5246.92</v>
      </c>
      <c r="O134" s="34">
        <v>8492.382</v>
      </c>
      <c r="P134" s="34">
        <v>953.546</v>
      </c>
      <c r="Q134" s="34">
        <v>19044.454999999998</v>
      </c>
      <c r="R134" s="57" t="s">
        <v>313</v>
      </c>
    </row>
    <row r="135" spans="1:18" ht="11.25">
      <c r="A135" s="53" t="s">
        <v>315</v>
      </c>
      <c r="B135" s="24" t="s">
        <v>316</v>
      </c>
      <c r="F135" s="25"/>
      <c r="G135" s="27" t="s">
        <v>164</v>
      </c>
      <c r="H135" s="27">
        <v>4080.071000000001</v>
      </c>
      <c r="I135" s="27" t="s">
        <v>164</v>
      </c>
      <c r="J135" s="27">
        <v>2364.3079999999936</v>
      </c>
      <c r="K135" s="27" t="s">
        <v>164</v>
      </c>
      <c r="L135" s="27" t="s">
        <v>164</v>
      </c>
      <c r="M135" s="27" t="s">
        <v>164</v>
      </c>
      <c r="N135" s="27" t="s">
        <v>164</v>
      </c>
      <c r="O135" s="27">
        <v>26.07600000000093</v>
      </c>
      <c r="P135" s="27" t="s">
        <v>164</v>
      </c>
      <c r="Q135" s="27" t="s">
        <v>164</v>
      </c>
      <c r="R135" s="54" t="s">
        <v>315</v>
      </c>
    </row>
  </sheetData>
  <mergeCells count="44">
    <mergeCell ref="K8:Q8"/>
    <mergeCell ref="A127:J127"/>
    <mergeCell ref="A1:J1"/>
    <mergeCell ref="A68:J68"/>
    <mergeCell ref="A8:J8"/>
    <mergeCell ref="A35:J35"/>
    <mergeCell ref="A57:J57"/>
    <mergeCell ref="I3:J3"/>
    <mergeCell ref="I70:J70"/>
    <mergeCell ref="K35:Q35"/>
    <mergeCell ref="K75:Q75"/>
    <mergeCell ref="A75:J75"/>
    <mergeCell ref="K127:Q127"/>
    <mergeCell ref="K57:Q57"/>
    <mergeCell ref="K105:Q105"/>
    <mergeCell ref="A105:J105"/>
    <mergeCell ref="A70:A74"/>
    <mergeCell ref="E70:E74"/>
    <mergeCell ref="G70:G74"/>
    <mergeCell ref="H70:H74"/>
    <mergeCell ref="A3:A7"/>
    <mergeCell ref="E3:E7"/>
    <mergeCell ref="G3:G7"/>
    <mergeCell ref="H3:H7"/>
    <mergeCell ref="P3:P7"/>
    <mergeCell ref="Q3:Q7"/>
    <mergeCell ref="R3:R7"/>
    <mergeCell ref="I4:I7"/>
    <mergeCell ref="J5:J7"/>
    <mergeCell ref="K5:K7"/>
    <mergeCell ref="L5:L7"/>
    <mergeCell ref="M5:M7"/>
    <mergeCell ref="N5:N7"/>
    <mergeCell ref="O5:O7"/>
    <mergeCell ref="P70:P74"/>
    <mergeCell ref="Q70:Q74"/>
    <mergeCell ref="R70:R74"/>
    <mergeCell ref="I71:I74"/>
    <mergeCell ref="J72:J74"/>
    <mergeCell ref="K72:K74"/>
    <mergeCell ref="L72:L74"/>
    <mergeCell ref="M72:M74"/>
    <mergeCell ref="N72:N74"/>
    <mergeCell ref="O72:O74"/>
  </mergeCells>
  <printOptions/>
  <pageMargins left="0.7874015748031497" right="0.7874015748031497" top="0.5905511811023623" bottom="0.5118110236220472" header="0.2755905511811024" footer="0.5118110236220472"/>
  <pageSetup firstPageNumber="12" useFirstPageNumber="1" horizontalDpi="600" verticalDpi="600" orientation="portrait" pageOrder="overThenDown"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dimension ref="A1:T135"/>
  <sheetViews>
    <sheetView workbookViewId="0" topLeftCell="A1">
      <selection activeCell="A1" sqref="A1:J1"/>
    </sheetView>
  </sheetViews>
  <sheetFormatPr defaultColWidth="11.421875" defaultRowHeight="12.75"/>
  <cols>
    <col min="1" max="1" width="3.28125" style="24" customWidth="1"/>
    <col min="2" max="4" width="0.9921875" style="24" customWidth="1"/>
    <col min="5" max="5" width="26.28125" style="21" customWidth="1"/>
    <col min="6" max="6" width="13.28125" style="21" customWidth="1"/>
    <col min="7" max="17" width="10.28125" style="21" customWidth="1"/>
    <col min="18" max="18" width="3.28125" style="21" customWidth="1"/>
    <col min="19" max="16384" width="11.421875" style="21" customWidth="1"/>
  </cols>
  <sheetData>
    <row r="1" spans="1:20" ht="11.25">
      <c r="A1" s="155" t="s">
        <v>317</v>
      </c>
      <c r="B1" s="155"/>
      <c r="C1" s="155"/>
      <c r="D1" s="155"/>
      <c r="E1" s="155"/>
      <c r="F1" s="155"/>
      <c r="G1" s="155"/>
      <c r="H1" s="155"/>
      <c r="I1" s="155"/>
      <c r="J1" s="155"/>
      <c r="K1" s="41" t="s">
        <v>1</v>
      </c>
      <c r="L1" s="41"/>
      <c r="M1" s="41"/>
      <c r="N1" s="41"/>
      <c r="O1" s="41"/>
      <c r="P1" s="41"/>
      <c r="Q1" s="41"/>
      <c r="R1" s="41"/>
      <c r="S1" s="41"/>
      <c r="T1" s="41"/>
    </row>
    <row r="2" spans="1:18" ht="15.75" customHeight="1" thickBot="1">
      <c r="A2" s="42"/>
      <c r="B2" s="42"/>
      <c r="C2" s="42"/>
      <c r="D2" s="42"/>
      <c r="E2" s="42"/>
      <c r="F2" s="42"/>
      <c r="G2" s="42"/>
      <c r="H2" s="42"/>
      <c r="I2" s="42"/>
      <c r="J2" s="42"/>
      <c r="K2" s="43"/>
      <c r="L2" s="43"/>
      <c r="M2" s="43"/>
      <c r="N2" s="43"/>
      <c r="O2" s="43"/>
      <c r="P2" s="43"/>
      <c r="Q2" s="43"/>
      <c r="R2" s="43"/>
    </row>
    <row r="3" spans="1:18" ht="15" customHeight="1">
      <c r="A3" s="151" t="s">
        <v>140</v>
      </c>
      <c r="E3" s="122" t="s">
        <v>89</v>
      </c>
      <c r="F3" s="25"/>
      <c r="G3" s="152" t="s">
        <v>141</v>
      </c>
      <c r="H3" s="127" t="s">
        <v>142</v>
      </c>
      <c r="I3" s="157" t="s">
        <v>143</v>
      </c>
      <c r="J3" s="158"/>
      <c r="K3" s="44" t="s">
        <v>144</v>
      </c>
      <c r="L3" s="44"/>
      <c r="M3" s="44"/>
      <c r="N3" s="44"/>
      <c r="O3" s="45"/>
      <c r="P3" s="127" t="s">
        <v>145</v>
      </c>
      <c r="Q3" s="127" t="s">
        <v>146</v>
      </c>
      <c r="R3" s="143" t="s">
        <v>140</v>
      </c>
    </row>
    <row r="4" spans="1:18" ht="15" customHeight="1">
      <c r="A4" s="148"/>
      <c r="E4" s="123"/>
      <c r="F4" s="25"/>
      <c r="G4" s="153"/>
      <c r="H4" s="128"/>
      <c r="I4" s="145" t="s">
        <v>147</v>
      </c>
      <c r="J4" s="46" t="s">
        <v>107</v>
      </c>
      <c r="K4" s="47" t="s">
        <v>148</v>
      </c>
      <c r="L4" s="48"/>
      <c r="M4" s="48"/>
      <c r="N4" s="48"/>
      <c r="O4" s="49"/>
      <c r="P4" s="128"/>
      <c r="Q4" s="128"/>
      <c r="R4" s="131"/>
    </row>
    <row r="5" spans="1:18" ht="15" customHeight="1">
      <c r="A5" s="148"/>
      <c r="E5" s="123"/>
      <c r="F5" s="25"/>
      <c r="G5" s="153"/>
      <c r="H5" s="128"/>
      <c r="I5" s="128"/>
      <c r="J5" s="146" t="s">
        <v>149</v>
      </c>
      <c r="K5" s="147" t="s">
        <v>150</v>
      </c>
      <c r="L5" s="150" t="s">
        <v>151</v>
      </c>
      <c r="M5" s="150" t="s">
        <v>152</v>
      </c>
      <c r="N5" s="150" t="s">
        <v>153</v>
      </c>
      <c r="O5" s="150" t="s">
        <v>154</v>
      </c>
      <c r="P5" s="128"/>
      <c r="Q5" s="128"/>
      <c r="R5" s="131"/>
    </row>
    <row r="6" spans="1:18" ht="15" customHeight="1">
      <c r="A6" s="148"/>
      <c r="E6" s="123"/>
      <c r="F6" s="25"/>
      <c r="G6" s="153"/>
      <c r="H6" s="128"/>
      <c r="I6" s="128"/>
      <c r="J6" s="131"/>
      <c r="K6" s="148"/>
      <c r="L6" s="128"/>
      <c r="M6" s="128"/>
      <c r="N6" s="128"/>
      <c r="O6" s="128"/>
      <c r="P6" s="128"/>
      <c r="Q6" s="128"/>
      <c r="R6" s="131"/>
    </row>
    <row r="7" spans="1:20" ht="15" customHeight="1" thickBot="1">
      <c r="A7" s="149"/>
      <c r="B7" s="23"/>
      <c r="C7" s="23"/>
      <c r="D7" s="23"/>
      <c r="E7" s="124"/>
      <c r="F7" s="25"/>
      <c r="G7" s="154"/>
      <c r="H7" s="111"/>
      <c r="I7" s="111"/>
      <c r="J7" s="144"/>
      <c r="K7" s="149"/>
      <c r="L7" s="111"/>
      <c r="M7" s="111"/>
      <c r="N7" s="111"/>
      <c r="O7" s="111"/>
      <c r="P7" s="111"/>
      <c r="Q7" s="111"/>
      <c r="R7" s="144"/>
      <c r="S7" s="50"/>
      <c r="T7" s="50"/>
    </row>
    <row r="8" spans="1:20" ht="21.75" customHeight="1">
      <c r="A8" s="136" t="s">
        <v>95</v>
      </c>
      <c r="B8" s="136"/>
      <c r="C8" s="136"/>
      <c r="D8" s="136"/>
      <c r="E8" s="136"/>
      <c r="F8" s="136"/>
      <c r="G8" s="136"/>
      <c r="H8" s="136"/>
      <c r="I8" s="136"/>
      <c r="J8" s="136"/>
      <c r="K8" s="136" t="s">
        <v>95</v>
      </c>
      <c r="L8" s="136"/>
      <c r="M8" s="136"/>
      <c r="N8" s="136"/>
      <c r="O8" s="136"/>
      <c r="P8" s="136"/>
      <c r="Q8" s="136"/>
      <c r="R8" s="51"/>
      <c r="S8" s="52"/>
      <c r="T8" s="52"/>
    </row>
    <row r="9" spans="1:18" ht="11.25">
      <c r="A9" s="53" t="s">
        <v>155</v>
      </c>
      <c r="B9" s="21" t="s">
        <v>96</v>
      </c>
      <c r="F9" s="25"/>
      <c r="G9" s="27">
        <v>131.35496040651057</v>
      </c>
      <c r="H9" s="27">
        <v>141.73197675467884</v>
      </c>
      <c r="I9" s="27">
        <v>64.59749860978418</v>
      </c>
      <c r="J9" s="27">
        <v>40.06045350224918</v>
      </c>
      <c r="K9" s="27">
        <v>51.51488614883443</v>
      </c>
      <c r="L9" s="27">
        <v>67.40076320516903</v>
      </c>
      <c r="M9" s="27">
        <v>58.72852707250566</v>
      </c>
      <c r="N9" s="27">
        <v>68.41971962121167</v>
      </c>
      <c r="O9" s="27">
        <v>91.0271338099122</v>
      </c>
      <c r="P9" s="27">
        <v>28.557861486190227</v>
      </c>
      <c r="Q9" s="27">
        <v>54.393377933766416</v>
      </c>
      <c r="R9" s="54" t="s">
        <v>155</v>
      </c>
    </row>
    <row r="10" spans="1:18" ht="11.25">
      <c r="A10" s="53" t="s">
        <v>156</v>
      </c>
      <c r="B10" s="21" t="s">
        <v>97</v>
      </c>
      <c r="F10" s="25"/>
      <c r="G10" s="27">
        <v>90.02405116737991</v>
      </c>
      <c r="H10" s="27">
        <v>87.8513869587973</v>
      </c>
      <c r="I10" s="27">
        <v>48.37831838790163</v>
      </c>
      <c r="J10" s="27">
        <v>42.32729275681636</v>
      </c>
      <c r="K10" s="27">
        <v>49.055607812260526</v>
      </c>
      <c r="L10" s="27">
        <v>49.177468983356555</v>
      </c>
      <c r="M10" s="27">
        <v>44.889962144288745</v>
      </c>
      <c r="N10" s="27">
        <v>61.20576432389109</v>
      </c>
      <c r="O10" s="27">
        <v>48.03648227222568</v>
      </c>
      <c r="P10" s="27">
        <v>7.697670166299414</v>
      </c>
      <c r="Q10" s="27">
        <v>39.930027663386326</v>
      </c>
      <c r="R10" s="54" t="s">
        <v>156</v>
      </c>
    </row>
    <row r="11" spans="1:18" ht="11.25">
      <c r="A11" s="53" t="s">
        <v>157</v>
      </c>
      <c r="C11" s="21" t="s">
        <v>158</v>
      </c>
      <c r="F11" s="25"/>
      <c r="G11" s="27">
        <v>86.3729656637852</v>
      </c>
      <c r="H11" s="27">
        <v>81.812360807811</v>
      </c>
      <c r="I11" s="27">
        <v>47.847913032091526</v>
      </c>
      <c r="J11" s="27">
        <v>41.94528963554583</v>
      </c>
      <c r="K11" s="27">
        <v>48.62570208469194</v>
      </c>
      <c r="L11" s="27">
        <v>48.64014473823818</v>
      </c>
      <c r="M11" s="27">
        <v>44.48706561516589</v>
      </c>
      <c r="N11" s="27">
        <v>60.38842303136727</v>
      </c>
      <c r="O11" s="27">
        <v>47.37744806409826</v>
      </c>
      <c r="P11" s="27">
        <v>7.6689852433292724</v>
      </c>
      <c r="Q11" s="27">
        <v>37.59533063648102</v>
      </c>
      <c r="R11" s="54" t="s">
        <v>157</v>
      </c>
    </row>
    <row r="12" spans="1:18" ht="11.25">
      <c r="A12" s="53" t="s">
        <v>159</v>
      </c>
      <c r="C12" s="21" t="s">
        <v>160</v>
      </c>
      <c r="F12" s="25"/>
      <c r="G12" s="27">
        <v>3.651085503594716</v>
      </c>
      <c r="H12" s="27">
        <v>6.0390261509863015</v>
      </c>
      <c r="I12" s="27">
        <v>0.5304053558101038</v>
      </c>
      <c r="J12" s="27">
        <v>0.3820031212705407</v>
      </c>
      <c r="K12" s="27">
        <v>0.4299057275686007</v>
      </c>
      <c r="L12" s="27">
        <v>0.5373242451183773</v>
      </c>
      <c r="M12" s="27">
        <v>0.40289652912284823</v>
      </c>
      <c r="N12" s="27">
        <v>0.8173412925238216</v>
      </c>
      <c r="O12" s="27">
        <v>0.6590342081274287</v>
      </c>
      <c r="P12" s="27">
        <v>0.028684922970141483</v>
      </c>
      <c r="Q12" s="27">
        <v>2.3346970269053005</v>
      </c>
      <c r="R12" s="54" t="s">
        <v>159</v>
      </c>
    </row>
    <row r="13" spans="1:18" ht="11.25">
      <c r="A13" s="53" t="s">
        <v>161</v>
      </c>
      <c r="B13" s="21" t="s">
        <v>98</v>
      </c>
      <c r="F13" s="25"/>
      <c r="G13" s="27">
        <v>10.093471028500312</v>
      </c>
      <c r="H13" s="27">
        <v>7.103746683751737</v>
      </c>
      <c r="I13" s="27">
        <v>7.655606401275886</v>
      </c>
      <c r="J13" s="27">
        <v>5.174783806114021</v>
      </c>
      <c r="K13" s="27">
        <v>7.139338079510997</v>
      </c>
      <c r="L13" s="27">
        <v>6.277216167070953</v>
      </c>
      <c r="M13" s="27">
        <v>15.110231125713728</v>
      </c>
      <c r="N13" s="27">
        <v>6.299548023264721</v>
      </c>
      <c r="O13" s="27">
        <v>6.88791440771482</v>
      </c>
      <c r="P13" s="27">
        <v>0.15835293985943008</v>
      </c>
      <c r="Q13" s="27">
        <v>3.3607831715476406</v>
      </c>
      <c r="R13" s="54" t="s">
        <v>161</v>
      </c>
    </row>
    <row r="14" spans="1:18" ht="11.25">
      <c r="A14" s="53" t="s">
        <v>162</v>
      </c>
      <c r="C14" s="21" t="s">
        <v>163</v>
      </c>
      <c r="F14" s="25"/>
      <c r="G14" s="27">
        <v>1.7722145992380363E-05</v>
      </c>
      <c r="H14" s="27" t="s">
        <v>164</v>
      </c>
      <c r="I14" s="27">
        <v>2.3488334812119746E-05</v>
      </c>
      <c r="J14" s="27">
        <v>0.0001175066556504177</v>
      </c>
      <c r="K14" s="27">
        <v>2.4041423372470768E-05</v>
      </c>
      <c r="L14" s="27" t="s">
        <v>164</v>
      </c>
      <c r="M14" s="27" t="s">
        <v>164</v>
      </c>
      <c r="N14" s="27" t="s">
        <v>164</v>
      </c>
      <c r="O14" s="27" t="s">
        <v>164</v>
      </c>
      <c r="P14" s="27" t="s">
        <v>164</v>
      </c>
      <c r="Q14" s="27" t="s">
        <v>164</v>
      </c>
      <c r="R14" s="54" t="s">
        <v>162</v>
      </c>
    </row>
    <row r="15" spans="1:18" ht="11.25">
      <c r="A15" s="53" t="s">
        <v>165</v>
      </c>
      <c r="C15" s="21" t="s">
        <v>166</v>
      </c>
      <c r="F15" s="25"/>
      <c r="G15" s="27">
        <v>10.09345330635432</v>
      </c>
      <c r="H15" s="27">
        <v>7.103746683751737</v>
      </c>
      <c r="I15" s="27">
        <v>7.655582912941075</v>
      </c>
      <c r="J15" s="27">
        <v>5.17466629945837</v>
      </c>
      <c r="K15" s="27">
        <v>7.139314038087624</v>
      </c>
      <c r="L15" s="27">
        <v>6.277216167070953</v>
      </c>
      <c r="M15" s="27">
        <v>15.110231125713728</v>
      </c>
      <c r="N15" s="27">
        <v>6.299548023264721</v>
      </c>
      <c r="O15" s="27">
        <v>6.88791440771482</v>
      </c>
      <c r="P15" s="27">
        <v>0.15835293985943008</v>
      </c>
      <c r="Q15" s="27">
        <v>3.3607831715476406</v>
      </c>
      <c r="R15" s="54" t="s">
        <v>165</v>
      </c>
    </row>
    <row r="16" spans="1:18" ht="11.25">
      <c r="A16" s="53" t="s">
        <v>167</v>
      </c>
      <c r="B16" s="21" t="s">
        <v>168</v>
      </c>
      <c r="F16" s="25"/>
      <c r="G16" s="27"/>
      <c r="H16" s="27"/>
      <c r="I16" s="27">
        <v>0</v>
      </c>
      <c r="J16" s="27"/>
      <c r="K16" s="27"/>
      <c r="L16" s="27"/>
      <c r="M16" s="27"/>
      <c r="N16" s="27"/>
      <c r="O16" s="27"/>
      <c r="P16" s="27"/>
      <c r="Q16" s="27"/>
      <c r="R16" s="55"/>
    </row>
    <row r="17" spans="1:18" ht="11.25">
      <c r="A17" s="53"/>
      <c r="B17" s="21"/>
      <c r="E17" s="21" t="s">
        <v>169</v>
      </c>
      <c r="F17" s="25"/>
      <c r="G17" s="27">
        <v>244.29535905732362</v>
      </c>
      <c r="H17" s="27">
        <v>263.38108610514536</v>
      </c>
      <c r="I17" s="27">
        <v>103.40129056655626</v>
      </c>
      <c r="J17" s="27">
        <v>111.87468282383179</v>
      </c>
      <c r="K17" s="27">
        <v>101.89005256056187</v>
      </c>
      <c r="L17" s="27">
        <v>94.42114217348824</v>
      </c>
      <c r="M17" s="27">
        <v>99.94775827804831</v>
      </c>
      <c r="N17" s="27">
        <v>101.96817895214467</v>
      </c>
      <c r="O17" s="27">
        <v>107.51536726958692</v>
      </c>
      <c r="P17" s="27">
        <v>5.480868943822405</v>
      </c>
      <c r="Q17" s="27">
        <v>132.9592729890609</v>
      </c>
      <c r="R17" s="54" t="s">
        <v>167</v>
      </c>
    </row>
    <row r="18" spans="1:18" ht="11.25">
      <c r="A18" s="53" t="s">
        <v>170</v>
      </c>
      <c r="C18" s="21" t="s">
        <v>163</v>
      </c>
      <c r="F18" s="25"/>
      <c r="G18" s="27">
        <v>69.27708486648356</v>
      </c>
      <c r="H18" s="27">
        <v>9.899626414481402</v>
      </c>
      <c r="I18" s="27">
        <v>76.51750145187269</v>
      </c>
      <c r="J18" s="27">
        <v>98.10013035894603</v>
      </c>
      <c r="K18" s="27">
        <v>82.26921886410288</v>
      </c>
      <c r="L18" s="27">
        <v>73.06812502515356</v>
      </c>
      <c r="M18" s="27">
        <v>70.89129402669647</v>
      </c>
      <c r="N18" s="27">
        <v>64.58107001219808</v>
      </c>
      <c r="O18" s="27">
        <v>68.15990020630426</v>
      </c>
      <c r="P18" s="27">
        <v>2.0317728342174153</v>
      </c>
      <c r="Q18" s="27">
        <v>11.43956539534097</v>
      </c>
      <c r="R18" s="54" t="s">
        <v>170</v>
      </c>
    </row>
    <row r="19" spans="1:18" ht="11.25">
      <c r="A19" s="53" t="s">
        <v>171</v>
      </c>
      <c r="D19" s="21" t="s">
        <v>172</v>
      </c>
      <c r="F19" s="25"/>
      <c r="G19" s="27">
        <v>50.84623645861901</v>
      </c>
      <c r="H19" s="27">
        <v>0.002440036817123572</v>
      </c>
      <c r="I19" s="27">
        <v>67.37459313800042</v>
      </c>
      <c r="J19" s="27">
        <v>81.23354080602216</v>
      </c>
      <c r="K19" s="27">
        <v>70.9480164323129</v>
      </c>
      <c r="L19" s="27">
        <v>62.980144226019966</v>
      </c>
      <c r="M19" s="27">
        <v>61.57169266708401</v>
      </c>
      <c r="N19" s="27">
        <v>61.224008391328184</v>
      </c>
      <c r="O19" s="27">
        <v>64.1667034495994</v>
      </c>
      <c r="P19" s="27">
        <v>0.0353215998925295</v>
      </c>
      <c r="Q19" s="27">
        <v>0.0033840818380561524</v>
      </c>
      <c r="R19" s="54" t="s">
        <v>171</v>
      </c>
    </row>
    <row r="20" spans="1:18" ht="11.25">
      <c r="A20" s="53" t="s">
        <v>173</v>
      </c>
      <c r="E20" s="21" t="s">
        <v>174</v>
      </c>
      <c r="F20" s="25"/>
      <c r="G20" s="27">
        <v>0.1072885426769213</v>
      </c>
      <c r="H20" s="27" t="s">
        <v>164</v>
      </c>
      <c r="I20" s="27">
        <v>0.14219661732746203</v>
      </c>
      <c r="J20" s="27">
        <v>0.00550812448361333</v>
      </c>
      <c r="K20" s="27" t="s">
        <v>164</v>
      </c>
      <c r="L20" s="27">
        <v>0.7600550268731638</v>
      </c>
      <c r="M20" s="27">
        <v>0.1383056943224836</v>
      </c>
      <c r="N20" s="27" t="s">
        <v>164</v>
      </c>
      <c r="O20" s="27" t="s">
        <v>164</v>
      </c>
      <c r="P20" s="27" t="s">
        <v>164</v>
      </c>
      <c r="Q20" s="27" t="s">
        <v>164</v>
      </c>
      <c r="R20" s="54" t="s">
        <v>173</v>
      </c>
    </row>
    <row r="21" spans="1:18" ht="11.25">
      <c r="A21" s="53" t="s">
        <v>175</v>
      </c>
      <c r="E21" s="21" t="s">
        <v>176</v>
      </c>
      <c r="F21" s="25"/>
      <c r="G21" s="27">
        <v>50.73894791594209</v>
      </c>
      <c r="H21" s="27">
        <v>0.002440036817123572</v>
      </c>
      <c r="I21" s="27">
        <v>67.23239652067296</v>
      </c>
      <c r="J21" s="27">
        <v>81.22803268153855</v>
      </c>
      <c r="K21" s="27">
        <v>70.9480164323129</v>
      </c>
      <c r="L21" s="27">
        <v>62.220089199146805</v>
      </c>
      <c r="M21" s="27">
        <v>61.433386972761525</v>
      </c>
      <c r="N21" s="27">
        <v>61.224008391328184</v>
      </c>
      <c r="O21" s="27">
        <v>64.1667034495994</v>
      </c>
      <c r="P21" s="27">
        <v>0.0353215998925295</v>
      </c>
      <c r="Q21" s="27">
        <v>0.0033840818380561524</v>
      </c>
      <c r="R21" s="54" t="s">
        <v>175</v>
      </c>
    </row>
    <row r="22" spans="1:18" ht="11.25">
      <c r="A22" s="53" t="s">
        <v>177</v>
      </c>
      <c r="E22" s="21" t="s">
        <v>178</v>
      </c>
      <c r="F22" s="25"/>
      <c r="G22" s="27" t="s">
        <v>164</v>
      </c>
      <c r="H22" s="27" t="s">
        <v>164</v>
      </c>
      <c r="I22" s="27" t="s">
        <v>164</v>
      </c>
      <c r="J22" s="27" t="s">
        <v>164</v>
      </c>
      <c r="K22" s="27" t="s">
        <v>164</v>
      </c>
      <c r="L22" s="27" t="s">
        <v>164</v>
      </c>
      <c r="M22" s="27" t="s">
        <v>164</v>
      </c>
      <c r="N22" s="27" t="s">
        <v>164</v>
      </c>
      <c r="O22" s="27" t="s">
        <v>164</v>
      </c>
      <c r="P22" s="27" t="s">
        <v>164</v>
      </c>
      <c r="Q22" s="27" t="s">
        <v>164</v>
      </c>
      <c r="R22" s="54" t="s">
        <v>177</v>
      </c>
    </row>
    <row r="23" spans="1:18" ht="11.25">
      <c r="A23" s="53" t="s">
        <v>179</v>
      </c>
      <c r="D23" s="21" t="s">
        <v>180</v>
      </c>
      <c r="F23" s="25"/>
      <c r="G23" s="27"/>
      <c r="H23" s="27"/>
      <c r="I23" s="27">
        <v>0</v>
      </c>
      <c r="J23" s="27"/>
      <c r="K23" s="27"/>
      <c r="L23" s="27"/>
      <c r="M23" s="27"/>
      <c r="N23" s="27"/>
      <c r="O23" s="27"/>
      <c r="P23" s="27"/>
      <c r="Q23" s="27"/>
      <c r="R23" s="54"/>
    </row>
    <row r="24" spans="1:18" ht="11.25">
      <c r="A24" s="53"/>
      <c r="D24" s="21"/>
      <c r="E24" s="21" t="s">
        <v>169</v>
      </c>
      <c r="F24" s="25"/>
      <c r="G24" s="27">
        <v>18.430848407864556</v>
      </c>
      <c r="H24" s="27">
        <v>9.897186377664278</v>
      </c>
      <c r="I24" s="27">
        <v>9.142908313872269</v>
      </c>
      <c r="J24" s="27">
        <v>16.866589552923884</v>
      </c>
      <c r="K24" s="27">
        <v>11.321202431789976</v>
      </c>
      <c r="L24" s="27">
        <v>10.087980799133625</v>
      </c>
      <c r="M24" s="27">
        <v>9.31960135961245</v>
      </c>
      <c r="N24" s="27">
        <v>3.357061620869893</v>
      </c>
      <c r="O24" s="27">
        <v>3.9931967567048887</v>
      </c>
      <c r="P24" s="27">
        <v>1.9964512343248855</v>
      </c>
      <c r="Q24" s="27">
        <v>11.436181313502916</v>
      </c>
      <c r="R24" s="54" t="s">
        <v>179</v>
      </c>
    </row>
    <row r="25" spans="1:18" ht="11.25">
      <c r="A25" s="53" t="s">
        <v>181</v>
      </c>
      <c r="C25" s="21" t="s">
        <v>166</v>
      </c>
      <c r="F25" s="25"/>
      <c r="G25" s="27">
        <v>175.01827419084003</v>
      </c>
      <c r="H25" s="27">
        <v>253.48145969066397</v>
      </c>
      <c r="I25" s="27">
        <v>26.883789114683555</v>
      </c>
      <c r="J25" s="27">
        <v>13.774552464885721</v>
      </c>
      <c r="K25" s="27">
        <v>19.62083369645901</v>
      </c>
      <c r="L25" s="27">
        <v>21.353017148334743</v>
      </c>
      <c r="M25" s="27">
        <v>29.056464251351844</v>
      </c>
      <c r="N25" s="27">
        <v>37.38710893994662</v>
      </c>
      <c r="O25" s="27">
        <v>39.35546706328264</v>
      </c>
      <c r="P25" s="27">
        <v>3.44909610960499</v>
      </c>
      <c r="Q25" s="27">
        <v>121.51970759371993</v>
      </c>
      <c r="R25" s="54" t="s">
        <v>181</v>
      </c>
    </row>
    <row r="26" spans="1:18" ht="11.25">
      <c r="A26" s="53" t="s">
        <v>182</v>
      </c>
      <c r="D26" s="24" t="s">
        <v>183</v>
      </c>
      <c r="F26" s="25"/>
      <c r="G26" s="27">
        <v>20.007367096089034</v>
      </c>
      <c r="H26" s="27">
        <v>44.108473352704436</v>
      </c>
      <c r="I26" s="27">
        <v>4.654965756943886</v>
      </c>
      <c r="J26" s="27">
        <v>1.02780501239328</v>
      </c>
      <c r="K26" s="27">
        <v>1.7791013916978962</v>
      </c>
      <c r="L26" s="27">
        <v>2.5723855832519265</v>
      </c>
      <c r="M26" s="27">
        <v>3.816805246860412</v>
      </c>
      <c r="N26" s="27">
        <v>11.25741459878962</v>
      </c>
      <c r="O26" s="27">
        <v>8.476416542724175</v>
      </c>
      <c r="P26" s="27">
        <v>0.0043547944719858345</v>
      </c>
      <c r="Q26" s="27">
        <v>7.509343365984076</v>
      </c>
      <c r="R26" s="54" t="s">
        <v>182</v>
      </c>
    </row>
    <row r="27" spans="1:18" ht="11.25">
      <c r="A27" s="53" t="s">
        <v>184</v>
      </c>
      <c r="D27" s="24" t="s">
        <v>185</v>
      </c>
      <c r="F27" s="25"/>
      <c r="G27" s="27">
        <v>30.458413433741104</v>
      </c>
      <c r="H27" s="27">
        <v>46.891741413849736</v>
      </c>
      <c r="I27" s="27">
        <v>20.92234286744417</v>
      </c>
      <c r="J27" s="27">
        <v>12.624316533553666</v>
      </c>
      <c r="K27" s="27">
        <v>16.54560207237069</v>
      </c>
      <c r="L27" s="27">
        <v>17.57627844183213</v>
      </c>
      <c r="M27" s="27">
        <v>23.764634950779172</v>
      </c>
      <c r="N27" s="27">
        <v>24.267155375105332</v>
      </c>
      <c r="O27" s="27">
        <v>29.046430456268293</v>
      </c>
      <c r="P27" s="27">
        <v>2.019624562234939</v>
      </c>
      <c r="Q27" s="27">
        <v>3.553601848062183</v>
      </c>
      <c r="R27" s="54" t="s">
        <v>184</v>
      </c>
    </row>
    <row r="28" spans="1:18" ht="11.25">
      <c r="A28" s="53" t="s">
        <v>186</v>
      </c>
      <c r="D28" s="24" t="s">
        <v>187</v>
      </c>
      <c r="F28" s="25"/>
      <c r="G28" s="27">
        <v>124.4442569835224</v>
      </c>
      <c r="H28" s="27">
        <v>162.4812449241098</v>
      </c>
      <c r="I28" s="27">
        <v>1.1630272470555905</v>
      </c>
      <c r="J28" s="27">
        <v>0.12243091893876801</v>
      </c>
      <c r="K28" s="27">
        <v>0.5619742816873472</v>
      </c>
      <c r="L28" s="27">
        <v>1.2043531232506832</v>
      </c>
      <c r="M28" s="27">
        <v>1.4750240537122545</v>
      </c>
      <c r="N28" s="27">
        <v>1.8625389660516567</v>
      </c>
      <c r="O28" s="27">
        <v>1.832620064290169</v>
      </c>
      <c r="P28" s="27">
        <v>1.4251167528980653</v>
      </c>
      <c r="Q28" s="27">
        <v>110.45676237967366</v>
      </c>
      <c r="R28" s="54" t="s">
        <v>186</v>
      </c>
    </row>
    <row r="29" spans="1:18" ht="11.25">
      <c r="A29" s="53" t="s">
        <v>188</v>
      </c>
      <c r="D29" s="24" t="s">
        <v>169</v>
      </c>
      <c r="F29" s="25"/>
      <c r="G29" s="27">
        <v>0.10823667748751364</v>
      </c>
      <c r="H29" s="27" t="s">
        <v>164</v>
      </c>
      <c r="I29" s="27">
        <v>0.14345324323991043</v>
      </c>
      <c r="J29" s="27" t="s">
        <v>164</v>
      </c>
      <c r="K29" s="27">
        <v>0.7341559507030614</v>
      </c>
      <c r="L29" s="27" t="s">
        <v>164</v>
      </c>
      <c r="M29" s="27" t="s">
        <v>164</v>
      </c>
      <c r="N29" s="27" t="s">
        <v>164</v>
      </c>
      <c r="O29" s="27" t="s">
        <v>164</v>
      </c>
      <c r="P29" s="27" t="s">
        <v>164</v>
      </c>
      <c r="Q29" s="27" t="s">
        <v>164</v>
      </c>
      <c r="R29" s="54" t="s">
        <v>188</v>
      </c>
    </row>
    <row r="30" spans="1:18" ht="4.5" customHeight="1">
      <c r="A30" s="53"/>
      <c r="F30" s="25"/>
      <c r="G30" s="27"/>
      <c r="H30" s="27"/>
      <c r="I30" s="27"/>
      <c r="J30" s="27"/>
      <c r="K30" s="27"/>
      <c r="L30" s="27"/>
      <c r="M30" s="27"/>
      <c r="N30" s="27"/>
      <c r="O30" s="27"/>
      <c r="P30" s="27"/>
      <c r="Q30" s="27"/>
      <c r="R30" s="54"/>
    </row>
    <row r="31" spans="1:18" ht="11.25">
      <c r="A31" s="53" t="s">
        <v>189</v>
      </c>
      <c r="B31" s="24" t="s">
        <v>102</v>
      </c>
      <c r="F31" s="25"/>
      <c r="G31" s="27">
        <v>475.7678416597144</v>
      </c>
      <c r="H31" s="27">
        <v>500.06819650237327</v>
      </c>
      <c r="I31" s="27">
        <v>224.03271396551796</v>
      </c>
      <c r="J31" s="27">
        <v>199.43721288901088</v>
      </c>
      <c r="K31" s="27">
        <v>209.59988460116827</v>
      </c>
      <c r="L31" s="27">
        <v>217.27659052908487</v>
      </c>
      <c r="M31" s="27">
        <v>218.67647862055625</v>
      </c>
      <c r="N31" s="27">
        <v>237.89321092051225</v>
      </c>
      <c r="O31" s="27">
        <v>253.46689775943975</v>
      </c>
      <c r="P31" s="27">
        <v>41.89475353617148</v>
      </c>
      <c r="Q31" s="27">
        <v>230.6434617577613</v>
      </c>
      <c r="R31" s="54" t="s">
        <v>189</v>
      </c>
    </row>
    <row r="32" spans="1:18" ht="11.25">
      <c r="A32" s="53" t="s">
        <v>190</v>
      </c>
      <c r="B32" s="24" t="s">
        <v>103</v>
      </c>
      <c r="F32" s="25"/>
      <c r="G32" s="27">
        <v>58.05321384471767</v>
      </c>
      <c r="H32" s="27">
        <v>1.9910592142070782</v>
      </c>
      <c r="I32" s="27">
        <v>5.055076621884199</v>
      </c>
      <c r="J32" s="27">
        <v>7.103413201138341</v>
      </c>
      <c r="K32" s="27">
        <v>5.917375638224662</v>
      </c>
      <c r="L32" s="27">
        <v>5.661233494682077</v>
      </c>
      <c r="M32" s="27">
        <v>4.9613922162607285</v>
      </c>
      <c r="N32" s="27">
        <v>3.130861112911685</v>
      </c>
      <c r="O32" s="27">
        <v>3.4679940507604474</v>
      </c>
      <c r="P32" s="27">
        <v>30.185711273768053</v>
      </c>
      <c r="Q32" s="27">
        <v>61.73880149597204</v>
      </c>
      <c r="R32" s="54" t="s">
        <v>190</v>
      </c>
    </row>
    <row r="33" spans="1:18" ht="4.5" customHeight="1">
      <c r="A33" s="53"/>
      <c r="F33" s="25"/>
      <c r="G33" s="30"/>
      <c r="H33" s="30"/>
      <c r="I33" s="27"/>
      <c r="J33" s="30"/>
      <c r="K33" s="30"/>
      <c r="L33" s="30"/>
      <c r="M33" s="30"/>
      <c r="N33" s="30"/>
      <c r="O33" s="30"/>
      <c r="P33" s="30"/>
      <c r="Q33" s="30"/>
      <c r="R33" s="54"/>
    </row>
    <row r="34" spans="1:18" s="32" customFormat="1" ht="11.25">
      <c r="A34" s="56" t="s">
        <v>191</v>
      </c>
      <c r="B34" s="31" t="s">
        <v>104</v>
      </c>
      <c r="C34" s="31"/>
      <c r="D34" s="31"/>
      <c r="F34" s="33"/>
      <c r="G34" s="34">
        <v>417.71462781499673</v>
      </c>
      <c r="H34" s="34">
        <v>498.07713728816617</v>
      </c>
      <c r="I34" s="34">
        <v>218.97763734363375</v>
      </c>
      <c r="J34" s="34">
        <v>192.33379968787253</v>
      </c>
      <c r="K34" s="34">
        <v>203.68250896294361</v>
      </c>
      <c r="L34" s="34">
        <v>211.6153570344028</v>
      </c>
      <c r="M34" s="34">
        <v>213.71508640429553</v>
      </c>
      <c r="N34" s="34">
        <v>234.76234980760057</v>
      </c>
      <c r="O34" s="34">
        <v>249.9989037086793</v>
      </c>
      <c r="P34" s="34">
        <v>11.709042262403425</v>
      </c>
      <c r="Q34" s="34">
        <v>168.90466026178925</v>
      </c>
      <c r="R34" s="57" t="s">
        <v>191</v>
      </c>
    </row>
    <row r="35" spans="1:20" ht="21.75" customHeight="1">
      <c r="A35" s="142" t="s">
        <v>105</v>
      </c>
      <c r="B35" s="142"/>
      <c r="C35" s="142"/>
      <c r="D35" s="142"/>
      <c r="E35" s="142"/>
      <c r="F35" s="142"/>
      <c r="G35" s="142"/>
      <c r="H35" s="142"/>
      <c r="I35" s="142"/>
      <c r="J35" s="142"/>
      <c r="K35" s="142" t="s">
        <v>105</v>
      </c>
      <c r="L35" s="142"/>
      <c r="M35" s="142"/>
      <c r="N35" s="142"/>
      <c r="O35" s="142"/>
      <c r="P35" s="142"/>
      <c r="Q35" s="142"/>
      <c r="R35" s="58"/>
      <c r="S35" s="58"/>
      <c r="T35" s="58"/>
    </row>
    <row r="36" spans="1:18" ht="11.25">
      <c r="A36" s="53" t="s">
        <v>192</v>
      </c>
      <c r="B36" s="24" t="s">
        <v>106</v>
      </c>
      <c r="F36" s="25"/>
      <c r="G36" s="27">
        <v>41.73472295633751</v>
      </c>
      <c r="H36" s="27">
        <v>24.474805537006624</v>
      </c>
      <c r="I36" s="27">
        <v>36.85470644572756</v>
      </c>
      <c r="J36" s="27">
        <v>35.30870834480863</v>
      </c>
      <c r="K36" s="27">
        <v>37.07866954763057</v>
      </c>
      <c r="L36" s="27">
        <v>31.397034988164084</v>
      </c>
      <c r="M36" s="27">
        <v>38.3207735841922</v>
      </c>
      <c r="N36" s="27">
        <v>45.98261627941239</v>
      </c>
      <c r="O36" s="27">
        <v>36.71137312287099</v>
      </c>
      <c r="P36" s="27">
        <v>0.5880651763841026</v>
      </c>
      <c r="Q36" s="27">
        <v>10.310735402146717</v>
      </c>
      <c r="R36" s="54" t="s">
        <v>192</v>
      </c>
    </row>
    <row r="37" spans="1:18" ht="11.25">
      <c r="A37" s="53" t="s">
        <v>193</v>
      </c>
      <c r="C37" s="24" t="s">
        <v>108</v>
      </c>
      <c r="F37" s="25"/>
      <c r="G37" s="27">
        <v>34.676023664381546</v>
      </c>
      <c r="H37" s="27">
        <v>16.844998105000993</v>
      </c>
      <c r="I37" s="27">
        <v>31.308152272525753</v>
      </c>
      <c r="J37" s="27">
        <v>29.690344257780254</v>
      </c>
      <c r="K37" s="27">
        <v>30.559723403424112</v>
      </c>
      <c r="L37" s="27">
        <v>25.26591077890099</v>
      </c>
      <c r="M37" s="27">
        <v>34.84888806725795</v>
      </c>
      <c r="N37" s="27">
        <v>42.07379536709115</v>
      </c>
      <c r="O37" s="27">
        <v>30.519977930240373</v>
      </c>
      <c r="P37" s="27">
        <v>0.26732542106608503</v>
      </c>
      <c r="Q37" s="27">
        <v>9.08535308545702</v>
      </c>
      <c r="R37" s="54" t="s">
        <v>193</v>
      </c>
    </row>
    <row r="38" spans="1:18" ht="11.25">
      <c r="A38" s="53" t="s">
        <v>194</v>
      </c>
      <c r="D38" s="24" t="s">
        <v>195</v>
      </c>
      <c r="F38" s="25"/>
      <c r="G38" s="27">
        <v>6.168564191606526</v>
      </c>
      <c r="H38" s="27">
        <v>2.174930065512823</v>
      </c>
      <c r="I38" s="27">
        <v>0.7119466955729774</v>
      </c>
      <c r="J38" s="27">
        <v>0.008511888368677133</v>
      </c>
      <c r="K38" s="27">
        <v>0.13089653472933865</v>
      </c>
      <c r="L38" s="27">
        <v>0.011385879606762744</v>
      </c>
      <c r="M38" s="27" t="s">
        <v>164</v>
      </c>
      <c r="N38" s="27">
        <v>1.107113182752992</v>
      </c>
      <c r="O38" s="27">
        <v>2.340265316892962</v>
      </c>
      <c r="P38" s="27" t="s">
        <v>164</v>
      </c>
      <c r="Q38" s="27">
        <v>6.756011398888885</v>
      </c>
      <c r="R38" s="54" t="s">
        <v>194</v>
      </c>
    </row>
    <row r="39" spans="1:18" ht="11.25">
      <c r="A39" s="53" t="s">
        <v>196</v>
      </c>
      <c r="D39" s="24" t="s">
        <v>197</v>
      </c>
      <c r="F39" s="25"/>
      <c r="G39" s="27">
        <v>5.01879167750302</v>
      </c>
      <c r="H39" s="27">
        <v>4.080903824288473</v>
      </c>
      <c r="I39" s="27">
        <v>5.321814849677593</v>
      </c>
      <c r="J39" s="27">
        <v>0.8158707426787847</v>
      </c>
      <c r="K39" s="27">
        <v>1.367422068223549</v>
      </c>
      <c r="L39" s="27">
        <v>3.1829570358662522</v>
      </c>
      <c r="M39" s="27">
        <v>9.30766063468188</v>
      </c>
      <c r="N39" s="27">
        <v>12.087384133082693</v>
      </c>
      <c r="O39" s="27">
        <v>7.794487357865951</v>
      </c>
      <c r="P39" s="27">
        <v>0.006780344092200738</v>
      </c>
      <c r="Q39" s="27" t="s">
        <v>164</v>
      </c>
      <c r="R39" s="54" t="s">
        <v>196</v>
      </c>
    </row>
    <row r="40" spans="1:18" ht="11.25">
      <c r="A40" s="53" t="s">
        <v>198</v>
      </c>
      <c r="D40" s="24" t="s">
        <v>199</v>
      </c>
      <c r="F40" s="25"/>
      <c r="G40" s="27">
        <v>6.980851221255233</v>
      </c>
      <c r="H40" s="27">
        <v>3.6074139580212603</v>
      </c>
      <c r="I40" s="27">
        <v>7.199625595943095</v>
      </c>
      <c r="J40" s="27">
        <v>10.556566602405212</v>
      </c>
      <c r="K40" s="27">
        <v>8.146406257982504</v>
      </c>
      <c r="L40" s="27">
        <v>5.161663392128668</v>
      </c>
      <c r="M40" s="27">
        <v>4.639761521623132</v>
      </c>
      <c r="N40" s="27">
        <v>4.368352200071891</v>
      </c>
      <c r="O40" s="27">
        <v>8.20121863455357</v>
      </c>
      <c r="P40" s="27">
        <v>0.029261457456792567</v>
      </c>
      <c r="Q40" s="27">
        <v>0.8696191894997748</v>
      </c>
      <c r="R40" s="54" t="s">
        <v>198</v>
      </c>
    </row>
    <row r="41" spans="1:18" ht="11.25">
      <c r="A41" s="53" t="s">
        <v>200</v>
      </c>
      <c r="D41" s="24" t="s">
        <v>201</v>
      </c>
      <c r="F41" s="25"/>
      <c r="G41" s="27">
        <v>0.3514527507650429</v>
      </c>
      <c r="H41" s="27" t="s">
        <v>164</v>
      </c>
      <c r="I41" s="27">
        <v>0.42520051697824923</v>
      </c>
      <c r="J41" s="27">
        <v>0.28755714679151745</v>
      </c>
      <c r="K41" s="27">
        <v>0.304241207600696</v>
      </c>
      <c r="L41" s="27">
        <v>0.3546818575960135</v>
      </c>
      <c r="M41" s="27" t="s">
        <v>164</v>
      </c>
      <c r="N41" s="27">
        <v>1.6301628176948597</v>
      </c>
      <c r="O41" s="27">
        <v>0.4101568872043372</v>
      </c>
      <c r="P41" s="27">
        <v>0.12901311849183056</v>
      </c>
      <c r="Q41" s="27" t="s">
        <v>164</v>
      </c>
      <c r="R41" s="54" t="s">
        <v>200</v>
      </c>
    </row>
    <row r="42" spans="1:18" ht="11.25">
      <c r="A42" s="53" t="s">
        <v>202</v>
      </c>
      <c r="C42" s="24" t="s">
        <v>109</v>
      </c>
      <c r="F42" s="25"/>
      <c r="G42" s="27">
        <v>7.058699291955962</v>
      </c>
      <c r="H42" s="27">
        <v>7.629807432005631</v>
      </c>
      <c r="I42" s="27">
        <v>5.546554173201806</v>
      </c>
      <c r="J42" s="27">
        <v>5.618364087028364</v>
      </c>
      <c r="K42" s="27">
        <v>6.518946144206469</v>
      </c>
      <c r="L42" s="27">
        <v>6.131124209263101</v>
      </c>
      <c r="M42" s="27">
        <v>3.471885516934233</v>
      </c>
      <c r="N42" s="27">
        <v>3.908820912321227</v>
      </c>
      <c r="O42" s="27">
        <v>6.191395192630619</v>
      </c>
      <c r="P42" s="27">
        <v>0.3207397553180175</v>
      </c>
      <c r="Q42" s="27">
        <v>1.225382316689695</v>
      </c>
      <c r="R42" s="54" t="s">
        <v>202</v>
      </c>
    </row>
    <row r="43" spans="1:18" ht="11.25">
      <c r="A43" s="53" t="s">
        <v>203</v>
      </c>
      <c r="B43" s="24" t="s">
        <v>110</v>
      </c>
      <c r="F43" s="25"/>
      <c r="G43" s="27">
        <v>7.679357643096361</v>
      </c>
      <c r="H43" s="27">
        <v>7.050722806764244</v>
      </c>
      <c r="I43" s="27">
        <v>7.509444953032139</v>
      </c>
      <c r="J43" s="27">
        <v>2.259961443128615</v>
      </c>
      <c r="K43" s="27">
        <v>2.588071246758164</v>
      </c>
      <c r="L43" s="27">
        <v>4.694384990542256</v>
      </c>
      <c r="M43" s="27">
        <v>4.827439298513922</v>
      </c>
      <c r="N43" s="27">
        <v>5.58147072168958</v>
      </c>
      <c r="O43" s="27">
        <v>19.02920884709495</v>
      </c>
      <c r="P43" s="27">
        <v>0.018658074001653105</v>
      </c>
      <c r="Q43" s="27">
        <v>0.3685771882466721</v>
      </c>
      <c r="R43" s="54" t="s">
        <v>203</v>
      </c>
    </row>
    <row r="44" spans="1:18" ht="11.25">
      <c r="A44" s="53" t="s">
        <v>204</v>
      </c>
      <c r="C44" s="24" t="s">
        <v>163</v>
      </c>
      <c r="F44" s="25"/>
      <c r="G44" s="27">
        <v>1.8793055399871426</v>
      </c>
      <c r="H44" s="27">
        <v>0.1040155931346893</v>
      </c>
      <c r="I44" s="27">
        <v>2.3704174992792018</v>
      </c>
      <c r="J44" s="27">
        <v>1.4237069677774716</v>
      </c>
      <c r="K44" s="27">
        <v>1.6467383301428362</v>
      </c>
      <c r="L44" s="27">
        <v>2.3738717478715503</v>
      </c>
      <c r="M44" s="27">
        <v>2.1131007650971187</v>
      </c>
      <c r="N44" s="27">
        <v>0.08461452336195263</v>
      </c>
      <c r="O44" s="27">
        <v>4.641735834572759</v>
      </c>
      <c r="P44" s="27">
        <v>0.018658074001653105</v>
      </c>
      <c r="Q44" s="27">
        <v>0.0806354534100071</v>
      </c>
      <c r="R44" s="54" t="s">
        <v>204</v>
      </c>
    </row>
    <row r="45" spans="1:18" ht="11.25">
      <c r="A45" s="53" t="s">
        <v>205</v>
      </c>
      <c r="C45" s="24" t="s">
        <v>166</v>
      </c>
      <c r="F45" s="25"/>
      <c r="G45" s="27">
        <v>5.800052103109218</v>
      </c>
      <c r="H45" s="27">
        <v>6.946707213629555</v>
      </c>
      <c r="I45" s="27">
        <v>5.139027453752937</v>
      </c>
      <c r="J45" s="27">
        <v>0.8362544753511427</v>
      </c>
      <c r="K45" s="27">
        <v>0.9413329166153283</v>
      </c>
      <c r="L45" s="27">
        <v>2.320513242670706</v>
      </c>
      <c r="M45" s="27">
        <v>2.7143385334168033</v>
      </c>
      <c r="N45" s="27">
        <v>5.4968561983276265</v>
      </c>
      <c r="O45" s="27">
        <v>14.387473012522191</v>
      </c>
      <c r="P45" s="27" t="s">
        <v>164</v>
      </c>
      <c r="Q45" s="27">
        <v>0.2879417348366651</v>
      </c>
      <c r="R45" s="54" t="s">
        <v>205</v>
      </c>
    </row>
    <row r="46" spans="1:18" ht="11.25">
      <c r="A46" s="53" t="s">
        <v>206</v>
      </c>
      <c r="B46" s="24" t="s">
        <v>111</v>
      </c>
      <c r="F46" s="25"/>
      <c r="G46" s="27">
        <v>0.2779111615404621</v>
      </c>
      <c r="H46" s="27" t="s">
        <v>164</v>
      </c>
      <c r="I46" s="27">
        <v>0.36268807550090343</v>
      </c>
      <c r="J46" s="27" t="s">
        <v>164</v>
      </c>
      <c r="K46" s="27">
        <v>0.030051779215588457</v>
      </c>
      <c r="L46" s="27">
        <v>0.027217081746371483</v>
      </c>
      <c r="M46" s="27">
        <v>0.0840304358238554</v>
      </c>
      <c r="N46" s="27" t="s">
        <v>164</v>
      </c>
      <c r="O46" s="27">
        <v>1.3918557789185817</v>
      </c>
      <c r="P46" s="27" t="s">
        <v>164</v>
      </c>
      <c r="Q46" s="27">
        <v>0.005646008480463284</v>
      </c>
      <c r="R46" s="54" t="s">
        <v>206</v>
      </c>
    </row>
    <row r="47" spans="1:18" ht="11.25">
      <c r="A47" s="53" t="s">
        <v>207</v>
      </c>
      <c r="B47" s="24" t="s">
        <v>112</v>
      </c>
      <c r="F47" s="25"/>
      <c r="G47" s="27">
        <v>0.48126525489098</v>
      </c>
      <c r="H47" s="27">
        <v>1.1774801927484704</v>
      </c>
      <c r="I47" s="27">
        <v>0.2310248019199365</v>
      </c>
      <c r="J47" s="27">
        <v>0.01101624896722666</v>
      </c>
      <c r="K47" s="27">
        <v>0.009015533764676538</v>
      </c>
      <c r="L47" s="27">
        <v>0.032928315058118475</v>
      </c>
      <c r="M47" s="27">
        <v>0.005251902238990963</v>
      </c>
      <c r="N47" s="27">
        <v>2.2226353720410845</v>
      </c>
      <c r="O47" s="27" t="s">
        <v>164</v>
      </c>
      <c r="P47" s="27" t="s">
        <v>164</v>
      </c>
      <c r="Q47" s="27">
        <v>0.023715584451427005</v>
      </c>
      <c r="R47" s="54" t="s">
        <v>207</v>
      </c>
    </row>
    <row r="48" spans="1:18" ht="11.25">
      <c r="A48" s="53" t="s">
        <v>208</v>
      </c>
      <c r="B48" s="24" t="s">
        <v>113</v>
      </c>
      <c r="F48" s="25"/>
      <c r="G48" s="27">
        <v>0.004878463738052505</v>
      </c>
      <c r="H48" s="27" t="s">
        <v>164</v>
      </c>
      <c r="I48" s="27">
        <v>0.006465751365406263</v>
      </c>
      <c r="J48" s="27">
        <v>0.040433305792710914</v>
      </c>
      <c r="K48" s="27" t="s">
        <v>164</v>
      </c>
      <c r="L48" s="27" t="s">
        <v>164</v>
      </c>
      <c r="M48" s="27" t="s">
        <v>164</v>
      </c>
      <c r="N48" s="27" t="s">
        <v>164</v>
      </c>
      <c r="O48" s="27" t="s">
        <v>164</v>
      </c>
      <c r="P48" s="27" t="s">
        <v>164</v>
      </c>
      <c r="Q48" s="27" t="s">
        <v>164</v>
      </c>
      <c r="R48" s="54" t="s">
        <v>208</v>
      </c>
    </row>
    <row r="49" spans="1:18" ht="4.5" customHeight="1">
      <c r="A49" s="53"/>
      <c r="F49" s="25"/>
      <c r="G49" s="27"/>
      <c r="H49" s="27"/>
      <c r="I49" s="27"/>
      <c r="J49" s="27"/>
      <c r="K49" s="27"/>
      <c r="L49" s="27"/>
      <c r="M49" s="27"/>
      <c r="N49" s="27"/>
      <c r="O49" s="27"/>
      <c r="P49" s="27"/>
      <c r="Q49" s="27"/>
      <c r="R49" s="54"/>
    </row>
    <row r="50" spans="1:18" ht="11.25">
      <c r="A50" s="53" t="s">
        <v>209</v>
      </c>
      <c r="B50" s="24" t="s">
        <v>114</v>
      </c>
      <c r="F50" s="25"/>
      <c r="G50" s="27">
        <v>50.17813547960336</v>
      </c>
      <c r="H50" s="27">
        <v>32.70300853651934</v>
      </c>
      <c r="I50" s="27">
        <v>44.96433002754595</v>
      </c>
      <c r="J50" s="27">
        <v>37.62011934269719</v>
      </c>
      <c r="K50" s="27">
        <v>39.70580810736899</v>
      </c>
      <c r="L50" s="27">
        <v>36.15156537551088</v>
      </c>
      <c r="M50" s="27">
        <v>43.23749522076895</v>
      </c>
      <c r="N50" s="27">
        <v>53.78672237314306</v>
      </c>
      <c r="O50" s="27">
        <v>57.13243774888453</v>
      </c>
      <c r="P50" s="27">
        <v>0.6067232503857557</v>
      </c>
      <c r="Q50" s="27">
        <v>10.708674183325279</v>
      </c>
      <c r="R50" s="54" t="s">
        <v>209</v>
      </c>
    </row>
    <row r="51" spans="1:18" ht="11.25">
      <c r="A51" s="53" t="s">
        <v>210</v>
      </c>
      <c r="B51" s="24" t="s">
        <v>103</v>
      </c>
      <c r="F51" s="25"/>
      <c r="G51" s="27">
        <v>1.9267136096777095</v>
      </c>
      <c r="H51" s="27" t="s">
        <v>164</v>
      </c>
      <c r="I51" s="27">
        <v>0.6212646941554564</v>
      </c>
      <c r="J51" s="27">
        <v>0.2403598641329294</v>
      </c>
      <c r="K51" s="27">
        <v>0.10974008216156436</v>
      </c>
      <c r="L51" s="27">
        <v>0.04614354550144337</v>
      </c>
      <c r="M51" s="27">
        <v>0.14909940380405784</v>
      </c>
      <c r="N51" s="27" t="s">
        <v>164</v>
      </c>
      <c r="O51" s="27">
        <v>2.178009403636713</v>
      </c>
      <c r="P51" s="27">
        <v>0.05989241754530647</v>
      </c>
      <c r="Q51" s="27">
        <v>1.9134871780116303</v>
      </c>
      <c r="R51" s="54" t="s">
        <v>210</v>
      </c>
    </row>
    <row r="52" spans="1:18" ht="4.5" customHeight="1">
      <c r="A52" s="53"/>
      <c r="F52" s="25"/>
      <c r="G52" s="30"/>
      <c r="H52" s="30"/>
      <c r="I52" s="27"/>
      <c r="J52" s="30"/>
      <c r="K52" s="30"/>
      <c r="L52" s="30"/>
      <c r="M52" s="30"/>
      <c r="N52" s="30"/>
      <c r="O52" s="30"/>
      <c r="P52" s="30"/>
      <c r="Q52" s="30"/>
      <c r="R52" s="54"/>
    </row>
    <row r="53" spans="1:18" s="32" customFormat="1" ht="11.25">
      <c r="A53" s="56" t="s">
        <v>211</v>
      </c>
      <c r="B53" s="31" t="s">
        <v>115</v>
      </c>
      <c r="C53" s="31"/>
      <c r="D53" s="31"/>
      <c r="F53" s="33"/>
      <c r="G53" s="34">
        <v>48.25142186992565</v>
      </c>
      <c r="H53" s="34">
        <v>32.70300853651934</v>
      </c>
      <c r="I53" s="34">
        <v>44.34306533339049</v>
      </c>
      <c r="J53" s="34">
        <v>37.37975947856426</v>
      </c>
      <c r="K53" s="34">
        <v>39.59606802520742</v>
      </c>
      <c r="L53" s="34">
        <v>36.10542183000943</v>
      </c>
      <c r="M53" s="34">
        <v>43.08839581696489</v>
      </c>
      <c r="N53" s="34">
        <v>53.78672237314306</v>
      </c>
      <c r="O53" s="34">
        <v>54.95442834524781</v>
      </c>
      <c r="P53" s="34">
        <v>0.5468308328404492</v>
      </c>
      <c r="Q53" s="34">
        <v>8.795187005313648</v>
      </c>
      <c r="R53" s="57" t="s">
        <v>211</v>
      </c>
    </row>
    <row r="54" spans="1:18" ht="4.5" customHeight="1">
      <c r="A54" s="53"/>
      <c r="F54" s="25"/>
      <c r="G54" s="34"/>
      <c r="H54" s="34"/>
      <c r="I54" s="27"/>
      <c r="J54" s="34"/>
      <c r="K54" s="34"/>
      <c r="L54" s="34"/>
      <c r="M54" s="34"/>
      <c r="N54" s="34"/>
      <c r="O54" s="34"/>
      <c r="P54" s="34"/>
      <c r="Q54" s="34"/>
      <c r="R54" s="54"/>
    </row>
    <row r="55" spans="1:18" s="32" customFormat="1" ht="11.25">
      <c r="A55" s="56" t="s">
        <v>212</v>
      </c>
      <c r="B55" s="31" t="s">
        <v>116</v>
      </c>
      <c r="C55" s="31"/>
      <c r="D55" s="31"/>
      <c r="F55" s="33"/>
      <c r="G55" s="34">
        <v>465.9660496849224</v>
      </c>
      <c r="H55" s="34">
        <v>530.7801458246855</v>
      </c>
      <c r="I55" s="34">
        <v>263.3207026770242</v>
      </c>
      <c r="J55" s="34">
        <v>229.7135591664375</v>
      </c>
      <c r="K55" s="34">
        <v>243.27857698815131</v>
      </c>
      <c r="L55" s="34">
        <v>247.72077886441215</v>
      </c>
      <c r="M55" s="34">
        <v>256.80348222126037</v>
      </c>
      <c r="N55" s="34">
        <v>288.54907218074356</v>
      </c>
      <c r="O55" s="34">
        <v>304.9533320539267</v>
      </c>
      <c r="P55" s="34">
        <v>12.255873095243874</v>
      </c>
      <c r="Q55" s="34">
        <v>177.69984726710288</v>
      </c>
      <c r="R55" s="57" t="s">
        <v>212</v>
      </c>
    </row>
    <row r="56" spans="1:18" ht="11.25">
      <c r="A56" s="53" t="s">
        <v>213</v>
      </c>
      <c r="B56" s="24" t="s">
        <v>214</v>
      </c>
      <c r="F56" s="25"/>
      <c r="G56" s="27">
        <v>15.971967995576506</v>
      </c>
      <c r="H56" s="27">
        <v>3.6358948907217155</v>
      </c>
      <c r="I56" s="27" t="s">
        <v>164</v>
      </c>
      <c r="J56" s="27" t="s">
        <v>164</v>
      </c>
      <c r="K56" s="27" t="s">
        <v>164</v>
      </c>
      <c r="L56" s="27" t="s">
        <v>164</v>
      </c>
      <c r="M56" s="27" t="s">
        <v>164</v>
      </c>
      <c r="N56" s="27" t="s">
        <v>164</v>
      </c>
      <c r="O56" s="27" t="s">
        <v>164</v>
      </c>
      <c r="P56" s="27">
        <v>3.7393989488041086</v>
      </c>
      <c r="Q56" s="27">
        <v>47.043952546517176</v>
      </c>
      <c r="R56" s="54" t="s">
        <v>213</v>
      </c>
    </row>
    <row r="57" spans="1:20" ht="21.75" customHeight="1">
      <c r="A57" s="142" t="s">
        <v>215</v>
      </c>
      <c r="B57" s="142"/>
      <c r="C57" s="142"/>
      <c r="D57" s="142"/>
      <c r="E57" s="142"/>
      <c r="F57" s="142"/>
      <c r="G57" s="142"/>
      <c r="H57" s="142"/>
      <c r="I57" s="142"/>
      <c r="J57" s="142"/>
      <c r="K57" s="142" t="s">
        <v>215</v>
      </c>
      <c r="L57" s="142"/>
      <c r="M57" s="142"/>
      <c r="N57" s="142"/>
      <c r="O57" s="142"/>
      <c r="P57" s="142"/>
      <c r="Q57" s="142"/>
      <c r="R57" s="58"/>
      <c r="S57" s="58"/>
      <c r="T57" s="58"/>
    </row>
    <row r="58" spans="1:18" ht="11.25">
      <c r="A58" s="53" t="s">
        <v>216</v>
      </c>
      <c r="B58" s="24" t="s">
        <v>217</v>
      </c>
      <c r="F58" s="25"/>
      <c r="G58" s="27">
        <v>19.19099599789638</v>
      </c>
      <c r="H58" s="27">
        <v>13.847844213033984</v>
      </c>
      <c r="I58" s="27">
        <v>14.640718907463594</v>
      </c>
      <c r="J58" s="27">
        <v>11.419744790232262</v>
      </c>
      <c r="K58" s="27">
        <v>16.636812227467924</v>
      </c>
      <c r="L58" s="27">
        <v>13.311106720669104</v>
      </c>
      <c r="M58" s="27">
        <v>12.65666004226731</v>
      </c>
      <c r="N58" s="27">
        <v>9.189376484245635</v>
      </c>
      <c r="O58" s="27">
        <v>19.37529626253418</v>
      </c>
      <c r="P58" s="27">
        <v>0.22498465373413365</v>
      </c>
      <c r="Q58" s="27">
        <v>6.21795119476351</v>
      </c>
      <c r="R58" s="54" t="s">
        <v>216</v>
      </c>
    </row>
    <row r="59" spans="1:18" ht="11.25">
      <c r="A59" s="53" t="s">
        <v>218</v>
      </c>
      <c r="C59" s="24" t="s">
        <v>219</v>
      </c>
      <c r="F59" s="25"/>
      <c r="G59" s="27">
        <v>19.19099599789638</v>
      </c>
      <c r="H59" s="27">
        <v>13.847844213033984</v>
      </c>
      <c r="I59" s="27">
        <v>14.640718907463594</v>
      </c>
      <c r="J59" s="27">
        <v>11.419744790232262</v>
      </c>
      <c r="K59" s="27">
        <v>16.636812227467924</v>
      </c>
      <c r="L59" s="27">
        <v>13.311106720669104</v>
      </c>
      <c r="M59" s="27">
        <v>12.65666004226731</v>
      </c>
      <c r="N59" s="27">
        <v>9.189376484245635</v>
      </c>
      <c r="O59" s="27">
        <v>19.37529626253418</v>
      </c>
      <c r="P59" s="27">
        <v>0.22498465373413365</v>
      </c>
      <c r="Q59" s="27">
        <v>6.21795119476351</v>
      </c>
      <c r="R59" s="54" t="s">
        <v>218</v>
      </c>
    </row>
    <row r="60" spans="1:18" ht="11.25">
      <c r="A60" s="53" t="s">
        <v>220</v>
      </c>
      <c r="C60" s="24" t="s">
        <v>221</v>
      </c>
      <c r="F60" s="25"/>
      <c r="G60" s="27" t="s">
        <v>164</v>
      </c>
      <c r="H60" s="27" t="s">
        <v>164</v>
      </c>
      <c r="I60" s="27" t="s">
        <v>164</v>
      </c>
      <c r="J60" s="27" t="s">
        <v>164</v>
      </c>
      <c r="K60" s="27" t="s">
        <v>164</v>
      </c>
      <c r="L60" s="27" t="s">
        <v>164</v>
      </c>
      <c r="M60" s="27" t="s">
        <v>164</v>
      </c>
      <c r="N60" s="27" t="s">
        <v>164</v>
      </c>
      <c r="O60" s="27" t="s">
        <v>164</v>
      </c>
      <c r="P60" s="27" t="s">
        <v>164</v>
      </c>
      <c r="Q60" s="27" t="s">
        <v>164</v>
      </c>
      <c r="R60" s="54" t="s">
        <v>220</v>
      </c>
    </row>
    <row r="61" spans="1:18" ht="11.25">
      <c r="A61" s="53" t="s">
        <v>222</v>
      </c>
      <c r="B61" s="24" t="s">
        <v>223</v>
      </c>
      <c r="F61" s="25"/>
      <c r="G61" s="27">
        <v>9.0976862409246</v>
      </c>
      <c r="H61" s="27">
        <v>1.5792416394448556</v>
      </c>
      <c r="I61" s="27">
        <v>10.768106129692015</v>
      </c>
      <c r="J61" s="27">
        <v>36.694067749931136</v>
      </c>
      <c r="K61" s="27">
        <v>11.773012901228812</v>
      </c>
      <c r="L61" s="27">
        <v>7.012465196600333</v>
      </c>
      <c r="M61" s="27">
        <v>8.089673079589428</v>
      </c>
      <c r="N61" s="27">
        <v>1.0935185239748024</v>
      </c>
      <c r="O61" s="27">
        <v>0.959238113515329</v>
      </c>
      <c r="P61" s="27">
        <v>1.3411423592388252</v>
      </c>
      <c r="Q61" s="27">
        <v>0.3537431303960779</v>
      </c>
      <c r="R61" s="54" t="s">
        <v>222</v>
      </c>
    </row>
    <row r="62" spans="1:18" ht="11.25" customHeight="1">
      <c r="A62" s="53" t="s">
        <v>224</v>
      </c>
      <c r="B62" s="24" t="s">
        <v>225</v>
      </c>
      <c r="F62" s="25"/>
      <c r="G62" s="27">
        <v>1.821765719432732</v>
      </c>
      <c r="H62" s="27" t="s">
        <v>164</v>
      </c>
      <c r="I62" s="27">
        <v>0.1739052821154534</v>
      </c>
      <c r="J62" s="27">
        <v>0.19228862572294134</v>
      </c>
      <c r="K62" s="27">
        <v>0.2753524322407508</v>
      </c>
      <c r="L62" s="27">
        <v>0.38634792057690404</v>
      </c>
      <c r="M62" s="27" t="s">
        <v>164</v>
      </c>
      <c r="N62" s="27">
        <v>0.028073235552360357</v>
      </c>
      <c r="O62" s="27">
        <v>0.10028306865614355</v>
      </c>
      <c r="P62" s="27">
        <v>0.15088784445136866</v>
      </c>
      <c r="Q62" s="27">
        <v>2.193114042324805</v>
      </c>
      <c r="R62" s="54" t="s">
        <v>224</v>
      </c>
    </row>
    <row r="63" spans="1:18" ht="11.25">
      <c r="A63" s="53" t="s">
        <v>226</v>
      </c>
      <c r="B63" s="24" t="s">
        <v>227</v>
      </c>
      <c r="F63" s="25"/>
      <c r="G63" s="27">
        <v>0.1857741675797264</v>
      </c>
      <c r="H63" s="27" t="s">
        <v>164</v>
      </c>
      <c r="I63" s="27">
        <v>0.23812356390852937</v>
      </c>
      <c r="J63" s="27">
        <v>0.7429909115946021</v>
      </c>
      <c r="K63" s="27">
        <v>0.610601065636091</v>
      </c>
      <c r="L63" s="27" t="s">
        <v>164</v>
      </c>
      <c r="M63" s="27" t="s">
        <v>164</v>
      </c>
      <c r="N63" s="27" t="s">
        <v>164</v>
      </c>
      <c r="O63" s="27" t="s">
        <v>164</v>
      </c>
      <c r="P63" s="27">
        <v>0.02572202081867897</v>
      </c>
      <c r="Q63" s="27" t="s">
        <v>164</v>
      </c>
      <c r="R63" s="54" t="s">
        <v>226</v>
      </c>
    </row>
    <row r="64" spans="1:18" ht="4.5" customHeight="1">
      <c r="A64" s="53"/>
      <c r="F64" s="25"/>
      <c r="G64" s="30"/>
      <c r="H64" s="30"/>
      <c r="I64" s="27"/>
      <c r="J64" s="30"/>
      <c r="K64" s="30"/>
      <c r="L64" s="30"/>
      <c r="M64" s="30"/>
      <c r="N64" s="30"/>
      <c r="O64" s="30"/>
      <c r="P64" s="30"/>
      <c r="Q64" s="30"/>
      <c r="R64" s="54"/>
    </row>
    <row r="65" spans="1:18" s="32" customFormat="1" ht="11.25">
      <c r="A65" s="56" t="s">
        <v>228</v>
      </c>
      <c r="B65" s="31" t="s">
        <v>229</v>
      </c>
      <c r="C65" s="31"/>
      <c r="D65" s="31"/>
      <c r="F65" s="33"/>
      <c r="G65" s="34">
        <v>30.296222125833438</v>
      </c>
      <c r="H65" s="34">
        <v>15.42708585247884</v>
      </c>
      <c r="I65" s="34">
        <v>25.82085388317959</v>
      </c>
      <c r="J65" s="34">
        <v>49.04909207748094</v>
      </c>
      <c r="K65" s="34">
        <v>29.295778626573586</v>
      </c>
      <c r="L65" s="34">
        <v>20.709919837846332</v>
      </c>
      <c r="M65" s="34">
        <v>20.746333121856733</v>
      </c>
      <c r="N65" s="34">
        <v>10.310968243772797</v>
      </c>
      <c r="O65" s="34">
        <v>20.43481744470565</v>
      </c>
      <c r="P65" s="34">
        <v>1.7427368782430064</v>
      </c>
      <c r="Q65" s="34">
        <v>8.764808367484394</v>
      </c>
      <c r="R65" s="57" t="s">
        <v>228</v>
      </c>
    </row>
    <row r="66" spans="1:18" ht="11.25">
      <c r="A66" s="53" t="s">
        <v>230</v>
      </c>
      <c r="B66" s="24" t="s">
        <v>231</v>
      </c>
      <c r="F66" s="25"/>
      <c r="G66" s="27">
        <v>2.98327826914889</v>
      </c>
      <c r="H66" s="27" t="s">
        <v>164</v>
      </c>
      <c r="I66" s="27">
        <v>3.920078591968281</v>
      </c>
      <c r="J66" s="27" t="s">
        <v>164</v>
      </c>
      <c r="K66" s="27">
        <v>3.428210807220836</v>
      </c>
      <c r="L66" s="27">
        <v>3.7281255373718203</v>
      </c>
      <c r="M66" s="27">
        <v>14.324122197059776</v>
      </c>
      <c r="N66" s="27">
        <v>20.608011832715576</v>
      </c>
      <c r="O66" s="27" t="s">
        <v>164</v>
      </c>
      <c r="P66" s="27">
        <v>0.03639630495502488</v>
      </c>
      <c r="Q66" s="27">
        <v>2.418255016374305</v>
      </c>
      <c r="R66" s="54" t="s">
        <v>230</v>
      </c>
    </row>
    <row r="67" spans="1:18" ht="15" customHeight="1">
      <c r="A67" s="36"/>
      <c r="F67" s="50"/>
      <c r="G67" s="59"/>
      <c r="H67" s="59"/>
      <c r="I67" s="59"/>
      <c r="J67" s="59"/>
      <c r="R67" s="50"/>
    </row>
    <row r="68" spans="1:18" ht="11.25">
      <c r="A68" s="156" t="s">
        <v>318</v>
      </c>
      <c r="B68" s="156"/>
      <c r="C68" s="156"/>
      <c r="D68" s="156"/>
      <c r="E68" s="156"/>
      <c r="F68" s="156"/>
      <c r="G68" s="156"/>
      <c r="H68" s="156"/>
      <c r="I68" s="156"/>
      <c r="J68" s="156"/>
      <c r="K68" s="60" t="s">
        <v>1</v>
      </c>
      <c r="R68" s="50"/>
    </row>
    <row r="69" spans="1:18" ht="15.75" customHeight="1" thickBot="1">
      <c r="A69" s="42"/>
      <c r="B69" s="42"/>
      <c r="C69" s="42"/>
      <c r="D69" s="42"/>
      <c r="E69" s="42"/>
      <c r="F69" s="42"/>
      <c r="G69" s="42"/>
      <c r="H69" s="42"/>
      <c r="I69" s="42"/>
      <c r="J69" s="42"/>
      <c r="K69" s="43"/>
      <c r="L69" s="43"/>
      <c r="M69" s="43"/>
      <c r="N69" s="43"/>
      <c r="O69" s="43"/>
      <c r="P69" s="43"/>
      <c r="Q69" s="43"/>
      <c r="R69" s="43"/>
    </row>
    <row r="70" spans="1:18" ht="15" customHeight="1">
      <c r="A70" s="151" t="s">
        <v>140</v>
      </c>
      <c r="E70" s="122" t="s">
        <v>118</v>
      </c>
      <c r="F70" s="25"/>
      <c r="G70" s="152" t="s">
        <v>141</v>
      </c>
      <c r="H70" s="127" t="s">
        <v>142</v>
      </c>
      <c r="I70" s="157" t="s">
        <v>143</v>
      </c>
      <c r="J70" s="158"/>
      <c r="K70" s="44" t="s">
        <v>144</v>
      </c>
      <c r="L70" s="44"/>
      <c r="M70" s="44"/>
      <c r="N70" s="44"/>
      <c r="O70" s="45"/>
      <c r="P70" s="127" t="s">
        <v>145</v>
      </c>
      <c r="Q70" s="127" t="s">
        <v>146</v>
      </c>
      <c r="R70" s="143" t="s">
        <v>140</v>
      </c>
    </row>
    <row r="71" spans="1:18" ht="15" customHeight="1">
      <c r="A71" s="148"/>
      <c r="E71" s="123"/>
      <c r="F71" s="25"/>
      <c r="G71" s="153"/>
      <c r="H71" s="128"/>
      <c r="I71" s="145" t="s">
        <v>147</v>
      </c>
      <c r="J71" s="46" t="s">
        <v>107</v>
      </c>
      <c r="K71" s="47" t="s">
        <v>148</v>
      </c>
      <c r="L71" s="48"/>
      <c r="M71" s="48"/>
      <c r="N71" s="48"/>
      <c r="O71" s="49"/>
      <c r="P71" s="128"/>
      <c r="Q71" s="128"/>
      <c r="R71" s="131"/>
    </row>
    <row r="72" spans="1:18" ht="15" customHeight="1">
      <c r="A72" s="148"/>
      <c r="E72" s="123"/>
      <c r="F72" s="25"/>
      <c r="G72" s="153"/>
      <c r="H72" s="128"/>
      <c r="I72" s="128"/>
      <c r="J72" s="146" t="s">
        <v>149</v>
      </c>
      <c r="K72" s="147" t="s">
        <v>233</v>
      </c>
      <c r="L72" s="150" t="s">
        <v>234</v>
      </c>
      <c r="M72" s="150" t="s">
        <v>235</v>
      </c>
      <c r="N72" s="150" t="s">
        <v>236</v>
      </c>
      <c r="O72" s="150" t="s">
        <v>237</v>
      </c>
      <c r="P72" s="128"/>
      <c r="Q72" s="128"/>
      <c r="R72" s="131"/>
    </row>
    <row r="73" spans="1:18" ht="15" customHeight="1">
      <c r="A73" s="148"/>
      <c r="E73" s="123"/>
      <c r="F73" s="25"/>
      <c r="G73" s="153"/>
      <c r="H73" s="128"/>
      <c r="I73" s="128"/>
      <c r="J73" s="131"/>
      <c r="K73" s="148"/>
      <c r="L73" s="128"/>
      <c r="M73" s="128"/>
      <c r="N73" s="128"/>
      <c r="O73" s="128"/>
      <c r="P73" s="128"/>
      <c r="Q73" s="128"/>
      <c r="R73" s="131"/>
    </row>
    <row r="74" spans="1:20" ht="15" customHeight="1" thickBot="1">
      <c r="A74" s="149"/>
      <c r="B74" s="23"/>
      <c r="C74" s="23"/>
      <c r="D74" s="23"/>
      <c r="E74" s="124"/>
      <c r="F74" s="25"/>
      <c r="G74" s="154"/>
      <c r="H74" s="111"/>
      <c r="I74" s="111"/>
      <c r="J74" s="144"/>
      <c r="K74" s="149"/>
      <c r="L74" s="111"/>
      <c r="M74" s="111"/>
      <c r="N74" s="111"/>
      <c r="O74" s="111"/>
      <c r="P74" s="111"/>
      <c r="Q74" s="111"/>
      <c r="R74" s="144"/>
      <c r="S74" s="50"/>
      <c r="T74" s="50"/>
    </row>
    <row r="75" spans="1:20" ht="21.75" customHeight="1">
      <c r="A75" s="136" t="s">
        <v>95</v>
      </c>
      <c r="B75" s="136"/>
      <c r="C75" s="136"/>
      <c r="D75" s="136"/>
      <c r="E75" s="136"/>
      <c r="F75" s="136"/>
      <c r="G75" s="136"/>
      <c r="H75" s="136"/>
      <c r="I75" s="136"/>
      <c r="J75" s="136"/>
      <c r="K75" s="136" t="s">
        <v>95</v>
      </c>
      <c r="L75" s="136"/>
      <c r="M75" s="136"/>
      <c r="N75" s="136"/>
      <c r="O75" s="136"/>
      <c r="P75" s="136"/>
      <c r="Q75" s="136"/>
      <c r="R75" s="51"/>
      <c r="S75" s="52"/>
      <c r="T75" s="52"/>
    </row>
    <row r="76" spans="1:18" ht="11.25">
      <c r="A76" s="53" t="s">
        <v>238</v>
      </c>
      <c r="B76" s="24" t="s">
        <v>120</v>
      </c>
      <c r="F76" s="25"/>
      <c r="G76" s="27">
        <v>66.11356306846552</v>
      </c>
      <c r="H76" s="27">
        <v>81.91032684220976</v>
      </c>
      <c r="I76" s="27">
        <v>60.97382871014397</v>
      </c>
      <c r="J76" s="27">
        <v>57.09828697328546</v>
      </c>
      <c r="K76" s="27">
        <v>49.20649779570196</v>
      </c>
      <c r="L76" s="27">
        <v>57.291203383567314</v>
      </c>
      <c r="M76" s="27">
        <v>62.85548025494835</v>
      </c>
      <c r="N76" s="27">
        <v>77.67708707770815</v>
      </c>
      <c r="O76" s="27">
        <v>67.43944009979369</v>
      </c>
      <c r="P76" s="27" t="s">
        <v>164</v>
      </c>
      <c r="Q76" s="27" t="s">
        <v>164</v>
      </c>
      <c r="R76" s="54" t="s">
        <v>238</v>
      </c>
    </row>
    <row r="77" spans="1:18" ht="11.25">
      <c r="A77" s="53" t="s">
        <v>239</v>
      </c>
      <c r="C77" s="24" t="s">
        <v>240</v>
      </c>
      <c r="F77" s="25"/>
      <c r="G77" s="27">
        <v>18.791567625715366</v>
      </c>
      <c r="H77" s="27">
        <v>21.673096428378063</v>
      </c>
      <c r="I77" s="27">
        <v>17.854015301475712</v>
      </c>
      <c r="J77" s="27">
        <v>15.09663453594053</v>
      </c>
      <c r="K77" s="27">
        <v>16.47783531023955</v>
      </c>
      <c r="L77" s="27">
        <v>16.86816966131398</v>
      </c>
      <c r="M77" s="27">
        <v>19.19683709439559</v>
      </c>
      <c r="N77" s="27">
        <v>19.169394044749822</v>
      </c>
      <c r="O77" s="27">
        <v>20.09810248044907</v>
      </c>
      <c r="P77" s="27" t="s">
        <v>164</v>
      </c>
      <c r="Q77" s="27" t="s">
        <v>164</v>
      </c>
      <c r="R77" s="54" t="s">
        <v>239</v>
      </c>
    </row>
    <row r="78" spans="1:18" ht="11.25">
      <c r="A78" s="53" t="s">
        <v>241</v>
      </c>
      <c r="C78" s="24" t="s">
        <v>242</v>
      </c>
      <c r="F78" s="25"/>
      <c r="G78" s="27">
        <v>42.26238611859748</v>
      </c>
      <c r="H78" s="27">
        <v>53.41961414210688</v>
      </c>
      <c r="I78" s="27">
        <v>38.63220027563561</v>
      </c>
      <c r="J78" s="27">
        <v>38.122353805195985</v>
      </c>
      <c r="K78" s="27">
        <v>28.712311312391247</v>
      </c>
      <c r="L78" s="27">
        <v>36.25418098133698</v>
      </c>
      <c r="M78" s="27">
        <v>39.07612317181283</v>
      </c>
      <c r="N78" s="27">
        <v>53.49774011632362</v>
      </c>
      <c r="O78" s="27">
        <v>42.137967183226976</v>
      </c>
      <c r="P78" s="27" t="s">
        <v>164</v>
      </c>
      <c r="Q78" s="27" t="s">
        <v>164</v>
      </c>
      <c r="R78" s="54" t="s">
        <v>241</v>
      </c>
    </row>
    <row r="79" spans="1:18" ht="11.25">
      <c r="A79" s="53" t="s">
        <v>243</v>
      </c>
      <c r="C79" s="24" t="s">
        <v>244</v>
      </c>
      <c r="F79" s="25"/>
      <c r="G79" s="27">
        <v>3.3905229938198445</v>
      </c>
      <c r="H79" s="27">
        <v>4.0903427241061925</v>
      </c>
      <c r="I79" s="27">
        <v>3.1628252473762064</v>
      </c>
      <c r="J79" s="27">
        <v>3.0986541815845046</v>
      </c>
      <c r="K79" s="27">
        <v>3.148110193864027</v>
      </c>
      <c r="L79" s="27">
        <v>3.181285009201635</v>
      </c>
      <c r="M79" s="27">
        <v>3.2369112092399863</v>
      </c>
      <c r="N79" s="27">
        <v>3.0593344686768926</v>
      </c>
      <c r="O79" s="27">
        <v>3.2042196420860716</v>
      </c>
      <c r="P79" s="27" t="s">
        <v>164</v>
      </c>
      <c r="Q79" s="27" t="s">
        <v>164</v>
      </c>
      <c r="R79" s="54" t="s">
        <v>243</v>
      </c>
    </row>
    <row r="80" spans="1:18" ht="11.25">
      <c r="A80" s="53" t="s">
        <v>245</v>
      </c>
      <c r="C80" s="24" t="s">
        <v>246</v>
      </c>
      <c r="F80" s="25"/>
      <c r="G80" s="27">
        <v>0.5508689832760538</v>
      </c>
      <c r="H80" s="27">
        <v>0.8443339529679293</v>
      </c>
      <c r="I80" s="27">
        <v>0.4553853760453043</v>
      </c>
      <c r="J80" s="27">
        <v>0.2637032956944823</v>
      </c>
      <c r="K80" s="27">
        <v>0.3535020840908885</v>
      </c>
      <c r="L80" s="27">
        <v>0.38889437694139867</v>
      </c>
      <c r="M80" s="27">
        <v>0.49568293635954946</v>
      </c>
      <c r="N80" s="27">
        <v>0.5585536744471092</v>
      </c>
      <c r="O80" s="27">
        <v>0.6405243966799405</v>
      </c>
      <c r="P80" s="27" t="s">
        <v>164</v>
      </c>
      <c r="Q80" s="27" t="s">
        <v>164</v>
      </c>
      <c r="R80" s="54" t="s">
        <v>245</v>
      </c>
    </row>
    <row r="81" spans="1:18" ht="11.25">
      <c r="A81" s="53" t="s">
        <v>247</v>
      </c>
      <c r="C81" s="24" t="s">
        <v>248</v>
      </c>
      <c r="F81" s="25"/>
      <c r="G81" s="27">
        <v>1.1182173470567724</v>
      </c>
      <c r="H81" s="27">
        <v>1.8829395946506886</v>
      </c>
      <c r="I81" s="27">
        <v>0.869402509611133</v>
      </c>
      <c r="J81" s="27">
        <v>0.5169411548701</v>
      </c>
      <c r="K81" s="27">
        <v>0.5147388951162851</v>
      </c>
      <c r="L81" s="27">
        <v>0.5986733547733251</v>
      </c>
      <c r="M81" s="27">
        <v>0.8499258431403854</v>
      </c>
      <c r="N81" s="27">
        <v>1.3920647735107452</v>
      </c>
      <c r="O81" s="27">
        <v>1.3586263973516293</v>
      </c>
      <c r="P81" s="27" t="s">
        <v>164</v>
      </c>
      <c r="Q81" s="27" t="s">
        <v>164</v>
      </c>
      <c r="R81" s="54" t="s">
        <v>247</v>
      </c>
    </row>
    <row r="82" spans="1:18" ht="11.25">
      <c r="A82" s="53" t="s">
        <v>249</v>
      </c>
      <c r="B82" s="24" t="s">
        <v>121</v>
      </c>
      <c r="F82" s="25"/>
      <c r="G82" s="27">
        <v>56.9639504967296</v>
      </c>
      <c r="H82" s="27">
        <v>69.02806222815788</v>
      </c>
      <c r="I82" s="27">
        <v>35.330082743531456</v>
      </c>
      <c r="J82" s="27">
        <v>30.376381162214226</v>
      </c>
      <c r="K82" s="27">
        <v>38.74597832064649</v>
      </c>
      <c r="L82" s="27">
        <v>35.05554275009966</v>
      </c>
      <c r="M82" s="27">
        <v>27.731690818414418</v>
      </c>
      <c r="N82" s="27">
        <v>46.198492625177515</v>
      </c>
      <c r="O82" s="27">
        <v>35.933430888067946</v>
      </c>
      <c r="P82" s="27">
        <v>2.2310671858586724</v>
      </c>
      <c r="Q82" s="27">
        <v>17.00644930953104</v>
      </c>
      <c r="R82" s="54" t="s">
        <v>249</v>
      </c>
    </row>
    <row r="83" spans="1:18" ht="11.25">
      <c r="A83" s="53" t="s">
        <v>250</v>
      </c>
      <c r="C83" s="24" t="s">
        <v>251</v>
      </c>
      <c r="F83" s="25"/>
      <c r="G83" s="27">
        <v>30.142238829842146</v>
      </c>
      <c r="H83" s="27">
        <v>43.24362107238896</v>
      </c>
      <c r="I83" s="27">
        <v>12.143499045492794</v>
      </c>
      <c r="J83" s="27">
        <v>6.893124024602963</v>
      </c>
      <c r="K83" s="27">
        <v>9.683996526014333</v>
      </c>
      <c r="L83" s="27">
        <v>9.854603195510043</v>
      </c>
      <c r="M83" s="27">
        <v>8.49575016070821</v>
      </c>
      <c r="N83" s="27">
        <v>21.194332317809774</v>
      </c>
      <c r="O83" s="27">
        <v>17.435714628412423</v>
      </c>
      <c r="P83" s="27">
        <v>1.8680053212827052</v>
      </c>
      <c r="Q83" s="27">
        <v>13.148091602156933</v>
      </c>
      <c r="R83" s="54" t="s">
        <v>250</v>
      </c>
    </row>
    <row r="84" spans="1:18" ht="11.25">
      <c r="A84" s="53" t="s">
        <v>252</v>
      </c>
      <c r="C84" s="24" t="s">
        <v>253</v>
      </c>
      <c r="F84" s="25"/>
      <c r="G84" s="27">
        <v>18.940402638295875</v>
      </c>
      <c r="H84" s="27">
        <v>15.661342020249418</v>
      </c>
      <c r="I84" s="27">
        <v>16.352702009955532</v>
      </c>
      <c r="J84" s="27">
        <v>16.681744239419814</v>
      </c>
      <c r="K84" s="27">
        <v>21.97688717660529</v>
      </c>
      <c r="L84" s="27">
        <v>17.97629527185983</v>
      </c>
      <c r="M84" s="27">
        <v>12.307332915982169</v>
      </c>
      <c r="N84" s="27">
        <v>17.72085869686916</v>
      </c>
      <c r="O84" s="27">
        <v>12.336467878904191</v>
      </c>
      <c r="P84" s="27">
        <v>0.3630618645759673</v>
      </c>
      <c r="Q84" s="27">
        <v>3.5403332877268165</v>
      </c>
      <c r="R84" s="54" t="s">
        <v>252</v>
      </c>
    </row>
    <row r="85" spans="1:18" ht="11.25">
      <c r="A85" s="53" t="s">
        <v>254</v>
      </c>
      <c r="C85" s="24" t="s">
        <v>255</v>
      </c>
      <c r="F85" s="25"/>
      <c r="G85" s="27">
        <v>7.8813090285915814</v>
      </c>
      <c r="H85" s="27">
        <v>10.123099135519501</v>
      </c>
      <c r="I85" s="27">
        <v>6.833881688083134</v>
      </c>
      <c r="J85" s="27">
        <v>6.8015128981915</v>
      </c>
      <c r="K85" s="27">
        <v>7.0850946180268615</v>
      </c>
      <c r="L85" s="27">
        <v>7.224644282729831</v>
      </c>
      <c r="M85" s="27">
        <v>6.9286077417240515</v>
      </c>
      <c r="N85" s="27">
        <v>7.2833016104985875</v>
      </c>
      <c r="O85" s="27">
        <v>6.161248380751331</v>
      </c>
      <c r="P85" s="27" t="s">
        <v>164</v>
      </c>
      <c r="Q85" s="27">
        <v>0.3180244196472874</v>
      </c>
      <c r="R85" s="54" t="s">
        <v>254</v>
      </c>
    </row>
    <row r="86" spans="1:18" ht="11.25">
      <c r="A86" s="53" t="s">
        <v>256</v>
      </c>
      <c r="B86" s="24" t="s">
        <v>122</v>
      </c>
      <c r="F86" s="25"/>
      <c r="G86" s="27">
        <v>1.9915110920696497</v>
      </c>
      <c r="H86" s="27">
        <v>0.8796350773340071</v>
      </c>
      <c r="I86" s="27">
        <v>0.9339091107140277</v>
      </c>
      <c r="J86" s="27">
        <v>0.8057725144588263</v>
      </c>
      <c r="K86" s="27">
        <v>1.0394068980854012</v>
      </c>
      <c r="L86" s="27">
        <v>0.7565792602836958</v>
      </c>
      <c r="M86" s="27">
        <v>1.0525232239117008</v>
      </c>
      <c r="N86" s="27">
        <v>1.0032646037984903</v>
      </c>
      <c r="O86" s="27">
        <v>0.9537158758336134</v>
      </c>
      <c r="P86" s="27">
        <v>0.026822847184776503</v>
      </c>
      <c r="Q86" s="27">
        <v>1.4109272431212943</v>
      </c>
      <c r="R86" s="54" t="s">
        <v>256</v>
      </c>
    </row>
    <row r="87" spans="1:18" ht="11.25">
      <c r="A87" s="53" t="s">
        <v>257</v>
      </c>
      <c r="C87" s="24" t="s">
        <v>124</v>
      </c>
      <c r="F87" s="25"/>
      <c r="G87" s="27">
        <v>0.13667318989323737</v>
      </c>
      <c r="H87" s="27">
        <v>0.248394665126604</v>
      </c>
      <c r="I87" s="27">
        <v>0.10031926519093373</v>
      </c>
      <c r="J87" s="27">
        <v>0.00527678325530157</v>
      </c>
      <c r="K87" s="27">
        <v>0.4144170405608864</v>
      </c>
      <c r="L87" s="27" t="s">
        <v>164</v>
      </c>
      <c r="M87" s="27">
        <v>0.13236054098794584</v>
      </c>
      <c r="N87" s="27" t="s">
        <v>164</v>
      </c>
      <c r="O87" s="27" t="s">
        <v>164</v>
      </c>
      <c r="P87" s="27">
        <v>1.1194844400991864E-05</v>
      </c>
      <c r="Q87" s="27" t="s">
        <v>164</v>
      </c>
      <c r="R87" s="54" t="s">
        <v>257</v>
      </c>
    </row>
    <row r="88" spans="1:18" ht="11.25">
      <c r="A88" s="53" t="s">
        <v>258</v>
      </c>
      <c r="C88" s="24" t="s">
        <v>125</v>
      </c>
      <c r="F88" s="25"/>
      <c r="G88" s="27">
        <v>1.8548379021764125</v>
      </c>
      <c r="H88" s="27">
        <v>0.6312404122074031</v>
      </c>
      <c r="I88" s="27">
        <v>0.833589845523094</v>
      </c>
      <c r="J88" s="27">
        <v>0.8004957312035247</v>
      </c>
      <c r="K88" s="27">
        <v>0.6249898575245149</v>
      </c>
      <c r="L88" s="27">
        <v>0.7565792602836958</v>
      </c>
      <c r="M88" s="27">
        <v>0.9201626829237549</v>
      </c>
      <c r="N88" s="27">
        <v>1.0032646037984903</v>
      </c>
      <c r="O88" s="27">
        <v>0.9537158758336134</v>
      </c>
      <c r="P88" s="27">
        <v>0.02681165234037551</v>
      </c>
      <c r="Q88" s="27">
        <v>1.4109272431212943</v>
      </c>
      <c r="R88" s="54" t="s">
        <v>258</v>
      </c>
    </row>
    <row r="89" spans="1:18" ht="11.25">
      <c r="A89" s="53" t="s">
        <v>259</v>
      </c>
      <c r="B89" s="24" t="s">
        <v>123</v>
      </c>
      <c r="F89" s="25"/>
      <c r="G89" s="27">
        <v>379.040045404138</v>
      </c>
      <c r="H89" s="27">
        <v>342.011604612969</v>
      </c>
      <c r="I89" s="27">
        <v>114.69016302665985</v>
      </c>
      <c r="J89" s="27">
        <v>115.31688607362557</v>
      </c>
      <c r="K89" s="27">
        <v>106.72757160587699</v>
      </c>
      <c r="L89" s="27">
        <v>107.55148342059336</v>
      </c>
      <c r="M89" s="27">
        <v>107.7432744139928</v>
      </c>
      <c r="N89" s="27">
        <v>117.6404869798879</v>
      </c>
      <c r="O89" s="27">
        <v>128.08280717746968</v>
      </c>
      <c r="P89" s="27">
        <v>43.171512479452794</v>
      </c>
      <c r="Q89" s="27">
        <v>262.81071631787466</v>
      </c>
      <c r="R89" s="54" t="s">
        <v>259</v>
      </c>
    </row>
    <row r="90" spans="1:18" ht="11.25">
      <c r="A90" s="53" t="s">
        <v>260</v>
      </c>
      <c r="C90" s="24" t="s">
        <v>124</v>
      </c>
      <c r="F90" s="25"/>
      <c r="G90" s="27">
        <v>369.4464421241233</v>
      </c>
      <c r="H90" s="27">
        <v>330.76279124329983</v>
      </c>
      <c r="I90" s="27">
        <v>114.24375489217974</v>
      </c>
      <c r="J90" s="27">
        <v>115.04942256495013</v>
      </c>
      <c r="K90" s="27">
        <v>105.7051710096498</v>
      </c>
      <c r="L90" s="27">
        <v>107.17857756996351</v>
      </c>
      <c r="M90" s="27">
        <v>107.45788604632607</v>
      </c>
      <c r="N90" s="27">
        <v>117.29369059334466</v>
      </c>
      <c r="O90" s="27">
        <v>127.79860624670151</v>
      </c>
      <c r="P90" s="27">
        <v>43.14437617662479</v>
      </c>
      <c r="Q90" s="27">
        <v>254.21061109013473</v>
      </c>
      <c r="R90" s="54" t="s">
        <v>260</v>
      </c>
    </row>
    <row r="91" spans="1:18" ht="11.25">
      <c r="A91" s="53" t="s">
        <v>261</v>
      </c>
      <c r="D91" s="24" t="s">
        <v>262</v>
      </c>
      <c r="F91" s="25"/>
      <c r="G91" s="27">
        <v>4.398805881803034</v>
      </c>
      <c r="H91" s="27">
        <v>0.47383998989333864</v>
      </c>
      <c r="I91" s="27">
        <v>0.2857015349039591</v>
      </c>
      <c r="J91" s="27">
        <v>0.13568346644634174</v>
      </c>
      <c r="K91" s="27">
        <v>0.4224859432802716</v>
      </c>
      <c r="L91" s="27">
        <v>0.16271343950885586</v>
      </c>
      <c r="M91" s="27">
        <v>0.16334256267620134</v>
      </c>
      <c r="N91" s="27">
        <v>0.19251144673804796</v>
      </c>
      <c r="O91" s="27">
        <v>0.4629539893489421</v>
      </c>
      <c r="P91" s="27">
        <v>0.013536432688199328</v>
      </c>
      <c r="Q91" s="27">
        <v>5.385895724712018</v>
      </c>
      <c r="R91" s="54" t="s">
        <v>261</v>
      </c>
    </row>
    <row r="92" spans="1:18" ht="11.25">
      <c r="A92" s="53" t="s">
        <v>263</v>
      </c>
      <c r="D92" s="24" t="s">
        <v>264</v>
      </c>
      <c r="F92" s="25"/>
      <c r="G92" s="27">
        <v>189.38759928278475</v>
      </c>
      <c r="H92" s="27">
        <v>195.33255788770776</v>
      </c>
      <c r="I92" s="27">
        <v>93.34354801867087</v>
      </c>
      <c r="J92" s="27">
        <v>94.27199118700092</v>
      </c>
      <c r="K92" s="27">
        <v>86.2234169474004</v>
      </c>
      <c r="L92" s="27">
        <v>86.07892917119432</v>
      </c>
      <c r="M92" s="27">
        <v>85.87227373754776</v>
      </c>
      <c r="N92" s="27">
        <v>97.84171385806636</v>
      </c>
      <c r="O92" s="27">
        <v>105.61845703593532</v>
      </c>
      <c r="P92" s="27">
        <v>7.150572523000741</v>
      </c>
      <c r="Q92" s="27">
        <v>91.85932836281022</v>
      </c>
      <c r="R92" s="54" t="s">
        <v>263</v>
      </c>
    </row>
    <row r="93" spans="1:18" ht="11.25">
      <c r="A93" s="53" t="s">
        <v>265</v>
      </c>
      <c r="E93" s="21" t="s">
        <v>266</v>
      </c>
      <c r="F93" s="25"/>
      <c r="G93" s="27">
        <v>127.78192677829551</v>
      </c>
      <c r="H93" s="27">
        <v>123.18667364507571</v>
      </c>
      <c r="I93" s="27">
        <v>86.93759795369627</v>
      </c>
      <c r="J93" s="27">
        <v>94.22409620857441</v>
      </c>
      <c r="K93" s="27">
        <v>83.46140900772028</v>
      </c>
      <c r="L93" s="27">
        <v>79.4768788347767</v>
      </c>
      <c r="M93" s="27">
        <v>78.41663970690182</v>
      </c>
      <c r="N93" s="27">
        <v>89.63376920311848</v>
      </c>
      <c r="O93" s="27">
        <v>93.61162740488415</v>
      </c>
      <c r="P93" s="27" t="s">
        <v>164</v>
      </c>
      <c r="Q93" s="27">
        <v>42.339469269330756</v>
      </c>
      <c r="R93" s="54" t="s">
        <v>265</v>
      </c>
    </row>
    <row r="94" spans="1:18" ht="11.25">
      <c r="A94" s="53" t="s">
        <v>267</v>
      </c>
      <c r="D94" s="24" t="s">
        <v>268</v>
      </c>
      <c r="F94" s="25"/>
      <c r="G94" s="27">
        <v>111.77141444434648</v>
      </c>
      <c r="H94" s="27">
        <v>126.61818838094894</v>
      </c>
      <c r="I94" s="27">
        <v>14.042748769358058</v>
      </c>
      <c r="J94" s="27">
        <v>11.389560268062073</v>
      </c>
      <c r="K94" s="27">
        <v>11.639360618345409</v>
      </c>
      <c r="L94" s="27">
        <v>13.811006106373087</v>
      </c>
      <c r="M94" s="27">
        <v>15.23985227449382</v>
      </c>
      <c r="N94" s="27">
        <v>15.493821413208092</v>
      </c>
      <c r="O94" s="27">
        <v>16.572259271697938</v>
      </c>
      <c r="P94" s="27">
        <v>5.210806383300278</v>
      </c>
      <c r="Q94" s="27">
        <v>91.25807690433143</v>
      </c>
      <c r="R94" s="54" t="s">
        <v>267</v>
      </c>
    </row>
    <row r="95" spans="1:18" ht="11.25">
      <c r="A95" s="53" t="s">
        <v>269</v>
      </c>
      <c r="D95" s="24" t="s">
        <v>270</v>
      </c>
      <c r="F95" s="25"/>
      <c r="G95" s="27">
        <v>50.86599930972241</v>
      </c>
      <c r="H95" s="27" t="s">
        <v>164</v>
      </c>
      <c r="I95" s="27">
        <v>0.8960799730823683</v>
      </c>
      <c r="J95" s="27" t="s">
        <v>164</v>
      </c>
      <c r="K95" s="27">
        <v>1.2686629061873609</v>
      </c>
      <c r="L95" s="27">
        <v>1.4777971688966454</v>
      </c>
      <c r="M95" s="27">
        <v>1.633072698931553</v>
      </c>
      <c r="N95" s="27">
        <v>0.5978880252682691</v>
      </c>
      <c r="O95" s="27">
        <v>0.503240896224152</v>
      </c>
      <c r="P95" s="27">
        <v>27.68727575327309</v>
      </c>
      <c r="Q95" s="27">
        <v>57.80623944125949</v>
      </c>
      <c r="R95" s="54" t="s">
        <v>269</v>
      </c>
    </row>
    <row r="96" spans="1:18" ht="11.25">
      <c r="A96" s="53" t="s">
        <v>271</v>
      </c>
      <c r="D96" s="24" t="s">
        <v>272</v>
      </c>
      <c r="F96" s="25"/>
      <c r="G96" s="27">
        <v>7.1865433087157955</v>
      </c>
      <c r="H96" s="27">
        <v>1.9910592142070782</v>
      </c>
      <c r="I96" s="27">
        <v>4.158110551371044</v>
      </c>
      <c r="J96" s="27">
        <v>7.098136417883039</v>
      </c>
      <c r="K96" s="27">
        <v>4.648496359226946</v>
      </c>
      <c r="L96" s="27">
        <v>4.183436325785433</v>
      </c>
      <c r="M96" s="27">
        <v>3.3283195173291755</v>
      </c>
      <c r="N96" s="27">
        <v>2.5329730876434158</v>
      </c>
      <c r="O96" s="27">
        <v>2.964753154536296</v>
      </c>
      <c r="P96" s="27">
        <v>2.4984243256505603</v>
      </c>
      <c r="Q96" s="27">
        <v>3.9325620547125526</v>
      </c>
      <c r="R96" s="54" t="s">
        <v>271</v>
      </c>
    </row>
    <row r="97" spans="1:18" ht="11.25">
      <c r="A97" s="53" t="s">
        <v>273</v>
      </c>
      <c r="D97" s="24" t="s">
        <v>274</v>
      </c>
      <c r="F97" s="25"/>
      <c r="G97" s="27">
        <v>0.25288394697002253</v>
      </c>
      <c r="H97" s="27">
        <v>0.0631305383601942</v>
      </c>
      <c r="I97" s="27">
        <v>0.02200622088547499</v>
      </c>
      <c r="J97" s="27">
        <v>0.028278711098870833</v>
      </c>
      <c r="K97" s="27">
        <v>0.006833774593624816</v>
      </c>
      <c r="L97" s="27">
        <v>0.01032119741988358</v>
      </c>
      <c r="M97" s="27">
        <v>0.004411597880752408</v>
      </c>
      <c r="N97" s="27" t="s">
        <v>164</v>
      </c>
      <c r="O97" s="27">
        <v>0.056685697836204</v>
      </c>
      <c r="P97" s="27">
        <v>0.12445308520582654</v>
      </c>
      <c r="Q97" s="27">
        <v>0.2534491151650672</v>
      </c>
      <c r="R97" s="54" t="s">
        <v>273</v>
      </c>
    </row>
    <row r="98" spans="1:18" ht="11.25">
      <c r="A98" s="53" t="s">
        <v>275</v>
      </c>
      <c r="D98" s="24" t="s">
        <v>276</v>
      </c>
      <c r="F98" s="25"/>
      <c r="G98" s="27">
        <v>5.583195949780755</v>
      </c>
      <c r="H98" s="27">
        <v>6.284015232182497</v>
      </c>
      <c r="I98" s="27">
        <v>1.495559823907954</v>
      </c>
      <c r="J98" s="27">
        <v>2.125772514458826</v>
      </c>
      <c r="K98" s="27">
        <v>1.4959144606156403</v>
      </c>
      <c r="L98" s="27">
        <v>1.4543741607853036</v>
      </c>
      <c r="M98" s="27">
        <v>1.2166136574667343</v>
      </c>
      <c r="N98" s="27">
        <v>0.6347827624205209</v>
      </c>
      <c r="O98" s="27">
        <v>1.6202562011226789</v>
      </c>
      <c r="P98" s="27">
        <v>0.45930767350609464</v>
      </c>
      <c r="Q98" s="27">
        <v>3.7150594871439537</v>
      </c>
      <c r="R98" s="54" t="s">
        <v>275</v>
      </c>
    </row>
    <row r="99" spans="1:18" ht="11.25">
      <c r="A99" s="53" t="s">
        <v>277</v>
      </c>
      <c r="C99" s="24" t="s">
        <v>125</v>
      </c>
      <c r="F99" s="25"/>
      <c r="G99" s="27">
        <v>9.593603280014781</v>
      </c>
      <c r="H99" s="27">
        <v>11.248813369669188</v>
      </c>
      <c r="I99" s="27">
        <v>0.44640813448011213</v>
      </c>
      <c r="J99" s="27">
        <v>0.267463508675296</v>
      </c>
      <c r="K99" s="27">
        <v>1.0224005962272997</v>
      </c>
      <c r="L99" s="27">
        <v>0.3729058506298455</v>
      </c>
      <c r="M99" s="27">
        <v>0.28538836766676895</v>
      </c>
      <c r="N99" s="27">
        <v>0.3467963865432324</v>
      </c>
      <c r="O99" s="27">
        <v>0.2842009307681236</v>
      </c>
      <c r="P99" s="27">
        <v>0.027136302828004277</v>
      </c>
      <c r="Q99" s="27">
        <v>8.600105227739958</v>
      </c>
      <c r="R99" s="54" t="s">
        <v>277</v>
      </c>
    </row>
    <row r="100" spans="1:18" ht="4.5" customHeight="1">
      <c r="A100" s="53"/>
      <c r="F100" s="25"/>
      <c r="G100" s="27"/>
      <c r="H100" s="27"/>
      <c r="I100" s="27"/>
      <c r="J100" s="27"/>
      <c r="K100" s="27"/>
      <c r="L100" s="27"/>
      <c r="M100" s="27"/>
      <c r="N100" s="27"/>
      <c r="O100" s="27"/>
      <c r="P100" s="27"/>
      <c r="Q100" s="27"/>
      <c r="R100" s="54"/>
    </row>
    <row r="101" spans="1:18" ht="11.25">
      <c r="A101" s="53" t="s">
        <v>278</v>
      </c>
      <c r="B101" s="24" t="s">
        <v>126</v>
      </c>
      <c r="F101" s="25"/>
      <c r="G101" s="27">
        <v>504.1090700614028</v>
      </c>
      <c r="H101" s="27">
        <v>493.82962876067063</v>
      </c>
      <c r="I101" s="27">
        <v>211.9279835910493</v>
      </c>
      <c r="J101" s="27">
        <v>203.597326723583</v>
      </c>
      <c r="K101" s="27">
        <v>195.71945462031107</v>
      </c>
      <c r="L101" s="27">
        <v>200.65480881454428</v>
      </c>
      <c r="M101" s="27">
        <v>199.3829687112673</v>
      </c>
      <c r="N101" s="27">
        <v>242.5193312865722</v>
      </c>
      <c r="O101" s="27">
        <v>232.409394041165</v>
      </c>
      <c r="P101" s="27">
        <v>45.429402512496246</v>
      </c>
      <c r="Q101" s="27">
        <v>281.228092870527</v>
      </c>
      <c r="R101" s="54" t="s">
        <v>278</v>
      </c>
    </row>
    <row r="102" spans="1:18" ht="11.25">
      <c r="A102" s="53" t="s">
        <v>279</v>
      </c>
      <c r="B102" s="24" t="s">
        <v>103</v>
      </c>
      <c r="F102" s="25"/>
      <c r="G102" s="27">
        <v>58.05321384471767</v>
      </c>
      <c r="H102" s="27">
        <v>1.9910592142070782</v>
      </c>
      <c r="I102" s="27">
        <v>5.055076621884199</v>
      </c>
      <c r="J102" s="27">
        <v>7.103413201138341</v>
      </c>
      <c r="K102" s="27">
        <v>5.917375638224662</v>
      </c>
      <c r="L102" s="27">
        <v>5.661233494682077</v>
      </c>
      <c r="M102" s="27">
        <v>4.9613922162607285</v>
      </c>
      <c r="N102" s="27">
        <v>3.130861112911685</v>
      </c>
      <c r="O102" s="27">
        <v>3.4679940507604474</v>
      </c>
      <c r="P102" s="27">
        <v>30.185711273768053</v>
      </c>
      <c r="Q102" s="27">
        <v>61.73880149597204</v>
      </c>
      <c r="R102" s="54" t="s">
        <v>279</v>
      </c>
    </row>
    <row r="103" spans="1:18" ht="4.5" customHeight="1">
      <c r="A103" s="53"/>
      <c r="F103" s="25"/>
      <c r="G103" s="30"/>
      <c r="H103" s="30"/>
      <c r="I103" s="27"/>
      <c r="J103" s="30"/>
      <c r="K103" s="30"/>
      <c r="L103" s="30"/>
      <c r="M103" s="30"/>
      <c r="N103" s="30"/>
      <c r="O103" s="30"/>
      <c r="P103" s="30"/>
      <c r="Q103" s="30"/>
      <c r="R103" s="54"/>
    </row>
    <row r="104" spans="1:18" s="32" customFormat="1" ht="11.25">
      <c r="A104" s="56" t="s">
        <v>280</v>
      </c>
      <c r="B104" s="31" t="s">
        <v>127</v>
      </c>
      <c r="C104" s="31"/>
      <c r="D104" s="31"/>
      <c r="F104" s="33"/>
      <c r="G104" s="34">
        <v>446.05585621668513</v>
      </c>
      <c r="H104" s="34">
        <v>491.83856954646353</v>
      </c>
      <c r="I104" s="34">
        <v>206.87290696916511</v>
      </c>
      <c r="J104" s="34">
        <v>196.49391352244464</v>
      </c>
      <c r="K104" s="34">
        <v>189.8020789820864</v>
      </c>
      <c r="L104" s="34">
        <v>194.9935753198622</v>
      </c>
      <c r="M104" s="34">
        <v>194.42157649500658</v>
      </c>
      <c r="N104" s="34">
        <v>239.38847017366052</v>
      </c>
      <c r="O104" s="34">
        <v>228.94139999040456</v>
      </c>
      <c r="P104" s="34">
        <v>15.243691238728193</v>
      </c>
      <c r="Q104" s="34">
        <v>219.48929137455497</v>
      </c>
      <c r="R104" s="57" t="s">
        <v>280</v>
      </c>
    </row>
    <row r="105" spans="1:20" ht="21.75" customHeight="1">
      <c r="A105" s="137" t="s">
        <v>105</v>
      </c>
      <c r="B105" s="137"/>
      <c r="C105" s="137"/>
      <c r="D105" s="137"/>
      <c r="E105" s="137"/>
      <c r="F105" s="137"/>
      <c r="G105" s="137"/>
      <c r="H105" s="137"/>
      <c r="I105" s="137"/>
      <c r="J105" s="137"/>
      <c r="K105" s="142" t="s">
        <v>105</v>
      </c>
      <c r="L105" s="142"/>
      <c r="M105" s="142"/>
      <c r="N105" s="142"/>
      <c r="O105" s="142"/>
      <c r="P105" s="142"/>
      <c r="Q105" s="142"/>
      <c r="R105" s="58"/>
      <c r="S105" s="58"/>
      <c r="T105" s="58"/>
    </row>
    <row r="106" spans="1:18" ht="11.25">
      <c r="A106" s="53" t="s">
        <v>281</v>
      </c>
      <c r="B106" s="24" t="s">
        <v>128</v>
      </c>
      <c r="F106" s="25"/>
      <c r="G106" s="27">
        <v>9.263313872940188</v>
      </c>
      <c r="H106" s="27">
        <v>15.05266653431753</v>
      </c>
      <c r="I106" s="27">
        <v>6.866415967839772</v>
      </c>
      <c r="J106" s="27">
        <v>3.4140126686863126</v>
      </c>
      <c r="K106" s="27">
        <v>3.436006238749364</v>
      </c>
      <c r="L106" s="27">
        <v>4.508764419857968</v>
      </c>
      <c r="M106" s="27">
        <v>22.296946754114337</v>
      </c>
      <c r="N106" s="27">
        <v>7.362647982604495</v>
      </c>
      <c r="O106" s="27">
        <v>4.393777287338675</v>
      </c>
      <c r="P106" s="27">
        <v>0.004767137907422368</v>
      </c>
      <c r="Q106" s="27">
        <v>0.5117374145098014</v>
      </c>
      <c r="R106" s="54" t="s">
        <v>281</v>
      </c>
    </row>
    <row r="107" spans="1:18" ht="11.25">
      <c r="A107" s="53" t="s">
        <v>282</v>
      </c>
      <c r="B107" s="24" t="s">
        <v>110</v>
      </c>
      <c r="F107" s="25"/>
      <c r="G107" s="27">
        <v>26.716447436336512</v>
      </c>
      <c r="H107" s="27">
        <v>26.87503654640943</v>
      </c>
      <c r="I107" s="27">
        <v>21.354165920422695</v>
      </c>
      <c r="J107" s="27">
        <v>12.28355457633342</v>
      </c>
      <c r="K107" s="27">
        <v>15.524683028858721</v>
      </c>
      <c r="L107" s="27">
        <v>14.48273275745369</v>
      </c>
      <c r="M107" s="27">
        <v>28.504296056031492</v>
      </c>
      <c r="N107" s="27">
        <v>24.241728000754282</v>
      </c>
      <c r="O107" s="27">
        <v>31.180636184810243</v>
      </c>
      <c r="P107" s="27">
        <v>0.8067060849576742</v>
      </c>
      <c r="Q107" s="27">
        <v>5.056794793575706</v>
      </c>
      <c r="R107" s="54" t="s">
        <v>282</v>
      </c>
    </row>
    <row r="108" spans="1:18" ht="11.25">
      <c r="A108" s="53" t="s">
        <v>283</v>
      </c>
      <c r="C108" s="24" t="s">
        <v>124</v>
      </c>
      <c r="F108" s="25"/>
      <c r="G108" s="27">
        <v>23.517043609327697</v>
      </c>
      <c r="H108" s="27">
        <v>23.87147214351459</v>
      </c>
      <c r="I108" s="27">
        <v>18.33791551598293</v>
      </c>
      <c r="J108" s="27">
        <v>9.091930597631508</v>
      </c>
      <c r="K108" s="27">
        <v>11.098248281789521</v>
      </c>
      <c r="L108" s="27">
        <v>12.119617592501124</v>
      </c>
      <c r="M108" s="27">
        <v>24.815250683797665</v>
      </c>
      <c r="N108" s="27">
        <v>22.939410367768815</v>
      </c>
      <c r="O108" s="27">
        <v>28.662810056133953</v>
      </c>
      <c r="P108" s="27">
        <v>0.4809566367702128</v>
      </c>
      <c r="Q108" s="27">
        <v>4.912441947112491</v>
      </c>
      <c r="R108" s="54" t="s">
        <v>283</v>
      </c>
    </row>
    <row r="109" spans="1:18" ht="11.25">
      <c r="A109" s="53" t="s">
        <v>284</v>
      </c>
      <c r="D109" s="61" t="s">
        <v>262</v>
      </c>
      <c r="F109" s="25"/>
      <c r="G109" s="27">
        <v>0.06771277540768689</v>
      </c>
      <c r="H109" s="27" t="s">
        <v>164</v>
      </c>
      <c r="I109" s="27">
        <v>0.08974422965014713</v>
      </c>
      <c r="J109" s="27" t="s">
        <v>164</v>
      </c>
      <c r="K109" s="27" t="s">
        <v>164</v>
      </c>
      <c r="L109" s="27">
        <v>0.1601816179510539</v>
      </c>
      <c r="M109" s="27" t="s">
        <v>164</v>
      </c>
      <c r="N109" s="27" t="s">
        <v>164</v>
      </c>
      <c r="O109" s="27">
        <v>0.26160101712805256</v>
      </c>
      <c r="P109" s="27" t="s">
        <v>164</v>
      </c>
      <c r="Q109" s="27" t="s">
        <v>164</v>
      </c>
      <c r="R109" s="54" t="s">
        <v>284</v>
      </c>
    </row>
    <row r="110" spans="1:18" ht="11.25">
      <c r="A110" s="53" t="s">
        <v>285</v>
      </c>
      <c r="D110" s="24" t="s">
        <v>286</v>
      </c>
      <c r="F110" s="25"/>
      <c r="G110" s="27">
        <v>22.67511806272133</v>
      </c>
      <c r="H110" s="27">
        <v>23.87147214351459</v>
      </c>
      <c r="I110" s="27">
        <v>17.5612320336259</v>
      </c>
      <c r="J110" s="27">
        <v>8.832887175250164</v>
      </c>
      <c r="K110" s="27">
        <v>10.94883985106338</v>
      </c>
      <c r="L110" s="27">
        <v>11.53921579388338</v>
      </c>
      <c r="M110" s="27">
        <v>24.666151279993606</v>
      </c>
      <c r="N110" s="27">
        <v>22.939410367768815</v>
      </c>
      <c r="O110" s="27">
        <v>26.244043563786406</v>
      </c>
      <c r="P110" s="27">
        <v>0.4210642192249063</v>
      </c>
      <c r="Q110" s="27">
        <v>4.592115083445245</v>
      </c>
      <c r="R110" s="54" t="s">
        <v>285</v>
      </c>
    </row>
    <row r="111" spans="1:18" ht="11.25">
      <c r="A111" s="53" t="s">
        <v>287</v>
      </c>
      <c r="D111" s="24" t="s">
        <v>288</v>
      </c>
      <c r="F111" s="25"/>
      <c r="G111" s="27">
        <v>0.7208110717334872</v>
      </c>
      <c r="H111" s="27" t="s">
        <v>164</v>
      </c>
      <c r="I111" s="27">
        <v>0.6161624406258936</v>
      </c>
      <c r="J111" s="27">
        <v>0.2403598641329294</v>
      </c>
      <c r="K111" s="27">
        <v>0.10974008216156436</v>
      </c>
      <c r="L111" s="27">
        <v>0.04614354550144337</v>
      </c>
      <c r="M111" s="27">
        <v>0.14909940380405784</v>
      </c>
      <c r="N111" s="27" t="s">
        <v>164</v>
      </c>
      <c r="O111" s="27">
        <v>2.1571654752194984</v>
      </c>
      <c r="P111" s="27">
        <v>0.05989241754530647</v>
      </c>
      <c r="Q111" s="27">
        <v>0.32032686366724544</v>
      </c>
      <c r="R111" s="54" t="s">
        <v>287</v>
      </c>
    </row>
    <row r="112" spans="1:18" ht="11.25">
      <c r="A112" s="53" t="s">
        <v>289</v>
      </c>
      <c r="D112" s="24" t="s">
        <v>274</v>
      </c>
      <c r="F112" s="25"/>
      <c r="G112" s="27">
        <v>0.0005998946418420753</v>
      </c>
      <c r="H112" s="27" t="s">
        <v>164</v>
      </c>
      <c r="I112" s="27">
        <v>0.0007950801333902534</v>
      </c>
      <c r="J112" s="27">
        <v>0.0015092261085100523</v>
      </c>
      <c r="K112" s="27" t="s">
        <v>164</v>
      </c>
      <c r="L112" s="27">
        <v>0.0034501556777561913</v>
      </c>
      <c r="M112" s="27" t="s">
        <v>164</v>
      </c>
      <c r="N112" s="27" t="s">
        <v>164</v>
      </c>
      <c r="O112" s="27" t="s">
        <v>164</v>
      </c>
      <c r="P112" s="27" t="s">
        <v>164</v>
      </c>
      <c r="Q112" s="27" t="s">
        <v>164</v>
      </c>
      <c r="R112" s="54" t="s">
        <v>289</v>
      </c>
    </row>
    <row r="113" spans="1:18" ht="11.25">
      <c r="A113" s="53" t="s">
        <v>290</v>
      </c>
      <c r="D113" s="24" t="s">
        <v>276</v>
      </c>
      <c r="F113" s="25"/>
      <c r="G113" s="27">
        <v>0.05280180482334786</v>
      </c>
      <c r="H113" s="27" t="s">
        <v>164</v>
      </c>
      <c r="I113" s="27">
        <v>0.06998173194759988</v>
      </c>
      <c r="J113" s="27">
        <v>0.01717433213990636</v>
      </c>
      <c r="K113" s="27">
        <v>0.039668348564576766</v>
      </c>
      <c r="L113" s="27">
        <v>0.37062647948748906</v>
      </c>
      <c r="M113" s="27" t="s">
        <v>164</v>
      </c>
      <c r="N113" s="27" t="s">
        <v>164</v>
      </c>
      <c r="O113" s="27" t="s">
        <v>164</v>
      </c>
      <c r="P113" s="27" t="s">
        <v>164</v>
      </c>
      <c r="Q113" s="27" t="s">
        <v>164</v>
      </c>
      <c r="R113" s="54" t="s">
        <v>290</v>
      </c>
    </row>
    <row r="114" spans="1:18" ht="11.25">
      <c r="A114" s="53" t="s">
        <v>291</v>
      </c>
      <c r="C114" s="24" t="s">
        <v>125</v>
      </c>
      <c r="F114" s="25"/>
      <c r="G114" s="27">
        <v>3.1994038270088163</v>
      </c>
      <c r="H114" s="27">
        <v>3.0035644028948365</v>
      </c>
      <c r="I114" s="27">
        <v>3.016250404439765</v>
      </c>
      <c r="J114" s="27">
        <v>3.19162397870192</v>
      </c>
      <c r="K114" s="27">
        <v>4.4264347470692</v>
      </c>
      <c r="L114" s="27">
        <v>2.3631151649525646</v>
      </c>
      <c r="M114" s="27">
        <v>3.6890453722338234</v>
      </c>
      <c r="N114" s="27">
        <v>1.3023176329854622</v>
      </c>
      <c r="O114" s="27">
        <v>2.517826128676294</v>
      </c>
      <c r="P114" s="27">
        <v>0.3257494481874614</v>
      </c>
      <c r="Q114" s="27">
        <v>0.1443528464632146</v>
      </c>
      <c r="R114" s="54" t="s">
        <v>291</v>
      </c>
    </row>
    <row r="115" spans="1:18" ht="11.25">
      <c r="A115" s="53" t="s">
        <v>292</v>
      </c>
      <c r="D115" s="24" t="s">
        <v>293</v>
      </c>
      <c r="F115" s="25"/>
      <c r="G115" s="27">
        <v>2.6404960783106186</v>
      </c>
      <c r="H115" s="27">
        <v>2.5278203901893193</v>
      </c>
      <c r="I115" s="27">
        <v>2.574636826303177</v>
      </c>
      <c r="J115" s="27">
        <v>2.009657578261268</v>
      </c>
      <c r="K115" s="27">
        <v>4.041805030066807</v>
      </c>
      <c r="L115" s="27">
        <v>2.0390163946421973</v>
      </c>
      <c r="M115" s="27">
        <v>3.5608905545588616</v>
      </c>
      <c r="N115" s="27">
        <v>1.4687888555619066</v>
      </c>
      <c r="O115" s="27">
        <v>2.01081418221945</v>
      </c>
      <c r="P115" s="27">
        <v>0.3257494481874614</v>
      </c>
      <c r="Q115" s="27" t="s">
        <v>164</v>
      </c>
      <c r="R115" s="54" t="s">
        <v>292</v>
      </c>
    </row>
    <row r="116" spans="1:18" ht="11.25">
      <c r="A116" s="53" t="s">
        <v>294</v>
      </c>
      <c r="D116" s="24" t="s">
        <v>295</v>
      </c>
      <c r="F116" s="25"/>
      <c r="G116" s="27">
        <v>0.5589077486981976</v>
      </c>
      <c r="H116" s="27">
        <v>0.47574401270551714</v>
      </c>
      <c r="I116" s="27">
        <v>0.4416135781365882</v>
      </c>
      <c r="J116" s="27">
        <v>1.1819664004406498</v>
      </c>
      <c r="K116" s="27">
        <v>0.38462971700239523</v>
      </c>
      <c r="L116" s="27">
        <v>0.32409877031036766</v>
      </c>
      <c r="M116" s="27">
        <v>0.12815481767496187</v>
      </c>
      <c r="N116" s="27">
        <v>-0.16647122257644417</v>
      </c>
      <c r="O116" s="27">
        <v>0.507011946456844</v>
      </c>
      <c r="P116" s="27" t="s">
        <v>164</v>
      </c>
      <c r="Q116" s="27">
        <v>0.1443528464632146</v>
      </c>
      <c r="R116" s="54" t="s">
        <v>294</v>
      </c>
    </row>
    <row r="117" spans="1:18" ht="11.25">
      <c r="A117" s="53" t="s">
        <v>296</v>
      </c>
      <c r="B117" s="24" t="s">
        <v>129</v>
      </c>
      <c r="F117" s="25"/>
      <c r="G117" s="27">
        <v>0.2896573999042118</v>
      </c>
      <c r="H117" s="27">
        <v>0.5109242180873144</v>
      </c>
      <c r="I117" s="27">
        <v>0.21136154243197044</v>
      </c>
      <c r="J117" s="27">
        <v>0.00550812448361333</v>
      </c>
      <c r="K117" s="27">
        <v>0.07348862089380001</v>
      </c>
      <c r="L117" s="27">
        <v>0.04669966815575824</v>
      </c>
      <c r="M117" s="27" t="s">
        <v>164</v>
      </c>
      <c r="N117" s="27">
        <v>0.27912951755755777</v>
      </c>
      <c r="O117" s="27">
        <v>0.6569519742839321</v>
      </c>
      <c r="P117" s="27" t="s">
        <v>164</v>
      </c>
      <c r="Q117" s="27">
        <v>0.006303094646832334</v>
      </c>
      <c r="R117" s="54" t="s">
        <v>296</v>
      </c>
    </row>
    <row r="118" spans="1:18" ht="11.25">
      <c r="A118" s="53" t="s">
        <v>297</v>
      </c>
      <c r="B118" s="24" t="s">
        <v>130</v>
      </c>
      <c r="F118" s="25"/>
      <c r="G118" s="27">
        <v>1.5394563643106107</v>
      </c>
      <c r="H118" s="27">
        <v>0.13884387012940136</v>
      </c>
      <c r="I118" s="27">
        <v>0.4020081351847622</v>
      </c>
      <c r="J118" s="27" t="s">
        <v>164</v>
      </c>
      <c r="K118" s="27" t="s">
        <v>164</v>
      </c>
      <c r="L118" s="27" t="s">
        <v>164</v>
      </c>
      <c r="M118" s="27">
        <v>0.203156183169544</v>
      </c>
      <c r="N118" s="27" t="s">
        <v>164</v>
      </c>
      <c r="O118" s="27">
        <v>1.5263061939260183</v>
      </c>
      <c r="P118" s="27" t="s">
        <v>164</v>
      </c>
      <c r="Q118" s="27">
        <v>1.5931603143443849</v>
      </c>
      <c r="R118" s="54" t="s">
        <v>297</v>
      </c>
    </row>
    <row r="119" spans="1:18" ht="4.5" customHeight="1">
      <c r="A119" s="53"/>
      <c r="F119" s="25"/>
      <c r="G119" s="27"/>
      <c r="H119" s="27"/>
      <c r="I119" s="27"/>
      <c r="J119" s="27"/>
      <c r="K119" s="27"/>
      <c r="L119" s="27"/>
      <c r="M119" s="27"/>
      <c r="N119" s="27"/>
      <c r="O119" s="27"/>
      <c r="P119" s="27"/>
      <c r="Q119" s="27"/>
      <c r="R119" s="54"/>
    </row>
    <row r="120" spans="1:18" ht="11.25">
      <c r="A120" s="53" t="s">
        <v>298</v>
      </c>
      <c r="B120" s="24" t="s">
        <v>131</v>
      </c>
      <c r="F120" s="25"/>
      <c r="G120" s="27">
        <v>37.80887507349152</v>
      </c>
      <c r="H120" s="27">
        <v>42.577471168943674</v>
      </c>
      <c r="I120" s="27">
        <v>28.8339515658792</v>
      </c>
      <c r="J120" s="27">
        <v>15.703075369503349</v>
      </c>
      <c r="K120" s="27">
        <v>19.034177888501887</v>
      </c>
      <c r="L120" s="27">
        <v>19.038196845467418</v>
      </c>
      <c r="M120" s="27">
        <v>51.00439899331538</v>
      </c>
      <c r="N120" s="27">
        <v>31.88350550091633</v>
      </c>
      <c r="O120" s="27">
        <v>37.757671640358865</v>
      </c>
      <c r="P120" s="27">
        <v>0.8114732228650965</v>
      </c>
      <c r="Q120" s="27">
        <v>7.167995617076724</v>
      </c>
      <c r="R120" s="54" t="s">
        <v>298</v>
      </c>
    </row>
    <row r="121" spans="1:18" ht="11.25">
      <c r="A121" s="53" t="s">
        <v>299</v>
      </c>
      <c r="B121" s="24" t="s">
        <v>103</v>
      </c>
      <c r="F121" s="25"/>
      <c r="G121" s="27">
        <v>1.9267136096777095</v>
      </c>
      <c r="H121" s="27" t="s">
        <v>164</v>
      </c>
      <c r="I121" s="27">
        <v>0.6212646941554564</v>
      </c>
      <c r="J121" s="27">
        <v>0.2403598641329294</v>
      </c>
      <c r="K121" s="27">
        <v>0.10974008216156436</v>
      </c>
      <c r="L121" s="27">
        <v>0.04614354550144337</v>
      </c>
      <c r="M121" s="27">
        <v>0.14909940380405784</v>
      </c>
      <c r="N121" s="27" t="s">
        <v>164</v>
      </c>
      <c r="O121" s="27">
        <v>2.178009403636713</v>
      </c>
      <c r="P121" s="27">
        <v>0.05989241754530647</v>
      </c>
      <c r="Q121" s="27">
        <v>1.9134871780116303</v>
      </c>
      <c r="R121" s="54" t="s">
        <v>299</v>
      </c>
    </row>
    <row r="122" spans="1:18" ht="4.5" customHeight="1">
      <c r="A122" s="53"/>
      <c r="F122" s="25"/>
      <c r="G122" s="30"/>
      <c r="H122" s="30"/>
      <c r="I122" s="27"/>
      <c r="J122" s="30"/>
      <c r="K122" s="30"/>
      <c r="L122" s="30"/>
      <c r="M122" s="30"/>
      <c r="N122" s="30"/>
      <c r="O122" s="30"/>
      <c r="P122" s="30"/>
      <c r="Q122" s="30"/>
      <c r="R122" s="54"/>
    </row>
    <row r="123" spans="1:18" s="32" customFormat="1" ht="11.25">
      <c r="A123" s="56" t="s">
        <v>300</v>
      </c>
      <c r="B123" s="31" t="s">
        <v>132</v>
      </c>
      <c r="C123" s="31"/>
      <c r="D123" s="31"/>
      <c r="F123" s="33"/>
      <c r="G123" s="34">
        <v>35.88216146381381</v>
      </c>
      <c r="H123" s="34">
        <v>42.577471168943674</v>
      </c>
      <c r="I123" s="34">
        <v>28.212686871723744</v>
      </c>
      <c r="J123" s="34">
        <v>15.46271550537042</v>
      </c>
      <c r="K123" s="34">
        <v>18.924437806340322</v>
      </c>
      <c r="L123" s="34">
        <v>18.992053299965974</v>
      </c>
      <c r="M123" s="34">
        <v>50.85529958951132</v>
      </c>
      <c r="N123" s="34">
        <v>31.88350550091633</v>
      </c>
      <c r="O123" s="34">
        <v>35.57966223672215</v>
      </c>
      <c r="P123" s="34">
        <v>0.75158080531979</v>
      </c>
      <c r="Q123" s="34">
        <v>5.254508439065094</v>
      </c>
      <c r="R123" s="57" t="s">
        <v>300</v>
      </c>
    </row>
    <row r="124" spans="1:18" ht="4.5" customHeight="1">
      <c r="A124" s="53"/>
      <c r="F124" s="25"/>
      <c r="G124" s="30"/>
      <c r="H124" s="30"/>
      <c r="I124" s="27"/>
      <c r="J124" s="30"/>
      <c r="K124" s="30"/>
      <c r="L124" s="30"/>
      <c r="M124" s="30"/>
      <c r="N124" s="30"/>
      <c r="O124" s="30"/>
      <c r="P124" s="30"/>
      <c r="Q124" s="30"/>
      <c r="R124" s="54"/>
    </row>
    <row r="125" spans="1:18" s="32" customFormat="1" ht="11.25">
      <c r="A125" s="56" t="s">
        <v>301</v>
      </c>
      <c r="B125" s="31" t="s">
        <v>302</v>
      </c>
      <c r="C125" s="31"/>
      <c r="D125" s="31"/>
      <c r="F125" s="33"/>
      <c r="G125" s="34">
        <v>481.9380176804989</v>
      </c>
      <c r="H125" s="34">
        <v>534.4160407154072</v>
      </c>
      <c r="I125" s="34">
        <v>235.08559384088886</v>
      </c>
      <c r="J125" s="34">
        <v>211.95662902781518</v>
      </c>
      <c r="K125" s="34">
        <v>208.7265167884267</v>
      </c>
      <c r="L125" s="34">
        <v>213.98562861982825</v>
      </c>
      <c r="M125" s="34">
        <v>245.27687608451788</v>
      </c>
      <c r="N125" s="34">
        <v>271.2719756745768</v>
      </c>
      <c r="O125" s="34">
        <v>264.52106222712666</v>
      </c>
      <c r="P125" s="34">
        <v>15.995272044047983</v>
      </c>
      <c r="Q125" s="34">
        <v>224.74379981362006</v>
      </c>
      <c r="R125" s="57" t="s">
        <v>301</v>
      </c>
    </row>
    <row r="126" spans="1:18" ht="11.25">
      <c r="A126" s="53" t="s">
        <v>303</v>
      </c>
      <c r="B126" s="24" t="s">
        <v>304</v>
      </c>
      <c r="F126" s="25"/>
      <c r="G126" s="30" t="s">
        <v>164</v>
      </c>
      <c r="H126" s="30" t="s">
        <v>164</v>
      </c>
      <c r="I126" s="27">
        <v>28.23510883613534</v>
      </c>
      <c r="J126" s="30">
        <v>17.756930138622323</v>
      </c>
      <c r="K126" s="30">
        <v>34.55206019972462</v>
      </c>
      <c r="L126" s="30">
        <v>33.735150244583906</v>
      </c>
      <c r="M126" s="30">
        <v>11.526606136742487</v>
      </c>
      <c r="N126" s="30">
        <v>17.277096506166743</v>
      </c>
      <c r="O126" s="30">
        <v>40.43226982680005</v>
      </c>
      <c r="P126" s="30" t="s">
        <v>164</v>
      </c>
      <c r="Q126" s="30" t="s">
        <v>164</v>
      </c>
      <c r="R126" s="54" t="s">
        <v>303</v>
      </c>
    </row>
    <row r="127" spans="1:20" ht="21.75" customHeight="1">
      <c r="A127" s="137" t="s">
        <v>215</v>
      </c>
      <c r="B127" s="137"/>
      <c r="C127" s="137"/>
      <c r="D127" s="137"/>
      <c r="E127" s="137"/>
      <c r="F127" s="137"/>
      <c r="G127" s="137"/>
      <c r="H127" s="137"/>
      <c r="I127" s="137"/>
      <c r="J127" s="137"/>
      <c r="K127" s="142" t="s">
        <v>215</v>
      </c>
      <c r="L127" s="142"/>
      <c r="M127" s="142"/>
      <c r="N127" s="142"/>
      <c r="O127" s="142"/>
      <c r="P127" s="142"/>
      <c r="Q127" s="142"/>
      <c r="R127" s="58"/>
      <c r="S127" s="58"/>
      <c r="T127" s="58"/>
    </row>
    <row r="128" spans="1:18" ht="11.25">
      <c r="A128" s="53" t="s">
        <v>305</v>
      </c>
      <c r="B128" s="24" t="s">
        <v>306</v>
      </c>
      <c r="F128" s="25"/>
      <c r="G128" s="27">
        <v>6.358099441619485</v>
      </c>
      <c r="H128" s="27" t="s">
        <v>164</v>
      </c>
      <c r="I128" s="27">
        <v>5.037165004964847</v>
      </c>
      <c r="J128" s="27">
        <v>6.2511925089507026</v>
      </c>
      <c r="K128" s="27">
        <v>6.298852923587341</v>
      </c>
      <c r="L128" s="27">
        <v>8.39874360184545</v>
      </c>
      <c r="M128" s="27">
        <v>0.6302282686789155</v>
      </c>
      <c r="N128" s="27">
        <v>0.1777205522719639</v>
      </c>
      <c r="O128" s="27">
        <v>5.527246557597274</v>
      </c>
      <c r="P128" s="27" t="s">
        <v>164</v>
      </c>
      <c r="Q128" s="27">
        <v>3.389645637364773</v>
      </c>
      <c r="R128" s="54" t="s">
        <v>305</v>
      </c>
    </row>
    <row r="129" spans="1:18" ht="11.25">
      <c r="A129" s="53" t="s">
        <v>307</v>
      </c>
      <c r="C129" s="24" t="s">
        <v>219</v>
      </c>
      <c r="F129" s="25"/>
      <c r="G129" s="27">
        <v>6.358099441619485</v>
      </c>
      <c r="H129" s="27" t="s">
        <v>164</v>
      </c>
      <c r="I129" s="27">
        <v>5.037165004964847</v>
      </c>
      <c r="J129" s="27">
        <v>6.2511925089507026</v>
      </c>
      <c r="K129" s="27">
        <v>6.298852923587341</v>
      </c>
      <c r="L129" s="27">
        <v>8.39874360184545</v>
      </c>
      <c r="M129" s="27">
        <v>0.6302282686789155</v>
      </c>
      <c r="N129" s="27">
        <v>0.1777205522719639</v>
      </c>
      <c r="O129" s="27">
        <v>5.527246557597274</v>
      </c>
      <c r="P129" s="27" t="s">
        <v>164</v>
      </c>
      <c r="Q129" s="27">
        <v>3.389645637364773</v>
      </c>
      <c r="R129" s="54" t="s">
        <v>307</v>
      </c>
    </row>
    <row r="130" spans="1:18" ht="11.25">
      <c r="A130" s="53" t="s">
        <v>308</v>
      </c>
      <c r="C130" s="24" t="s">
        <v>221</v>
      </c>
      <c r="F130" s="25"/>
      <c r="G130" s="27" t="s">
        <v>164</v>
      </c>
      <c r="H130" s="27" t="s">
        <v>164</v>
      </c>
      <c r="I130" s="27" t="s">
        <v>164</v>
      </c>
      <c r="J130" s="27" t="s">
        <v>164</v>
      </c>
      <c r="K130" s="27" t="s">
        <v>164</v>
      </c>
      <c r="L130" s="27" t="s">
        <v>164</v>
      </c>
      <c r="M130" s="27" t="s">
        <v>164</v>
      </c>
      <c r="N130" s="27" t="s">
        <v>164</v>
      </c>
      <c r="O130" s="27" t="s">
        <v>164</v>
      </c>
      <c r="P130" s="27" t="s">
        <v>164</v>
      </c>
      <c r="Q130" s="27" t="s">
        <v>164</v>
      </c>
      <c r="R130" s="54" t="s">
        <v>308</v>
      </c>
    </row>
    <row r="131" spans="1:18" ht="11.25">
      <c r="A131" s="53" t="s">
        <v>309</v>
      </c>
      <c r="B131" s="24" t="s">
        <v>310</v>
      </c>
      <c r="F131" s="25"/>
      <c r="G131" s="27">
        <v>25.700561304668945</v>
      </c>
      <c r="H131" s="27">
        <v>8.063533000054143</v>
      </c>
      <c r="I131" s="27">
        <v>24.26002584891246</v>
      </c>
      <c r="J131" s="27">
        <v>34.06521986596897</v>
      </c>
      <c r="K131" s="27">
        <v>25.976511529365087</v>
      </c>
      <c r="L131" s="27">
        <v>16.039301773372703</v>
      </c>
      <c r="M131" s="27">
        <v>34.440227050237596</v>
      </c>
      <c r="N131" s="27">
        <v>30.74125952421641</v>
      </c>
      <c r="O131" s="27">
        <v>13.423492299572999</v>
      </c>
      <c r="P131" s="27">
        <v>1.6561690122975365</v>
      </c>
      <c r="Q131" s="27">
        <v>6.657799037330598</v>
      </c>
      <c r="R131" s="54" t="s">
        <v>309</v>
      </c>
    </row>
    <row r="132" spans="1:18" ht="11.25" customHeight="1">
      <c r="A132" s="53" t="s">
        <v>311</v>
      </c>
      <c r="B132" s="24" t="s">
        <v>312</v>
      </c>
      <c r="F132" s="25"/>
      <c r="G132" s="27">
        <v>1.2208396486939</v>
      </c>
      <c r="H132" s="27" t="s">
        <v>164</v>
      </c>
      <c r="I132" s="27">
        <v>0.44374162127056627</v>
      </c>
      <c r="J132" s="27">
        <v>0.05074451482603507</v>
      </c>
      <c r="K132" s="27">
        <v>0.4486249808419907</v>
      </c>
      <c r="L132" s="27" t="s">
        <v>164</v>
      </c>
      <c r="M132" s="27" t="s">
        <v>164</v>
      </c>
      <c r="N132" s="27" t="s">
        <v>164</v>
      </c>
      <c r="O132" s="27">
        <v>1.421525212301492</v>
      </c>
      <c r="P132" s="27">
        <v>0.12296417090049462</v>
      </c>
      <c r="Q132" s="27">
        <v>1.1356187091633279</v>
      </c>
      <c r="R132" s="54" t="s">
        <v>311</v>
      </c>
    </row>
    <row r="133" spans="1:18" ht="4.5" customHeight="1">
      <c r="A133" s="53"/>
      <c r="F133" s="25"/>
      <c r="G133" s="30"/>
      <c r="H133" s="30"/>
      <c r="I133" s="27"/>
      <c r="J133" s="30"/>
      <c r="K133" s="30"/>
      <c r="L133" s="30"/>
      <c r="M133" s="30"/>
      <c r="N133" s="30"/>
      <c r="O133" s="30"/>
      <c r="P133" s="30"/>
      <c r="Q133" s="30"/>
      <c r="R133" s="54"/>
    </row>
    <row r="134" spans="1:18" s="32" customFormat="1" ht="11.25">
      <c r="A134" s="56" t="s">
        <v>313</v>
      </c>
      <c r="B134" s="31" t="s">
        <v>314</v>
      </c>
      <c r="C134" s="31"/>
      <c r="D134" s="31"/>
      <c r="F134" s="33"/>
      <c r="G134" s="34">
        <v>33.27950039498233</v>
      </c>
      <c r="H134" s="34">
        <v>8.063533000054143</v>
      </c>
      <c r="I134" s="34">
        <v>29.740932475147872</v>
      </c>
      <c r="J134" s="34">
        <v>40.36715688974571</v>
      </c>
      <c r="K134" s="34">
        <v>32.72398943379442</v>
      </c>
      <c r="L134" s="34">
        <v>24.438045375218152</v>
      </c>
      <c r="M134" s="34">
        <v>35.07045531891651</v>
      </c>
      <c r="N134" s="34">
        <v>30.918980076488374</v>
      </c>
      <c r="O134" s="34">
        <v>20.37226406947177</v>
      </c>
      <c r="P134" s="34">
        <v>1.7791331831980313</v>
      </c>
      <c r="Q134" s="34">
        <v>11.183063383858698</v>
      </c>
      <c r="R134" s="57" t="s">
        <v>313</v>
      </c>
    </row>
    <row r="135" spans="1:18" ht="11.25">
      <c r="A135" s="53" t="s">
        <v>315</v>
      </c>
      <c r="B135" s="24" t="s">
        <v>316</v>
      </c>
      <c r="F135" s="25"/>
      <c r="G135" s="27" t="s">
        <v>164</v>
      </c>
      <c r="H135" s="27">
        <v>7.3635528524246965</v>
      </c>
      <c r="I135" s="27" t="s">
        <v>164</v>
      </c>
      <c r="J135" s="27">
        <v>8.681935187735235</v>
      </c>
      <c r="K135" s="27" t="s">
        <v>164</v>
      </c>
      <c r="L135" s="27" t="s">
        <v>164</v>
      </c>
      <c r="M135" s="27" t="s">
        <v>164</v>
      </c>
      <c r="N135" s="27" t="s">
        <v>164</v>
      </c>
      <c r="O135" s="27">
        <v>0.06255337523388249</v>
      </c>
      <c r="P135" s="27" t="s">
        <v>164</v>
      </c>
      <c r="Q135" s="27" t="s">
        <v>164</v>
      </c>
      <c r="R135" s="54" t="s">
        <v>315</v>
      </c>
    </row>
  </sheetData>
  <mergeCells count="44">
    <mergeCell ref="K75:Q75"/>
    <mergeCell ref="A75:J75"/>
    <mergeCell ref="K127:Q127"/>
    <mergeCell ref="K57:Q57"/>
    <mergeCell ref="K105:Q105"/>
    <mergeCell ref="A105:J105"/>
    <mergeCell ref="A70:A74"/>
    <mergeCell ref="E70:E74"/>
    <mergeCell ref="G70:G74"/>
    <mergeCell ref="H70:H74"/>
    <mergeCell ref="K8:Q8"/>
    <mergeCell ref="A127:J127"/>
    <mergeCell ref="A1:J1"/>
    <mergeCell ref="A68:J68"/>
    <mergeCell ref="A8:J8"/>
    <mergeCell ref="A35:J35"/>
    <mergeCell ref="A57:J57"/>
    <mergeCell ref="I3:J3"/>
    <mergeCell ref="I70:J70"/>
    <mergeCell ref="K35:Q35"/>
    <mergeCell ref="J5:J7"/>
    <mergeCell ref="G3:G7"/>
    <mergeCell ref="E3:E7"/>
    <mergeCell ref="A3:A7"/>
    <mergeCell ref="H3:H7"/>
    <mergeCell ref="I4:I7"/>
    <mergeCell ref="K5:K7"/>
    <mergeCell ref="L5:L7"/>
    <mergeCell ref="M5:M7"/>
    <mergeCell ref="N5:N7"/>
    <mergeCell ref="O5:O7"/>
    <mergeCell ref="P3:P7"/>
    <mergeCell ref="Q3:Q7"/>
    <mergeCell ref="R3:R7"/>
    <mergeCell ref="P70:P74"/>
    <mergeCell ref="Q70:Q74"/>
    <mergeCell ref="R70:R74"/>
    <mergeCell ref="I71:I74"/>
    <mergeCell ref="J72:J74"/>
    <mergeCell ref="K72:K74"/>
    <mergeCell ref="L72:L74"/>
    <mergeCell ref="M72:M74"/>
    <mergeCell ref="N72:N74"/>
    <mergeCell ref="O72:O74"/>
  </mergeCells>
  <printOptions/>
  <pageMargins left="0.7874015748031497" right="0.7874015748031497" top="0.5905511811023623" bottom="0.5118110236220472" header="0.2755905511811024" footer="0.5118110236220472"/>
  <pageSetup firstPageNumber="16" useFirstPageNumber="1" horizontalDpi="600" verticalDpi="600" orientation="portrait" pageOrder="overThenDown"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24" customWidth="1"/>
    <col min="2" max="4" width="0.9921875" style="24" customWidth="1"/>
    <col min="5" max="5" width="26.28125" style="21" customWidth="1"/>
    <col min="6" max="6" width="13.28125" style="21" customWidth="1"/>
    <col min="7" max="10" width="10.28125" style="21" customWidth="1"/>
    <col min="11" max="16384" width="11.421875" style="21" customWidth="1"/>
  </cols>
  <sheetData>
    <row r="1" spans="1:10" ht="11.25">
      <c r="A1" s="138" t="s">
        <v>319</v>
      </c>
      <c r="B1" s="138"/>
      <c r="C1" s="138"/>
      <c r="D1" s="138"/>
      <c r="E1" s="138"/>
      <c r="F1" s="138"/>
      <c r="G1" s="138"/>
      <c r="H1" s="138"/>
      <c r="I1" s="138"/>
      <c r="J1" s="138"/>
    </row>
    <row r="2" spans="1:10" ht="15.75" customHeight="1" thickBot="1">
      <c r="A2" s="139" t="s">
        <v>320</v>
      </c>
      <c r="B2" s="139"/>
      <c r="C2" s="139"/>
      <c r="D2" s="139"/>
      <c r="E2" s="139"/>
      <c r="F2" s="139"/>
      <c r="G2" s="139"/>
      <c r="H2" s="139"/>
      <c r="I2" s="139"/>
      <c r="J2" s="139"/>
    </row>
    <row r="3" spans="1:10" ht="15" customHeight="1">
      <c r="A3" s="151" t="s">
        <v>140</v>
      </c>
      <c r="E3" s="122" t="s">
        <v>89</v>
      </c>
      <c r="F3" s="25"/>
      <c r="G3" s="161" t="s">
        <v>321</v>
      </c>
      <c r="H3" s="162"/>
      <c r="I3" s="143" t="s">
        <v>322</v>
      </c>
      <c r="J3" s="163"/>
    </row>
    <row r="4" spans="1:10" ht="15" customHeight="1">
      <c r="A4" s="159"/>
      <c r="E4" s="123"/>
      <c r="F4" s="25"/>
      <c r="G4" s="135"/>
      <c r="H4" s="169"/>
      <c r="I4" s="132"/>
      <c r="J4" s="164"/>
    </row>
    <row r="5" spans="1:10" ht="15" customHeight="1">
      <c r="A5" s="159"/>
      <c r="E5" s="123"/>
      <c r="F5" s="25"/>
      <c r="G5" s="170" t="s">
        <v>93</v>
      </c>
      <c r="H5" s="145" t="s">
        <v>323</v>
      </c>
      <c r="I5" s="167" t="s">
        <v>93</v>
      </c>
      <c r="J5" s="168" t="s">
        <v>323</v>
      </c>
    </row>
    <row r="6" spans="1:10" ht="15" customHeight="1" thickBot="1">
      <c r="A6" s="160"/>
      <c r="B6" s="23"/>
      <c r="C6" s="23"/>
      <c r="D6" s="23"/>
      <c r="E6" s="124"/>
      <c r="F6" s="25"/>
      <c r="G6" s="154"/>
      <c r="H6" s="111"/>
      <c r="I6" s="124"/>
      <c r="J6" s="144"/>
    </row>
    <row r="7" spans="1:10" ht="21.75" customHeight="1">
      <c r="A7" s="136" t="s">
        <v>95</v>
      </c>
      <c r="B7" s="136"/>
      <c r="C7" s="136"/>
      <c r="D7" s="136"/>
      <c r="E7" s="136"/>
      <c r="F7" s="136"/>
      <c r="G7" s="136"/>
      <c r="H7" s="137"/>
      <c r="I7" s="136"/>
      <c r="J7" s="137"/>
    </row>
    <row r="8" spans="1:10" ht="11.25">
      <c r="A8" s="53" t="s">
        <v>155</v>
      </c>
      <c r="B8" s="21" t="s">
        <v>96</v>
      </c>
      <c r="F8" s="25"/>
      <c r="G8" s="27">
        <v>301866.45899999974</v>
      </c>
      <c r="H8" s="27">
        <v>132.50589912103578</v>
      </c>
      <c r="I8" s="27">
        <v>296476.4210000001</v>
      </c>
      <c r="J8" s="27">
        <v>131.35496040651057</v>
      </c>
    </row>
    <row r="9" spans="1:10" ht="11.25">
      <c r="A9" s="53" t="s">
        <v>156</v>
      </c>
      <c r="B9" s="21" t="s">
        <v>97</v>
      </c>
      <c r="F9" s="25"/>
      <c r="G9" s="27">
        <v>202812.14700000198</v>
      </c>
      <c r="H9" s="27">
        <v>89.02547828575642</v>
      </c>
      <c r="I9" s="27">
        <v>203189.95499999938</v>
      </c>
      <c r="J9" s="27">
        <v>90.02405116737991</v>
      </c>
    </row>
    <row r="10" spans="1:10" ht="11.25">
      <c r="A10" s="53" t="s">
        <v>157</v>
      </c>
      <c r="C10" s="21" t="s">
        <v>158</v>
      </c>
      <c r="F10" s="25"/>
      <c r="G10" s="27">
        <v>195265.88300000186</v>
      </c>
      <c r="H10" s="27">
        <v>85.71300528151085</v>
      </c>
      <c r="I10" s="27">
        <v>194949.22499999937</v>
      </c>
      <c r="J10" s="27">
        <v>86.3729656637852</v>
      </c>
    </row>
    <row r="11" spans="1:10" ht="11.25">
      <c r="A11" s="53" t="s">
        <v>159</v>
      </c>
      <c r="C11" s="21" t="s">
        <v>160</v>
      </c>
      <c r="F11" s="25"/>
      <c r="G11" s="27">
        <v>7546.264</v>
      </c>
      <c r="H11" s="27">
        <v>3.312473004245576</v>
      </c>
      <c r="I11" s="27">
        <v>8240.73</v>
      </c>
      <c r="J11" s="27">
        <v>3.651085503594716</v>
      </c>
    </row>
    <row r="12" spans="1:10" ht="11.25">
      <c r="A12" s="53" t="s">
        <v>161</v>
      </c>
      <c r="B12" s="21" t="s">
        <v>98</v>
      </c>
      <c r="F12" s="25"/>
      <c r="G12" s="27">
        <v>24738.314000000035</v>
      </c>
      <c r="H12" s="27">
        <v>10.85901544069362</v>
      </c>
      <c r="I12" s="27">
        <v>22781.6</v>
      </c>
      <c r="J12" s="27">
        <v>10.093471028500312</v>
      </c>
    </row>
    <row r="13" spans="1:10" ht="11.25">
      <c r="A13" s="53" t="s">
        <v>162</v>
      </c>
      <c r="C13" s="21" t="s">
        <v>163</v>
      </c>
      <c r="F13" s="25"/>
      <c r="G13" s="27">
        <v>1.187</v>
      </c>
      <c r="H13" s="27">
        <v>0.0005210400081470115</v>
      </c>
      <c r="I13" s="27">
        <v>0.04</v>
      </c>
      <c r="J13" s="27">
        <v>1.7722145992380363E-05</v>
      </c>
    </row>
    <row r="14" spans="1:10" ht="11.25">
      <c r="A14" s="53" t="s">
        <v>165</v>
      </c>
      <c r="C14" s="21" t="s">
        <v>166</v>
      </c>
      <c r="F14" s="25"/>
      <c r="G14" s="27">
        <v>24737.127000000037</v>
      </c>
      <c r="H14" s="27">
        <v>10.858494400685473</v>
      </c>
      <c r="I14" s="27">
        <v>22781.56</v>
      </c>
      <c r="J14" s="27">
        <v>10.09345330635432</v>
      </c>
    </row>
    <row r="15" spans="1:10" ht="11.25">
      <c r="A15" s="53" t="s">
        <v>167</v>
      </c>
      <c r="B15" s="21" t="s">
        <v>168</v>
      </c>
      <c r="F15" s="25"/>
      <c r="G15" s="27"/>
      <c r="H15" s="27"/>
      <c r="I15" s="27"/>
      <c r="J15" s="27"/>
    </row>
    <row r="16" spans="1:10" ht="11.25">
      <c r="A16" s="53"/>
      <c r="B16" s="21"/>
      <c r="E16" s="21" t="s">
        <v>169</v>
      </c>
      <c r="F16" s="25"/>
      <c r="G16" s="27">
        <v>526083.454999999</v>
      </c>
      <c r="H16" s="27">
        <v>230.92715053008249</v>
      </c>
      <c r="I16" s="27">
        <v>551390.0159999992</v>
      </c>
      <c r="J16" s="27">
        <v>244.29535905732362</v>
      </c>
    </row>
    <row r="17" spans="1:10" ht="11.25">
      <c r="A17" s="53" t="s">
        <v>170</v>
      </c>
      <c r="C17" s="21" t="s">
        <v>163</v>
      </c>
      <c r="F17" s="25"/>
      <c r="G17" s="27">
        <v>151323.10699999993</v>
      </c>
      <c r="H17" s="27">
        <v>66.42408837751566</v>
      </c>
      <c r="I17" s="27">
        <v>156362.74500000002</v>
      </c>
      <c r="J17" s="27">
        <v>69.27708486648356</v>
      </c>
    </row>
    <row r="18" spans="1:10" ht="11.25">
      <c r="A18" s="53" t="s">
        <v>171</v>
      </c>
      <c r="D18" s="21" t="s">
        <v>172</v>
      </c>
      <c r="F18" s="25"/>
      <c r="G18" s="27">
        <v>113641.83799999995</v>
      </c>
      <c r="H18" s="27">
        <v>49.88369351083517</v>
      </c>
      <c r="I18" s="27">
        <v>114763.15899999994</v>
      </c>
      <c r="J18" s="27">
        <v>50.84623645861901</v>
      </c>
    </row>
    <row r="19" spans="1:10" ht="11.25">
      <c r="A19" s="53" t="s">
        <v>173</v>
      </c>
      <c r="E19" s="21" t="s">
        <v>174</v>
      </c>
      <c r="F19" s="25"/>
      <c r="G19" s="27">
        <v>2139.521</v>
      </c>
      <c r="H19" s="27">
        <v>0.9391542032609116</v>
      </c>
      <c r="I19" s="27">
        <v>242.15699999999998</v>
      </c>
      <c r="J19" s="27">
        <v>0.1072885426769213</v>
      </c>
    </row>
    <row r="20" spans="1:10" ht="11.25">
      <c r="A20" s="53" t="s">
        <v>175</v>
      </c>
      <c r="E20" s="21" t="s">
        <v>176</v>
      </c>
      <c r="F20" s="25"/>
      <c r="G20" s="27">
        <v>111502.31699999994</v>
      </c>
      <c r="H20" s="27">
        <v>48.94453930757426</v>
      </c>
      <c r="I20" s="27">
        <v>114521.00199999995</v>
      </c>
      <c r="J20" s="27">
        <v>50.73894791594209</v>
      </c>
    </row>
    <row r="21" spans="1:10" ht="11.25">
      <c r="A21" s="53" t="s">
        <v>177</v>
      </c>
      <c r="E21" s="21" t="s">
        <v>178</v>
      </c>
      <c r="F21" s="25"/>
      <c r="G21" s="27" t="s">
        <v>164</v>
      </c>
      <c r="H21" s="27" t="s">
        <v>164</v>
      </c>
      <c r="I21" s="27" t="s">
        <v>164</v>
      </c>
      <c r="J21" s="27" t="s">
        <v>164</v>
      </c>
    </row>
    <row r="22" spans="1:10" ht="11.25">
      <c r="A22" s="53" t="s">
        <v>179</v>
      </c>
      <c r="D22" s="21" t="s">
        <v>180</v>
      </c>
      <c r="F22" s="25"/>
      <c r="G22" s="27"/>
      <c r="H22" s="27"/>
      <c r="I22" s="27"/>
      <c r="J22" s="27"/>
    </row>
    <row r="23" spans="1:10" ht="11.25">
      <c r="A23" s="53"/>
      <c r="D23" s="21"/>
      <c r="E23" s="21" t="s">
        <v>169</v>
      </c>
      <c r="F23" s="25"/>
      <c r="G23" s="27">
        <v>37681.26900000001</v>
      </c>
      <c r="H23" s="27">
        <v>16.54039486668048</v>
      </c>
      <c r="I23" s="27">
        <v>41599.58599999998</v>
      </c>
      <c r="J23" s="27">
        <v>18.430848407864556</v>
      </c>
    </row>
    <row r="24" spans="1:10" ht="11.25">
      <c r="A24" s="53" t="s">
        <v>181</v>
      </c>
      <c r="C24" s="21" t="s">
        <v>166</v>
      </c>
      <c r="F24" s="25"/>
      <c r="G24" s="27">
        <v>374760.3479999997</v>
      </c>
      <c r="H24" s="27">
        <v>164.50306215256683</v>
      </c>
      <c r="I24" s="27">
        <v>395027.27099999966</v>
      </c>
      <c r="J24" s="27">
        <v>175.01827419084003</v>
      </c>
    </row>
    <row r="25" spans="1:10" ht="11.25">
      <c r="A25" s="53" t="s">
        <v>182</v>
      </c>
      <c r="D25" s="24" t="s">
        <v>183</v>
      </c>
      <c r="F25" s="25"/>
      <c r="G25" s="27">
        <v>43313.15500000004</v>
      </c>
      <c r="H25" s="27">
        <v>19.012541393490118</v>
      </c>
      <c r="I25" s="27">
        <v>45157.888</v>
      </c>
      <c r="J25" s="27">
        <v>20.007367096089034</v>
      </c>
    </row>
    <row r="26" spans="1:10" ht="11.25">
      <c r="A26" s="53" t="s">
        <v>184</v>
      </c>
      <c r="D26" s="24" t="s">
        <v>185</v>
      </c>
      <c r="F26" s="25"/>
      <c r="G26" s="27">
        <v>67002.39</v>
      </c>
      <c r="H26" s="27">
        <v>29.41105798775841</v>
      </c>
      <c r="I26" s="27">
        <v>68746.55800000005</v>
      </c>
      <c r="J26" s="27">
        <v>30.458413433741104</v>
      </c>
    </row>
    <row r="27" spans="1:10" ht="11.25">
      <c r="A27" s="53" t="s">
        <v>186</v>
      </c>
      <c r="D27" s="24" t="s">
        <v>187</v>
      </c>
      <c r="F27" s="25"/>
      <c r="G27" s="27">
        <v>264295.298</v>
      </c>
      <c r="H27" s="27">
        <v>116.0138367507471</v>
      </c>
      <c r="I27" s="27">
        <v>280878.528</v>
      </c>
      <c r="J27" s="27">
        <v>124.4442569835224</v>
      </c>
    </row>
    <row r="28" spans="1:10" ht="11.25">
      <c r="A28" s="53" t="s">
        <v>188</v>
      </c>
      <c r="D28" s="24" t="s">
        <v>169</v>
      </c>
      <c r="F28" s="25"/>
      <c r="G28" s="27">
        <v>149.505</v>
      </c>
      <c r="H28" s="27">
        <v>0.06562602057120383</v>
      </c>
      <c r="I28" s="27">
        <v>244.297</v>
      </c>
      <c r="J28" s="27">
        <v>0.10823667748751364</v>
      </c>
    </row>
    <row r="29" spans="1:10" ht="4.5" customHeight="1">
      <c r="A29" s="53"/>
      <c r="F29" s="25"/>
      <c r="G29" s="27"/>
      <c r="H29" s="27"/>
      <c r="I29" s="27"/>
      <c r="J29" s="27"/>
    </row>
    <row r="30" spans="1:10" ht="11.25">
      <c r="A30" s="53" t="s">
        <v>189</v>
      </c>
      <c r="B30" s="24" t="s">
        <v>102</v>
      </c>
      <c r="F30" s="25"/>
      <c r="G30" s="27">
        <v>1055500.374999995</v>
      </c>
      <c r="H30" s="27">
        <v>463.3175433775683</v>
      </c>
      <c r="I30" s="27">
        <v>1073837.9920000047</v>
      </c>
      <c r="J30" s="27">
        <v>475.7678416597144</v>
      </c>
    </row>
    <row r="31" spans="1:10" ht="11.25">
      <c r="A31" s="53" t="s">
        <v>190</v>
      </c>
      <c r="B31" s="24" t="s">
        <v>103</v>
      </c>
      <c r="F31" s="25"/>
      <c r="G31" s="27">
        <v>126088.78600000011</v>
      </c>
      <c r="H31" s="27">
        <v>55.34734800731827</v>
      </c>
      <c r="I31" s="27">
        <v>131029.76100000001</v>
      </c>
      <c r="J31" s="27">
        <v>58.05321384471767</v>
      </c>
    </row>
    <row r="32" spans="1:10" ht="4.5" customHeight="1">
      <c r="A32" s="53"/>
      <c r="F32" s="25"/>
      <c r="G32" s="30"/>
      <c r="H32" s="30"/>
      <c r="I32" s="30"/>
      <c r="J32" s="30"/>
    </row>
    <row r="33" spans="1:10" s="32" customFormat="1" ht="11.25">
      <c r="A33" s="56" t="s">
        <v>191</v>
      </c>
      <c r="B33" s="31" t="s">
        <v>104</v>
      </c>
      <c r="C33" s="31"/>
      <c r="D33" s="31"/>
      <c r="F33" s="33"/>
      <c r="G33" s="34">
        <v>929411.5889999962</v>
      </c>
      <c r="H33" s="34">
        <v>407.97019537025005</v>
      </c>
      <c r="I33" s="34">
        <v>942808.2310000052</v>
      </c>
      <c r="J33" s="34">
        <v>417.71462781499673</v>
      </c>
    </row>
    <row r="34" spans="1:10" ht="21.75" customHeight="1">
      <c r="A34" s="142" t="s">
        <v>105</v>
      </c>
      <c r="B34" s="142"/>
      <c r="C34" s="142"/>
      <c r="D34" s="142"/>
      <c r="E34" s="142"/>
      <c r="F34" s="142"/>
      <c r="G34" s="142"/>
      <c r="H34" s="142"/>
      <c r="I34" s="142"/>
      <c r="J34" s="142"/>
    </row>
    <row r="35" spans="1:10" ht="11.25">
      <c r="A35" s="53" t="s">
        <v>192</v>
      </c>
      <c r="B35" s="24" t="s">
        <v>106</v>
      </c>
      <c r="F35" s="25"/>
      <c r="G35" s="27">
        <v>94004.36300000004</v>
      </c>
      <c r="H35" s="27">
        <v>41.26371867175621</v>
      </c>
      <c r="I35" s="27">
        <v>94197.89899999984</v>
      </c>
      <c r="J35" s="27">
        <v>41.73472295633751</v>
      </c>
    </row>
    <row r="36" spans="1:10" ht="11.25">
      <c r="A36" s="53" t="s">
        <v>193</v>
      </c>
      <c r="C36" s="24" t="s">
        <v>108</v>
      </c>
      <c r="F36" s="25"/>
      <c r="G36" s="27">
        <v>78500.85700000003</v>
      </c>
      <c r="H36" s="27">
        <v>34.458371668767796</v>
      </c>
      <c r="I36" s="27">
        <v>78265.96999999993</v>
      </c>
      <c r="J36" s="27">
        <v>34.676023664381546</v>
      </c>
    </row>
    <row r="37" spans="1:10" ht="11.25">
      <c r="A37" s="53" t="s">
        <v>194</v>
      </c>
      <c r="D37" s="24" t="s">
        <v>195</v>
      </c>
      <c r="F37" s="25"/>
      <c r="G37" s="27">
        <v>8133.685</v>
      </c>
      <c r="H37" s="27">
        <v>3.570324598707013</v>
      </c>
      <c r="I37" s="27">
        <v>13922.838000000003</v>
      </c>
      <c r="J37" s="27">
        <v>6.168564191606526</v>
      </c>
    </row>
    <row r="38" spans="1:10" ht="11.25">
      <c r="A38" s="53" t="s">
        <v>196</v>
      </c>
      <c r="D38" s="24" t="s">
        <v>197</v>
      </c>
      <c r="F38" s="25"/>
      <c r="G38" s="27">
        <v>15718.881</v>
      </c>
      <c r="H38" s="27">
        <v>6.899887012891241</v>
      </c>
      <c r="I38" s="27">
        <v>11327.729000000005</v>
      </c>
      <c r="J38" s="27">
        <v>5.01879167750302</v>
      </c>
    </row>
    <row r="39" spans="1:10" ht="11.25">
      <c r="A39" s="53" t="s">
        <v>198</v>
      </c>
      <c r="D39" s="24" t="s">
        <v>199</v>
      </c>
      <c r="F39" s="25"/>
      <c r="G39" s="27">
        <v>15810.433</v>
      </c>
      <c r="H39" s="27">
        <v>6.940074253688103</v>
      </c>
      <c r="I39" s="27">
        <v>15756.22100000001</v>
      </c>
      <c r="J39" s="27">
        <v>6.980851221255233</v>
      </c>
    </row>
    <row r="40" spans="1:10" ht="11.25">
      <c r="A40" s="53" t="s">
        <v>200</v>
      </c>
      <c r="D40" s="24" t="s">
        <v>201</v>
      </c>
      <c r="F40" s="25"/>
      <c r="G40" s="27">
        <v>673.8870000000001</v>
      </c>
      <c r="H40" s="27">
        <v>0.2958063083152191</v>
      </c>
      <c r="I40" s="27">
        <v>793.2510000000001</v>
      </c>
      <c r="J40" s="27">
        <v>0.3514527507650429</v>
      </c>
    </row>
    <row r="41" spans="1:10" ht="11.25">
      <c r="A41" s="53" t="s">
        <v>202</v>
      </c>
      <c r="C41" s="24" t="s">
        <v>109</v>
      </c>
      <c r="F41" s="25"/>
      <c r="G41" s="27">
        <v>15503.505999999983</v>
      </c>
      <c r="H41" s="27">
        <v>6.805347002988408</v>
      </c>
      <c r="I41" s="27">
        <v>15931.929000000007</v>
      </c>
      <c r="J41" s="27">
        <v>7.058699291955962</v>
      </c>
    </row>
    <row r="42" spans="1:10" ht="11.25">
      <c r="A42" s="53" t="s">
        <v>203</v>
      </c>
      <c r="B42" s="24" t="s">
        <v>110</v>
      </c>
      <c r="F42" s="25"/>
      <c r="G42" s="27">
        <v>14211.478999999994</v>
      </c>
      <c r="H42" s="27">
        <v>6.238204830615907</v>
      </c>
      <c r="I42" s="27">
        <v>17332.79399999999</v>
      </c>
      <c r="J42" s="27">
        <v>7.679357643096361</v>
      </c>
    </row>
    <row r="43" spans="1:10" ht="11.25">
      <c r="A43" s="53" t="s">
        <v>204</v>
      </c>
      <c r="C43" s="24" t="s">
        <v>163</v>
      </c>
      <c r="F43" s="25"/>
      <c r="G43" s="27">
        <v>4769.5960000000005</v>
      </c>
      <c r="H43" s="27">
        <v>2.0936397124666835</v>
      </c>
      <c r="I43" s="27">
        <v>4241.711000000001</v>
      </c>
      <c r="J43" s="27">
        <v>1.8793055399871426</v>
      </c>
    </row>
    <row r="44" spans="1:10" ht="11.25">
      <c r="A44" s="53" t="s">
        <v>205</v>
      </c>
      <c r="C44" s="24" t="s">
        <v>166</v>
      </c>
      <c r="F44" s="25"/>
      <c r="G44" s="27">
        <v>9441.882999999996</v>
      </c>
      <c r="H44" s="27">
        <v>4.144565118149224</v>
      </c>
      <c r="I44" s="27">
        <v>13091.08300000001</v>
      </c>
      <c r="J44" s="27">
        <v>5.800052103109218</v>
      </c>
    </row>
    <row r="45" spans="1:10" ht="11.25">
      <c r="A45" s="53" t="s">
        <v>206</v>
      </c>
      <c r="B45" s="24" t="s">
        <v>111</v>
      </c>
      <c r="F45" s="25"/>
      <c r="G45" s="27">
        <v>12.151</v>
      </c>
      <c r="H45" s="27">
        <v>0.005333746536642237</v>
      </c>
      <c r="I45" s="27">
        <v>627.2629999999999</v>
      </c>
      <c r="J45" s="27">
        <v>0.2779111615404621</v>
      </c>
    </row>
    <row r="46" spans="1:10" ht="11.25">
      <c r="A46" s="53" t="s">
        <v>207</v>
      </c>
      <c r="B46" s="24" t="s">
        <v>112</v>
      </c>
      <c r="F46" s="25"/>
      <c r="G46" s="27">
        <v>2356.424</v>
      </c>
      <c r="H46" s="27">
        <v>1.0343649369484527</v>
      </c>
      <c r="I46" s="27">
        <v>1086.2459999999999</v>
      </c>
      <c r="J46" s="27">
        <v>0.48126525489098</v>
      </c>
    </row>
    <row r="47" spans="1:10" ht="11.25">
      <c r="A47" s="53" t="s">
        <v>208</v>
      </c>
      <c r="B47" s="24" t="s">
        <v>113</v>
      </c>
      <c r="F47" s="25"/>
      <c r="G47" s="27">
        <v>659.842</v>
      </c>
      <c r="H47" s="27">
        <v>0.28964118033339536</v>
      </c>
      <c r="I47" s="27">
        <v>11.011</v>
      </c>
      <c r="J47" s="27">
        <v>0.004878463738052505</v>
      </c>
    </row>
    <row r="48" spans="1:10" ht="4.5" customHeight="1">
      <c r="A48" s="53"/>
      <c r="F48" s="25"/>
      <c r="G48" s="27"/>
      <c r="H48" s="27"/>
      <c r="I48" s="27"/>
      <c r="J48" s="27"/>
    </row>
    <row r="49" spans="1:10" ht="11.25">
      <c r="A49" s="53" t="s">
        <v>209</v>
      </c>
      <c r="B49" s="24" t="s">
        <v>114</v>
      </c>
      <c r="F49" s="25"/>
      <c r="G49" s="27">
        <v>111244.25900000012</v>
      </c>
      <c r="H49" s="27">
        <v>48.831263366190605</v>
      </c>
      <c r="I49" s="27">
        <v>113255.21299999993</v>
      </c>
      <c r="J49" s="27">
        <v>50.17813547960336</v>
      </c>
    </row>
    <row r="50" spans="1:10" ht="11.25">
      <c r="A50" s="53" t="s">
        <v>210</v>
      </c>
      <c r="B50" s="24" t="s">
        <v>103</v>
      </c>
      <c r="F50" s="25"/>
      <c r="G50" s="27">
        <v>386.019</v>
      </c>
      <c r="H50" s="27">
        <v>0.1694451077547609</v>
      </c>
      <c r="I50" s="27">
        <v>4348.714</v>
      </c>
      <c r="J50" s="27">
        <v>1.9267136096777095</v>
      </c>
    </row>
    <row r="51" spans="1:10" ht="4.5" customHeight="1">
      <c r="A51" s="53"/>
      <c r="F51" s="25"/>
      <c r="G51" s="30"/>
      <c r="H51" s="30"/>
      <c r="I51" s="30"/>
      <c r="J51" s="30"/>
    </row>
    <row r="52" spans="1:10" s="32" customFormat="1" ht="11.25">
      <c r="A52" s="56" t="s">
        <v>211</v>
      </c>
      <c r="B52" s="31" t="s">
        <v>115</v>
      </c>
      <c r="C52" s="31"/>
      <c r="D52" s="31"/>
      <c r="F52" s="33"/>
      <c r="G52" s="34">
        <v>110858.24</v>
      </c>
      <c r="H52" s="34">
        <v>48.661818258435844</v>
      </c>
      <c r="I52" s="34">
        <v>108906.49899999995</v>
      </c>
      <c r="J52" s="34">
        <v>48.25142186992565</v>
      </c>
    </row>
    <row r="53" spans="1:10" ht="4.5" customHeight="1">
      <c r="A53" s="53"/>
      <c r="F53" s="25"/>
      <c r="G53" s="34"/>
      <c r="H53" s="34"/>
      <c r="I53" s="34"/>
      <c r="J53" s="34"/>
    </row>
    <row r="54" spans="1:10" s="32" customFormat="1" ht="11.25">
      <c r="A54" s="56" t="s">
        <v>212</v>
      </c>
      <c r="B54" s="31" t="s">
        <v>116</v>
      </c>
      <c r="C54" s="31"/>
      <c r="D54" s="31"/>
      <c r="F54" s="33"/>
      <c r="G54" s="34">
        <v>1040269.8289999944</v>
      </c>
      <c r="H54" s="34">
        <v>456.63201362868585</v>
      </c>
      <c r="I54" s="34">
        <v>1051714.7300000074</v>
      </c>
      <c r="J54" s="34">
        <v>465.9660496849224</v>
      </c>
    </row>
    <row r="55" spans="1:10" ht="11.25">
      <c r="A55" s="53" t="s">
        <v>213</v>
      </c>
      <c r="B55" s="24" t="s">
        <v>214</v>
      </c>
      <c r="F55" s="25"/>
      <c r="G55" s="27">
        <v>77970.30799999984</v>
      </c>
      <c r="H55" s="27">
        <v>34.22548434334038</v>
      </c>
      <c r="I55" s="27">
        <v>36049.73799999477</v>
      </c>
      <c r="J55" s="27">
        <v>15.971967995576506</v>
      </c>
    </row>
    <row r="56" spans="1:10" ht="21.75" customHeight="1">
      <c r="A56" s="142" t="s">
        <v>215</v>
      </c>
      <c r="B56" s="142"/>
      <c r="C56" s="142"/>
      <c r="D56" s="142"/>
      <c r="E56" s="142"/>
      <c r="F56" s="142"/>
      <c r="G56" s="142"/>
      <c r="H56" s="142"/>
      <c r="I56" s="142"/>
      <c r="J56" s="142"/>
    </row>
    <row r="57" spans="1:10" ht="11.25">
      <c r="A57" s="53" t="s">
        <v>216</v>
      </c>
      <c r="B57" s="24" t="s">
        <v>217</v>
      </c>
      <c r="F57" s="25"/>
      <c r="G57" s="27">
        <v>51921.62900000003</v>
      </c>
      <c r="H57" s="27">
        <v>22.791277166947012</v>
      </c>
      <c r="I57" s="27">
        <v>43315.28700000002</v>
      </c>
      <c r="J57" s="27">
        <v>19.19099599789638</v>
      </c>
    </row>
    <row r="58" spans="1:10" ht="11.25">
      <c r="A58" s="53" t="s">
        <v>218</v>
      </c>
      <c r="C58" s="24" t="s">
        <v>219</v>
      </c>
      <c r="F58" s="25"/>
      <c r="G58" s="27">
        <v>51907.26</v>
      </c>
      <c r="H58" s="27">
        <v>22.784969817429687</v>
      </c>
      <c r="I58" s="27">
        <v>43315.28700000002</v>
      </c>
      <c r="J58" s="27">
        <v>19.19099599789638</v>
      </c>
    </row>
    <row r="59" spans="1:10" ht="11.25">
      <c r="A59" s="53" t="s">
        <v>220</v>
      </c>
      <c r="C59" s="24" t="s">
        <v>221</v>
      </c>
      <c r="F59" s="25"/>
      <c r="G59" s="27">
        <v>14.369</v>
      </c>
      <c r="H59" s="27">
        <v>0.00630734951732469</v>
      </c>
      <c r="I59" s="27" t="s">
        <v>164</v>
      </c>
      <c r="J59" s="27" t="s">
        <v>164</v>
      </c>
    </row>
    <row r="60" spans="1:10" ht="11.25">
      <c r="A60" s="53" t="s">
        <v>222</v>
      </c>
      <c r="B60" s="24" t="s">
        <v>223</v>
      </c>
      <c r="F60" s="25"/>
      <c r="G60" s="27">
        <v>90023.15599999996</v>
      </c>
      <c r="H60" s="27">
        <v>39.516146533832924</v>
      </c>
      <c r="I60" s="27">
        <v>20534.051000000018</v>
      </c>
      <c r="J60" s="27">
        <v>9.0976862409246</v>
      </c>
    </row>
    <row r="61" spans="1:10" ht="11.25" customHeight="1">
      <c r="A61" s="53" t="s">
        <v>224</v>
      </c>
      <c r="B61" s="24" t="s">
        <v>225</v>
      </c>
      <c r="F61" s="25"/>
      <c r="G61" s="27">
        <v>3691.665</v>
      </c>
      <c r="H61" s="27">
        <v>1.6204761260960716</v>
      </c>
      <c r="I61" s="27">
        <v>4111.84</v>
      </c>
      <c r="J61" s="27">
        <v>1.821765719432732</v>
      </c>
    </row>
    <row r="62" spans="1:10" ht="11.25">
      <c r="A62" s="53" t="s">
        <v>226</v>
      </c>
      <c r="B62" s="24" t="s">
        <v>227</v>
      </c>
      <c r="F62" s="25"/>
      <c r="G62" s="27">
        <v>1478.027</v>
      </c>
      <c r="H62" s="27">
        <v>0.6487878686786039</v>
      </c>
      <c r="I62" s="27">
        <v>419.30399999999986</v>
      </c>
      <c r="J62" s="27">
        <v>0.1857741675797264</v>
      </c>
    </row>
    <row r="63" spans="1:10" ht="4.5" customHeight="1">
      <c r="A63" s="53"/>
      <c r="F63" s="25"/>
      <c r="G63" s="30"/>
      <c r="H63" s="30"/>
      <c r="I63" s="30"/>
      <c r="J63" s="30"/>
    </row>
    <row r="64" spans="1:10" s="32" customFormat="1" ht="11.25">
      <c r="A64" s="56" t="s">
        <v>228</v>
      </c>
      <c r="B64" s="31" t="s">
        <v>229</v>
      </c>
      <c r="C64" s="31"/>
      <c r="D64" s="31"/>
      <c r="F64" s="33"/>
      <c r="G64" s="34">
        <v>147114.47700000004</v>
      </c>
      <c r="H64" s="34">
        <v>64.57668769555461</v>
      </c>
      <c r="I64" s="34">
        <v>68380.482</v>
      </c>
      <c r="J64" s="34">
        <v>30.296222125833438</v>
      </c>
    </row>
    <row r="65" spans="1:10" ht="11.25">
      <c r="A65" s="53" t="s">
        <v>230</v>
      </c>
      <c r="B65" s="24" t="s">
        <v>231</v>
      </c>
      <c r="F65" s="25"/>
      <c r="G65" s="27" t="s">
        <v>164</v>
      </c>
      <c r="H65" s="27" t="s">
        <v>164</v>
      </c>
      <c r="I65" s="27">
        <v>6733.447000000044</v>
      </c>
      <c r="J65" s="27">
        <v>2.98327826914889</v>
      </c>
    </row>
    <row r="66" spans="1:10" ht="15" customHeight="1">
      <c r="A66" s="36"/>
      <c r="F66" s="50"/>
      <c r="G66" s="59"/>
      <c r="H66" s="59"/>
      <c r="I66" s="59"/>
      <c r="J66" s="59"/>
    </row>
    <row r="67" spans="1:10" ht="11.25">
      <c r="A67" s="140" t="s">
        <v>324</v>
      </c>
      <c r="B67" s="140"/>
      <c r="C67" s="140"/>
      <c r="D67" s="140"/>
      <c r="E67" s="140"/>
      <c r="F67" s="140"/>
      <c r="G67" s="140"/>
      <c r="H67" s="140"/>
      <c r="I67" s="140"/>
      <c r="J67" s="140"/>
    </row>
    <row r="68" spans="1:10" ht="15.75" customHeight="1" thickBot="1">
      <c r="A68" s="141" t="s">
        <v>325</v>
      </c>
      <c r="B68" s="141"/>
      <c r="C68" s="141"/>
      <c r="D68" s="141"/>
      <c r="E68" s="141"/>
      <c r="F68" s="141"/>
      <c r="G68" s="141"/>
      <c r="H68" s="141"/>
      <c r="I68" s="141"/>
      <c r="J68" s="141"/>
    </row>
    <row r="69" spans="1:10" ht="15" customHeight="1">
      <c r="A69" s="151" t="s">
        <v>140</v>
      </c>
      <c r="E69" s="122" t="s">
        <v>118</v>
      </c>
      <c r="F69" s="25"/>
      <c r="G69" s="161" t="s">
        <v>326</v>
      </c>
      <c r="H69" s="162"/>
      <c r="I69" s="143" t="s">
        <v>322</v>
      </c>
      <c r="J69" s="163"/>
    </row>
    <row r="70" spans="1:10" ht="15" customHeight="1">
      <c r="A70" s="159"/>
      <c r="E70" s="123"/>
      <c r="F70" s="25"/>
      <c r="G70" s="135"/>
      <c r="H70" s="148"/>
      <c r="I70" s="132"/>
      <c r="J70" s="164"/>
    </row>
    <row r="71" spans="1:10" ht="15" customHeight="1">
      <c r="A71" s="159"/>
      <c r="E71" s="123"/>
      <c r="F71" s="25"/>
      <c r="G71" s="165" t="s">
        <v>93</v>
      </c>
      <c r="H71" s="145" t="s">
        <v>323</v>
      </c>
      <c r="I71" s="167" t="s">
        <v>93</v>
      </c>
      <c r="J71" s="168" t="s">
        <v>323</v>
      </c>
    </row>
    <row r="72" spans="1:10" ht="15" customHeight="1" thickBot="1">
      <c r="A72" s="160"/>
      <c r="B72" s="23"/>
      <c r="C72" s="23"/>
      <c r="D72" s="23"/>
      <c r="E72" s="124"/>
      <c r="F72" s="25"/>
      <c r="G72" s="166"/>
      <c r="H72" s="111"/>
      <c r="I72" s="124"/>
      <c r="J72" s="144"/>
    </row>
    <row r="73" spans="1:10" ht="21.75" customHeight="1">
      <c r="A73" s="136" t="s">
        <v>95</v>
      </c>
      <c r="B73" s="136"/>
      <c r="C73" s="136"/>
      <c r="D73" s="136"/>
      <c r="E73" s="136"/>
      <c r="F73" s="136"/>
      <c r="G73" s="136"/>
      <c r="H73" s="137"/>
      <c r="I73" s="136"/>
      <c r="J73" s="137"/>
    </row>
    <row r="74" spans="1:10" ht="11.25">
      <c r="A74" s="53" t="s">
        <v>238</v>
      </c>
      <c r="B74" s="24" t="s">
        <v>120</v>
      </c>
      <c r="F74" s="25"/>
      <c r="G74" s="27">
        <v>186428.262</v>
      </c>
      <c r="H74" s="27">
        <v>81.83368420498161</v>
      </c>
      <c r="I74" s="27">
        <v>149222.47700000022</v>
      </c>
      <c r="J74" s="27">
        <v>66.11356306846552</v>
      </c>
    </row>
    <row r="75" spans="1:10" ht="11.25">
      <c r="A75" s="53" t="s">
        <v>239</v>
      </c>
      <c r="C75" s="24" t="s">
        <v>240</v>
      </c>
      <c r="F75" s="25"/>
      <c r="G75" s="27">
        <v>41832.525</v>
      </c>
      <c r="H75" s="27">
        <v>18.362610924018583</v>
      </c>
      <c r="I75" s="27">
        <v>42413.75199999997</v>
      </c>
      <c r="J75" s="27">
        <v>18.791567625715366</v>
      </c>
    </row>
    <row r="76" spans="1:10" ht="11.25">
      <c r="A76" s="53" t="s">
        <v>241</v>
      </c>
      <c r="C76" s="24" t="s">
        <v>242</v>
      </c>
      <c r="F76" s="25"/>
      <c r="G76" s="27">
        <v>136393.792</v>
      </c>
      <c r="H76" s="27">
        <v>59.87078558962239</v>
      </c>
      <c r="I76" s="27">
        <v>95388.86800000012</v>
      </c>
      <c r="J76" s="27">
        <v>42.26238611859748</v>
      </c>
    </row>
    <row r="77" spans="1:10" ht="11.25">
      <c r="A77" s="53" t="s">
        <v>243</v>
      </c>
      <c r="C77" s="24" t="s">
        <v>244</v>
      </c>
      <c r="F77" s="25"/>
      <c r="G77" s="27">
        <v>4067.6629999999973</v>
      </c>
      <c r="H77" s="27">
        <v>1.785522462223502</v>
      </c>
      <c r="I77" s="27">
        <v>7652.623999999995</v>
      </c>
      <c r="J77" s="27">
        <v>3.3905229938198445</v>
      </c>
    </row>
    <row r="78" spans="1:10" ht="11.25">
      <c r="A78" s="53" t="s">
        <v>245</v>
      </c>
      <c r="C78" s="24" t="s">
        <v>246</v>
      </c>
      <c r="F78" s="25"/>
      <c r="G78" s="27">
        <v>1488.964000000001</v>
      </c>
      <c r="H78" s="27">
        <v>0.6535887234124741</v>
      </c>
      <c r="I78" s="27">
        <v>1243.3460000000002</v>
      </c>
      <c r="J78" s="27">
        <v>0.5508689832760538</v>
      </c>
    </row>
    <row r="79" spans="1:10" ht="11.25">
      <c r="A79" s="53" t="s">
        <v>247</v>
      </c>
      <c r="C79" s="24" t="s">
        <v>248</v>
      </c>
      <c r="F79" s="25"/>
      <c r="G79" s="27">
        <v>2645.317999999997</v>
      </c>
      <c r="H79" s="27">
        <v>1.161176505704664</v>
      </c>
      <c r="I79" s="27">
        <v>2523.8869999999997</v>
      </c>
      <c r="J79" s="27">
        <v>1.1182173470567724</v>
      </c>
    </row>
    <row r="80" spans="1:10" ht="11.25">
      <c r="A80" s="53" t="s">
        <v>249</v>
      </c>
      <c r="B80" s="24" t="s">
        <v>121</v>
      </c>
      <c r="F80" s="25"/>
      <c r="G80" s="27">
        <v>143151.18499999944</v>
      </c>
      <c r="H80" s="27">
        <v>62.83697944284275</v>
      </c>
      <c r="I80" s="27">
        <v>128571.22500000011</v>
      </c>
      <c r="J80" s="27">
        <v>56.9639504967296</v>
      </c>
    </row>
    <row r="81" spans="1:10" ht="11.25">
      <c r="A81" s="53" t="s">
        <v>250</v>
      </c>
      <c r="C81" s="24" t="s">
        <v>251</v>
      </c>
      <c r="F81" s="25"/>
      <c r="G81" s="27">
        <v>81687.58299999985</v>
      </c>
      <c r="H81" s="27">
        <v>35.857202116115985</v>
      </c>
      <c r="I81" s="27">
        <v>68032.93200000015</v>
      </c>
      <c r="J81" s="27">
        <v>30.142238829842146</v>
      </c>
    </row>
    <row r="82" spans="1:10" ht="11.25">
      <c r="A82" s="53" t="s">
        <v>252</v>
      </c>
      <c r="C82" s="24" t="s">
        <v>253</v>
      </c>
      <c r="F82" s="25"/>
      <c r="G82" s="27">
        <v>41658.07099999993</v>
      </c>
      <c r="H82" s="27">
        <v>18.28603340625845</v>
      </c>
      <c r="I82" s="27">
        <v>42749.68199999997</v>
      </c>
      <c r="J82" s="27">
        <v>18.940402638295875</v>
      </c>
    </row>
    <row r="83" spans="1:10" ht="11.25">
      <c r="A83" s="53" t="s">
        <v>254</v>
      </c>
      <c r="C83" s="24" t="s">
        <v>255</v>
      </c>
      <c r="F83" s="25"/>
      <c r="G83" s="27">
        <v>19805.53100000001</v>
      </c>
      <c r="H83" s="27">
        <v>8.693743920468313</v>
      </c>
      <c r="I83" s="27">
        <v>17788.61100000003</v>
      </c>
      <c r="J83" s="27">
        <v>7.8813090285915814</v>
      </c>
    </row>
    <row r="84" spans="1:10" ht="11.25">
      <c r="A84" s="53" t="s">
        <v>256</v>
      </c>
      <c r="B84" s="24" t="s">
        <v>122</v>
      </c>
      <c r="F84" s="25"/>
      <c r="G84" s="27">
        <v>9541.256000000007</v>
      </c>
      <c r="H84" s="27">
        <v>4.188185428789151</v>
      </c>
      <c r="I84" s="27">
        <v>4494.9659999999985</v>
      </c>
      <c r="J84" s="27">
        <v>1.9915110920696497</v>
      </c>
    </row>
    <row r="85" spans="1:10" ht="11.25">
      <c r="A85" s="53" t="s">
        <v>257</v>
      </c>
      <c r="C85" s="24" t="s">
        <v>124</v>
      </c>
      <c r="F85" s="25"/>
      <c r="G85" s="27">
        <v>59.172000000000004</v>
      </c>
      <c r="H85" s="27">
        <v>0.025973866353896344</v>
      </c>
      <c r="I85" s="27">
        <v>308.48</v>
      </c>
      <c r="J85" s="27">
        <v>0.13667318989323737</v>
      </c>
    </row>
    <row r="86" spans="1:10" ht="11.25">
      <c r="A86" s="53" t="s">
        <v>258</v>
      </c>
      <c r="C86" s="24" t="s">
        <v>125</v>
      </c>
      <c r="F86" s="25"/>
      <c r="G86" s="27">
        <v>9482.084000000004</v>
      </c>
      <c r="H86" s="27">
        <v>4.162211562435254</v>
      </c>
      <c r="I86" s="27">
        <v>4186.485999999999</v>
      </c>
      <c r="J86" s="27">
        <v>1.8548379021764125</v>
      </c>
    </row>
    <row r="87" spans="1:10" ht="11.25">
      <c r="A87" s="53" t="s">
        <v>259</v>
      </c>
      <c r="B87" s="24" t="s">
        <v>123</v>
      </c>
      <c r="F87" s="25"/>
      <c r="G87" s="27">
        <v>846946.5599999988</v>
      </c>
      <c r="H87" s="27">
        <v>371.7717291680567</v>
      </c>
      <c r="I87" s="27">
        <v>855517.2619999993</v>
      </c>
      <c r="J87" s="27">
        <v>379.040045404138</v>
      </c>
    </row>
    <row r="88" spans="1:10" ht="11.25">
      <c r="A88" s="53" t="s">
        <v>260</v>
      </c>
      <c r="C88" s="24" t="s">
        <v>124</v>
      </c>
      <c r="F88" s="25"/>
      <c r="G88" s="27">
        <v>827858.1859999988</v>
      </c>
      <c r="H88" s="27">
        <v>363.3927851541787</v>
      </c>
      <c r="I88" s="27">
        <v>833863.8949999978</v>
      </c>
      <c r="J88" s="27">
        <v>369.4464421241233</v>
      </c>
    </row>
    <row r="89" spans="1:10" ht="11.25">
      <c r="A89" s="53" t="s">
        <v>261</v>
      </c>
      <c r="D89" s="24" t="s">
        <v>262</v>
      </c>
      <c r="F89" s="25"/>
      <c r="G89" s="27">
        <v>10734.838000000023</v>
      </c>
      <c r="H89" s="27">
        <v>4.712114641092542</v>
      </c>
      <c r="I89" s="27">
        <v>9928.382000000036</v>
      </c>
      <c r="J89" s="27">
        <v>4.398805881803034</v>
      </c>
    </row>
    <row r="90" spans="1:10" ht="11.25">
      <c r="A90" s="53" t="s">
        <v>263</v>
      </c>
      <c r="D90" s="24" t="s">
        <v>264</v>
      </c>
      <c r="F90" s="25"/>
      <c r="G90" s="27">
        <v>434016.9140000001</v>
      </c>
      <c r="H90" s="27">
        <v>190.51404920513963</v>
      </c>
      <c r="I90" s="27">
        <v>427459.74299999984</v>
      </c>
      <c r="J90" s="27">
        <v>189.38759928278475</v>
      </c>
    </row>
    <row r="91" spans="1:10" ht="11.25">
      <c r="A91" s="53" t="s">
        <v>265</v>
      </c>
      <c r="E91" s="21" t="s">
        <v>266</v>
      </c>
      <c r="F91" s="25"/>
      <c r="G91" s="27">
        <v>300798.03400000045</v>
      </c>
      <c r="H91" s="27">
        <v>132.03690824428392</v>
      </c>
      <c r="I91" s="27">
        <v>288411.8589999999</v>
      </c>
      <c r="J91" s="27">
        <v>127.78192677829551</v>
      </c>
    </row>
    <row r="92" spans="1:10" ht="11.25">
      <c r="A92" s="53" t="s">
        <v>267</v>
      </c>
      <c r="D92" s="24" t="s">
        <v>268</v>
      </c>
      <c r="F92" s="25"/>
      <c r="G92" s="27">
        <v>243929.07800000024</v>
      </c>
      <c r="H92" s="27">
        <v>107.0739753904069</v>
      </c>
      <c r="I92" s="27">
        <v>252275.124</v>
      </c>
      <c r="J92" s="27">
        <v>111.77141444434648</v>
      </c>
    </row>
    <row r="93" spans="1:10" ht="11.25">
      <c r="A93" s="53" t="s">
        <v>269</v>
      </c>
      <c r="D93" s="24" t="s">
        <v>270</v>
      </c>
      <c r="F93" s="25"/>
      <c r="G93" s="27">
        <v>111762.59899999997</v>
      </c>
      <c r="H93" s="27">
        <v>49.05879148567074</v>
      </c>
      <c r="I93" s="27">
        <v>114807.765</v>
      </c>
      <c r="J93" s="27">
        <v>50.86599930972241</v>
      </c>
    </row>
    <row r="94" spans="1:10" ht="11.25">
      <c r="A94" s="53" t="s">
        <v>271</v>
      </c>
      <c r="D94" s="24" t="s">
        <v>272</v>
      </c>
      <c r="F94" s="25"/>
      <c r="G94" s="27">
        <v>14323.142</v>
      </c>
      <c r="H94" s="27">
        <v>6.287219902587028</v>
      </c>
      <c r="I94" s="27">
        <v>16220.481000000013</v>
      </c>
      <c r="J94" s="27">
        <v>7.1865433087157955</v>
      </c>
    </row>
    <row r="95" spans="1:10" ht="11.25">
      <c r="A95" s="53" t="s">
        <v>273</v>
      </c>
      <c r="D95" s="24" t="s">
        <v>274</v>
      </c>
      <c r="F95" s="25"/>
      <c r="G95" s="27">
        <v>636.822</v>
      </c>
      <c r="H95" s="27">
        <v>0.2795364280271239</v>
      </c>
      <c r="I95" s="27">
        <v>570.775</v>
      </c>
      <c r="J95" s="27">
        <v>0.25288394697002253</v>
      </c>
    </row>
    <row r="96" spans="1:10" ht="11.25">
      <c r="A96" s="53" t="s">
        <v>275</v>
      </c>
      <c r="D96" s="24" t="s">
        <v>276</v>
      </c>
      <c r="F96" s="25"/>
      <c r="G96" s="27">
        <v>12454.79300000002</v>
      </c>
      <c r="H96" s="27">
        <v>5.46709810125471</v>
      </c>
      <c r="I96" s="27">
        <v>12601.624999999993</v>
      </c>
      <c r="J96" s="27">
        <v>5.583195949780755</v>
      </c>
    </row>
    <row r="97" spans="1:10" ht="11.25">
      <c r="A97" s="53" t="s">
        <v>277</v>
      </c>
      <c r="C97" s="24" t="s">
        <v>125</v>
      </c>
      <c r="F97" s="25"/>
      <c r="G97" s="27">
        <v>19088.374</v>
      </c>
      <c r="H97" s="27">
        <v>8.378944013878012</v>
      </c>
      <c r="I97" s="27">
        <v>21653.367</v>
      </c>
      <c r="J97" s="27">
        <v>9.593603280014781</v>
      </c>
    </row>
    <row r="98" spans="1:10" ht="4.5" customHeight="1">
      <c r="A98" s="53"/>
      <c r="F98" s="25"/>
      <c r="G98" s="27"/>
      <c r="H98" s="27"/>
      <c r="I98" s="27"/>
      <c r="J98" s="27"/>
    </row>
    <row r="99" spans="1:10" ht="11.25">
      <c r="A99" s="53" t="s">
        <v>278</v>
      </c>
      <c r="B99" s="24" t="s">
        <v>126</v>
      </c>
      <c r="F99" s="25"/>
      <c r="G99" s="27">
        <v>1186067.2630000007</v>
      </c>
      <c r="H99" s="27">
        <v>520.6305782446701</v>
      </c>
      <c r="I99" s="27">
        <v>1137805.9300000067</v>
      </c>
      <c r="J99" s="27">
        <v>504.1090700614028</v>
      </c>
    </row>
    <row r="100" spans="1:10" ht="11.25">
      <c r="A100" s="53" t="s">
        <v>279</v>
      </c>
      <c r="B100" s="24" t="s">
        <v>103</v>
      </c>
      <c r="F100" s="25"/>
      <c r="G100" s="27">
        <v>126088.78600000011</v>
      </c>
      <c r="H100" s="27">
        <v>55.34734800731827</v>
      </c>
      <c r="I100" s="27">
        <v>131029.76100000001</v>
      </c>
      <c r="J100" s="27">
        <v>58.05321384471767</v>
      </c>
    </row>
    <row r="101" spans="1:10" ht="4.5" customHeight="1">
      <c r="A101" s="53"/>
      <c r="F101" s="25"/>
      <c r="G101" s="30"/>
      <c r="H101" s="30"/>
      <c r="I101" s="30"/>
      <c r="J101" s="30"/>
    </row>
    <row r="102" spans="1:10" s="32" customFormat="1" ht="11.25">
      <c r="A102" s="56" t="s">
        <v>280</v>
      </c>
      <c r="B102" s="31" t="s">
        <v>127</v>
      </c>
      <c r="C102" s="31"/>
      <c r="D102" s="31"/>
      <c r="F102" s="33"/>
      <c r="G102" s="34">
        <v>1059978.4769999944</v>
      </c>
      <c r="H102" s="34">
        <v>465.2832302373519</v>
      </c>
      <c r="I102" s="34">
        <v>1006776.1690000035</v>
      </c>
      <c r="J102" s="34">
        <v>446.05585621668513</v>
      </c>
    </row>
    <row r="103" spans="1:10" ht="21.75" customHeight="1">
      <c r="A103" s="137" t="s">
        <v>105</v>
      </c>
      <c r="B103" s="137"/>
      <c r="C103" s="137"/>
      <c r="D103" s="137"/>
      <c r="E103" s="137"/>
      <c r="F103" s="137"/>
      <c r="G103" s="137"/>
      <c r="H103" s="137"/>
      <c r="I103" s="137"/>
      <c r="J103" s="137"/>
    </row>
    <row r="104" spans="1:10" ht="11.25">
      <c r="A104" s="53" t="s">
        <v>281</v>
      </c>
      <c r="B104" s="24" t="s">
        <v>128</v>
      </c>
      <c r="F104" s="25"/>
      <c r="G104" s="27">
        <v>15358.015000000014</v>
      </c>
      <c r="H104" s="27">
        <v>6.741482949218133</v>
      </c>
      <c r="I104" s="27">
        <v>20907.883000000005</v>
      </c>
      <c r="J104" s="27">
        <v>9.263313872940188</v>
      </c>
    </row>
    <row r="105" spans="1:10" ht="11.25">
      <c r="A105" s="53" t="s">
        <v>282</v>
      </c>
      <c r="B105" s="24" t="s">
        <v>110</v>
      </c>
      <c r="F105" s="25"/>
      <c r="G105" s="27">
        <v>41808.416000000005</v>
      </c>
      <c r="H105" s="27">
        <v>18.3520281493291</v>
      </c>
      <c r="I105" s="27">
        <v>60300.70500000006</v>
      </c>
      <c r="J105" s="27">
        <v>26.716447436336512</v>
      </c>
    </row>
    <row r="106" spans="1:10" ht="11.25">
      <c r="A106" s="53" t="s">
        <v>283</v>
      </c>
      <c r="C106" s="24" t="s">
        <v>124</v>
      </c>
      <c r="F106" s="25"/>
      <c r="G106" s="27">
        <v>34109.40500000005</v>
      </c>
      <c r="H106" s="27">
        <v>14.972506031246597</v>
      </c>
      <c r="I106" s="27">
        <v>53079.44900000002</v>
      </c>
      <c r="J106" s="27">
        <v>23.517043609327697</v>
      </c>
    </row>
    <row r="107" spans="1:10" ht="11.25">
      <c r="A107" s="53" t="s">
        <v>284</v>
      </c>
      <c r="D107" s="61" t="s">
        <v>262</v>
      </c>
      <c r="F107" s="25"/>
      <c r="G107" s="27">
        <v>235.49099999999999</v>
      </c>
      <c r="H107" s="27">
        <v>0.10337003585387351</v>
      </c>
      <c r="I107" s="27">
        <v>152.832</v>
      </c>
      <c r="J107" s="27">
        <v>0.06771277540768689</v>
      </c>
    </row>
    <row r="108" spans="1:10" ht="11.25">
      <c r="A108" s="53" t="s">
        <v>285</v>
      </c>
      <c r="D108" s="24" t="s">
        <v>286</v>
      </c>
      <c r="F108" s="25"/>
      <c r="G108" s="27">
        <v>32890.811000000016</v>
      </c>
      <c r="H108" s="27">
        <v>14.437597667566818</v>
      </c>
      <c r="I108" s="27">
        <v>51179.17</v>
      </c>
      <c r="J108" s="27">
        <v>22.67511806272133</v>
      </c>
    </row>
    <row r="109" spans="1:10" ht="11.25">
      <c r="A109" s="53" t="s">
        <v>287</v>
      </c>
      <c r="D109" s="24" t="s">
        <v>288</v>
      </c>
      <c r="F109" s="25"/>
      <c r="G109" s="27">
        <v>370.53</v>
      </c>
      <c r="H109" s="27">
        <v>0.16264612823817368</v>
      </c>
      <c r="I109" s="27">
        <v>1626.9160000000002</v>
      </c>
      <c r="J109" s="27">
        <v>0.7208110717334872</v>
      </c>
    </row>
    <row r="110" spans="1:10" ht="11.25">
      <c r="A110" s="53" t="s">
        <v>289</v>
      </c>
      <c r="D110" s="24" t="s">
        <v>274</v>
      </c>
      <c r="F110" s="25"/>
      <c r="G110" s="27">
        <v>393.17699999999996</v>
      </c>
      <c r="H110" s="27">
        <v>0.1725871501964764</v>
      </c>
      <c r="I110" s="27">
        <v>1.3539999999999999</v>
      </c>
      <c r="J110" s="27">
        <v>0.0005998946418420753</v>
      </c>
    </row>
    <row r="111" spans="1:10" ht="11.25">
      <c r="A111" s="53" t="s">
        <v>290</v>
      </c>
      <c r="D111" s="24" t="s">
        <v>276</v>
      </c>
      <c r="F111" s="25"/>
      <c r="G111" s="27">
        <v>219.39599999999993</v>
      </c>
      <c r="H111" s="27">
        <v>0.09630504939125671</v>
      </c>
      <c r="I111" s="27">
        <v>119.17699999999999</v>
      </c>
      <c r="J111" s="27">
        <v>0.05280180482334786</v>
      </c>
    </row>
    <row r="112" spans="1:10" ht="11.25">
      <c r="A112" s="53" t="s">
        <v>291</v>
      </c>
      <c r="C112" s="24" t="s">
        <v>125</v>
      </c>
      <c r="F112" s="25"/>
      <c r="G112" s="27">
        <v>7699.011000000005</v>
      </c>
      <c r="H112" s="27">
        <v>3.3795221180825026</v>
      </c>
      <c r="I112" s="27">
        <v>7221.256000000005</v>
      </c>
      <c r="J112" s="27">
        <v>3.1994038270088163</v>
      </c>
    </row>
    <row r="113" spans="1:10" ht="11.25">
      <c r="A113" s="53" t="s">
        <v>292</v>
      </c>
      <c r="D113" s="24" t="s">
        <v>293</v>
      </c>
      <c r="F113" s="25"/>
      <c r="G113" s="27">
        <v>5693.077000000007</v>
      </c>
      <c r="H113" s="27">
        <v>2.4990066440282757</v>
      </c>
      <c r="I113" s="27">
        <v>5959.766000000007</v>
      </c>
      <c r="J113" s="27">
        <v>2.6404960783106186</v>
      </c>
    </row>
    <row r="114" spans="1:10" ht="11.25">
      <c r="A114" s="53" t="s">
        <v>294</v>
      </c>
      <c r="D114" s="24" t="s">
        <v>295</v>
      </c>
      <c r="F114" s="25"/>
      <c r="G114" s="27">
        <v>2005.9339999999995</v>
      </c>
      <c r="H114" s="27">
        <v>0.8805154740542268</v>
      </c>
      <c r="I114" s="27">
        <v>1261.49</v>
      </c>
      <c r="J114" s="27">
        <v>0.5589077486981976</v>
      </c>
    </row>
    <row r="115" spans="1:10" ht="11.25">
      <c r="A115" s="53" t="s">
        <v>296</v>
      </c>
      <c r="B115" s="24" t="s">
        <v>129</v>
      </c>
      <c r="F115" s="25"/>
      <c r="G115" s="27">
        <v>774.1639999999999</v>
      </c>
      <c r="H115" s="27">
        <v>0.3398234345974077</v>
      </c>
      <c r="I115" s="27">
        <v>653.775</v>
      </c>
      <c r="J115" s="27">
        <v>0.2896573999042118</v>
      </c>
    </row>
    <row r="116" spans="1:10" ht="11.25">
      <c r="A116" s="53" t="s">
        <v>297</v>
      </c>
      <c r="B116" s="24" t="s">
        <v>130</v>
      </c>
      <c r="F116" s="25"/>
      <c r="G116" s="27">
        <v>707.084</v>
      </c>
      <c r="H116" s="27">
        <v>0.31037830928443255</v>
      </c>
      <c r="I116" s="27">
        <v>3474.65</v>
      </c>
      <c r="J116" s="27">
        <v>1.5394563643106107</v>
      </c>
    </row>
    <row r="117" spans="1:10" ht="4.5" customHeight="1">
      <c r="A117" s="53"/>
      <c r="F117" s="25"/>
      <c r="G117" s="27"/>
      <c r="H117" s="27"/>
      <c r="I117" s="27"/>
      <c r="J117" s="27"/>
    </row>
    <row r="118" spans="1:10" ht="11.25">
      <c r="A118" s="53" t="s">
        <v>298</v>
      </c>
      <c r="B118" s="24" t="s">
        <v>131</v>
      </c>
      <c r="F118" s="25"/>
      <c r="G118" s="27">
        <v>58647.67900000009</v>
      </c>
      <c r="H118" s="27">
        <v>25.743712842429073</v>
      </c>
      <c r="I118" s="27">
        <v>85337.01300000002</v>
      </c>
      <c r="J118" s="27">
        <v>37.80887507349152</v>
      </c>
    </row>
    <row r="119" spans="1:10" ht="11.25">
      <c r="A119" s="53" t="s">
        <v>299</v>
      </c>
      <c r="B119" s="24" t="s">
        <v>103</v>
      </c>
      <c r="F119" s="25"/>
      <c r="G119" s="27">
        <v>386.019</v>
      </c>
      <c r="H119" s="27">
        <v>0.1694451077547609</v>
      </c>
      <c r="I119" s="27">
        <v>4348.714</v>
      </c>
      <c r="J119" s="27">
        <v>1.9267136096777095</v>
      </c>
    </row>
    <row r="120" spans="1:10" ht="4.5" customHeight="1">
      <c r="A120" s="53"/>
      <c r="F120" s="25"/>
      <c r="G120" s="30"/>
      <c r="H120" s="30"/>
      <c r="I120" s="30"/>
      <c r="J120" s="30"/>
    </row>
    <row r="121" spans="1:10" s="32" customFormat="1" ht="11.25">
      <c r="A121" s="56" t="s">
        <v>300</v>
      </c>
      <c r="B121" s="31" t="s">
        <v>132</v>
      </c>
      <c r="C121" s="31"/>
      <c r="D121" s="31"/>
      <c r="F121" s="33"/>
      <c r="G121" s="34">
        <v>58261.66000000009</v>
      </c>
      <c r="H121" s="34">
        <v>25.57426773467431</v>
      </c>
      <c r="I121" s="34">
        <v>80988.29900000003</v>
      </c>
      <c r="J121" s="34">
        <v>35.88216146381381</v>
      </c>
    </row>
    <row r="122" spans="1:10" ht="4.5" customHeight="1">
      <c r="A122" s="53"/>
      <c r="F122" s="25"/>
      <c r="G122" s="34"/>
      <c r="H122" s="34"/>
      <c r="I122" s="34"/>
      <c r="J122" s="34"/>
    </row>
    <row r="123" spans="1:10" s="32" customFormat="1" ht="11.25">
      <c r="A123" s="56" t="s">
        <v>301</v>
      </c>
      <c r="B123" s="31" t="s">
        <v>302</v>
      </c>
      <c r="C123" s="31"/>
      <c r="D123" s="31"/>
      <c r="F123" s="33"/>
      <c r="G123" s="34">
        <v>1118240.1369999943</v>
      </c>
      <c r="H123" s="34">
        <v>490.85749797202624</v>
      </c>
      <c r="I123" s="34">
        <v>1087764.4680000022</v>
      </c>
      <c r="J123" s="34">
        <v>481.9380176804989</v>
      </c>
    </row>
    <row r="124" spans="1:10" ht="11.25">
      <c r="A124" s="53" t="s">
        <v>303</v>
      </c>
      <c r="B124" s="24" t="s">
        <v>304</v>
      </c>
      <c r="F124" s="25"/>
      <c r="G124" s="27" t="s">
        <v>164</v>
      </c>
      <c r="H124" s="27" t="s">
        <v>164</v>
      </c>
      <c r="I124" s="27" t="s">
        <v>164</v>
      </c>
      <c r="J124" s="27" t="s">
        <v>164</v>
      </c>
    </row>
    <row r="125" spans="1:10" ht="21.75" customHeight="1">
      <c r="A125" s="137" t="s">
        <v>215</v>
      </c>
      <c r="B125" s="137"/>
      <c r="C125" s="137"/>
      <c r="D125" s="137"/>
      <c r="E125" s="137"/>
      <c r="F125" s="137"/>
      <c r="G125" s="137"/>
      <c r="H125" s="137"/>
      <c r="I125" s="137"/>
      <c r="J125" s="137"/>
    </row>
    <row r="126" spans="1:10" ht="11.25">
      <c r="A126" s="53" t="s">
        <v>305</v>
      </c>
      <c r="B126" s="24" t="s">
        <v>306</v>
      </c>
      <c r="F126" s="25"/>
      <c r="G126" s="27">
        <v>18468.520999999997</v>
      </c>
      <c r="H126" s="27">
        <v>8.106856219295073</v>
      </c>
      <c r="I126" s="27">
        <v>14350.630999999996</v>
      </c>
      <c r="J126" s="27">
        <v>6.358099441619485</v>
      </c>
    </row>
    <row r="127" spans="1:10" ht="11.25">
      <c r="A127" s="53" t="s">
        <v>307</v>
      </c>
      <c r="C127" s="24" t="s">
        <v>219</v>
      </c>
      <c r="F127" s="25"/>
      <c r="G127" s="27">
        <v>18468.520999999997</v>
      </c>
      <c r="H127" s="27">
        <v>8.106856219295073</v>
      </c>
      <c r="I127" s="27">
        <v>14350.630999999996</v>
      </c>
      <c r="J127" s="27">
        <v>6.358099441619485</v>
      </c>
    </row>
    <row r="128" spans="1:10" ht="11.25">
      <c r="A128" s="53" t="s">
        <v>308</v>
      </c>
      <c r="C128" s="24" t="s">
        <v>221</v>
      </c>
      <c r="F128" s="25"/>
      <c r="G128" s="27" t="s">
        <v>164</v>
      </c>
      <c r="H128" s="27" t="s">
        <v>164</v>
      </c>
      <c r="I128" s="27" t="s">
        <v>164</v>
      </c>
      <c r="J128" s="27" t="s">
        <v>164</v>
      </c>
    </row>
    <row r="129" spans="1:10" ht="11.25">
      <c r="A129" s="53" t="s">
        <v>309</v>
      </c>
      <c r="B129" s="24" t="s">
        <v>310</v>
      </c>
      <c r="F129" s="25"/>
      <c r="G129" s="27">
        <v>44146.26199999998</v>
      </c>
      <c r="H129" s="27">
        <v>19.378238173664787</v>
      </c>
      <c r="I129" s="27">
        <v>58007.786000000015</v>
      </c>
      <c r="J129" s="27">
        <v>25.700561304668945</v>
      </c>
    </row>
    <row r="130" spans="1:10" ht="11.25" customHeight="1">
      <c r="A130" s="53" t="s">
        <v>311</v>
      </c>
      <c r="B130" s="24" t="s">
        <v>312</v>
      </c>
      <c r="F130" s="25"/>
      <c r="G130" s="27">
        <v>2528.875</v>
      </c>
      <c r="H130" s="27">
        <v>1.110063227129548</v>
      </c>
      <c r="I130" s="27">
        <v>2755.5119999999997</v>
      </c>
      <c r="J130" s="27">
        <v>1.2208396486939</v>
      </c>
    </row>
    <row r="131" spans="1:10" ht="4.5" customHeight="1">
      <c r="A131" s="53"/>
      <c r="F131" s="25"/>
      <c r="G131" s="30"/>
      <c r="H131" s="30"/>
      <c r="I131" s="30"/>
      <c r="J131" s="30"/>
    </row>
    <row r="132" spans="1:10" s="32" customFormat="1" ht="11.25">
      <c r="A132" s="56" t="s">
        <v>313</v>
      </c>
      <c r="B132" s="31" t="s">
        <v>314</v>
      </c>
      <c r="C132" s="31"/>
      <c r="D132" s="31"/>
      <c r="F132" s="33"/>
      <c r="G132" s="34">
        <v>65143.65799999997</v>
      </c>
      <c r="H132" s="34">
        <v>28.595157620089406</v>
      </c>
      <c r="I132" s="34">
        <v>75113.92900000005</v>
      </c>
      <c r="J132" s="34">
        <v>33.27950039498233</v>
      </c>
    </row>
    <row r="133" spans="1:10" ht="11.25">
      <c r="A133" s="53" t="s">
        <v>315</v>
      </c>
      <c r="B133" s="24" t="s">
        <v>316</v>
      </c>
      <c r="F133" s="25"/>
      <c r="G133" s="27">
        <v>81970.81900000008</v>
      </c>
      <c r="H133" s="27">
        <v>35.9815300754652</v>
      </c>
      <c r="I133" s="27" t="s">
        <v>164</v>
      </c>
      <c r="J133" s="27" t="s">
        <v>164</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0" useFirstPageNumber="1"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slt3e6</dc:creator>
  <cp:keywords/>
  <dc:description/>
  <cp:lastModifiedBy>slt1h4</cp:lastModifiedBy>
  <cp:lastPrinted>2010-06-08T05:55:47Z</cp:lastPrinted>
  <dcterms:created xsi:type="dcterms:W3CDTF">2009-11-26T12:55:43Z</dcterms:created>
  <dcterms:modified xsi:type="dcterms:W3CDTF">2010-06-21T11:21:10Z</dcterms:modified>
  <cp:category/>
  <cp:version/>
  <cp:contentType/>
  <cp:contentStatus/>
</cp:coreProperties>
</file>