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1720" windowHeight="11505" tabRatio="723"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<sst xmlns="http://schemas.openxmlformats.org/spreadsheetml/2006/main" count="2706" uniqueCount="345">
  <si>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</si>
  <si>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</si>
  <si>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</si>
  <si>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</si>
  <si>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</si>
  <si>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</si>
  <si>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</si>
  <si>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</si>
  <si>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</si>
  <si>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</si>
  <si>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</si>
  <si>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</si>
  <si>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</si>
  <si>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</si>
  <si>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</si>
  <si>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</si>
  <si>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</si>
  <si>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</si>
  <si>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</si>
  <si>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</si>
  <si>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</si>
  <si>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</si>
  <si>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</si>
  <si>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</si>
  <si>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</si>
  <si>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</si>
  <si>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</si>
  <si>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</si>
  <si>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</si>
  <si>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</si>
  <si>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</si>
  <si>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</si>
  <si>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</si>
  <si>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</si>
  <si>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</si>
  <si>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</si>
  <si>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</si>
  <si>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</si>
  <si>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</si>
  <si>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</si>
  <si>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</si>
  <si>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</si>
  <si>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</si>
  <si>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</si>
  <si>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</si>
  <si>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</si>
  <si>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</si>
  <si>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</si>
  <si>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</si>
  <si>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</si>
  <si>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</si>
  <si>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</si>
  <si>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</si>
  <si>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</si>
  <si>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</si>
  <si>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</si>
  <si>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</si>
  <si>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</si>
  <si>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</si>
  <si>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</si>
  <si>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</si>
  <si>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</si>
  <si>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</si>
  <si>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</si>
  <si>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</si>
  <si>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</si>
  <si>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</si>
  <si>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</si>
  <si>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</si>
  <si>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</si>
  <si>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</si>
  <si>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</si>
  <si>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</si>
  <si>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</si>
  <si>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</si>
  <si>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</si>
  <si>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</si>
  <si>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</si>
  <si>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</si>
  <si>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</si>
  <si>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</si>
  <si>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</si>
  <si>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</si>
  <si>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</si>
  <si>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</si>
  <si>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</si>
  <si>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</si>
  <si>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</si>
  <si>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</si>
  <si>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</si>
  <si>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</si>
  <si>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</si>
  <si>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</si>
  <si>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</si>
  <si>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</si>
  <si>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</si>
  <si>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</si>
  <si>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</si>
  <si>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</si>
  <si>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</si>
  <si>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</si>
  <si>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</si>
  <si>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</si>
  <si>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</si>
  <si>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</si>
  <si>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</si>
  <si>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</si>
  <si>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</si>
  <si>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</si>
  <si>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</si>
  <si>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</si>
  <si>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</si>
  <si>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Juli</t>
  </si>
  <si>
    <t xml:space="preserve"> - 11 -</t>
  </si>
  <si>
    <t xml:space="preserve">2. Ausgewählte Maßzahlen im Bergbau und Verarbeitenden Gewerbe </t>
  </si>
  <si>
    <t>für den Monat Juli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</si>
  <si>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</si>
  <si>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</si>
  <si>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</si>
  <si>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</si>
  <si>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</si>
  <si>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</si>
  <si>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</si>
  <si>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</si>
  <si>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</si>
  <si>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</si>
  <si>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</si>
  <si>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</si>
  <si>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</si>
  <si>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</si>
  <si>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</si>
  <si>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</si>
  <si>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</si>
  <si>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</si>
  <si>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</si>
  <si>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</si>
  <si>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</si>
  <si>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</si>
  <si>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</si>
  <si>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</si>
  <si>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</si>
  <si>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</si>
  <si>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</si>
  <si>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</si>
  <si>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</si>
  <si>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</si>
  <si>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</si>
  <si>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</si>
  <si>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</si>
  <si>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</si>
  <si>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</si>
  <si>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</si>
  <si>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</si>
  <si>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</si>
  <si>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</si>
  <si>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</si>
  <si>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</si>
  <si>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</si>
  <si>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</si>
  <si>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</si>
  <si>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</si>
  <si>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</si>
  <si>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</si>
  <si>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</si>
  <si>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</si>
  <si>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</si>
  <si>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</si>
  <si>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</si>
  <si>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</si>
  <si>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</si>
  <si>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</si>
  <si>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</si>
  <si>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</si>
  <si>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</si>
  <si>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31.7.2012 nach Wirtschaftszweigen </t>
  </si>
  <si>
    <r>
      <t xml:space="preserve">Betriebe </t>
    </r>
    <r>
      <rPr>
        <vertAlign val="superscript"/>
        <sz val="8"/>
        <rFont val="Arial"/>
        <family val="2"/>
      </rPr>
      <t>1)</t>
    </r>
  </si>
  <si>
    <t>davon</t>
  </si>
  <si>
    <t>Inland</t>
  </si>
  <si>
    <t>darunter      Eurozone</t>
  </si>
  <si>
    <t xml:space="preserve"> Personen</t>
  </si>
  <si>
    <t>Bergbau und Gewinnung von</t>
  </si>
  <si>
    <t xml:space="preserve">   Steinen und Erden</t>
  </si>
  <si>
    <r>
      <t xml:space="preserve">Beschäf- tigte </t>
    </r>
    <r>
      <rPr>
        <vertAlign val="superscript"/>
        <sz val="8"/>
        <rFont val="Arial"/>
        <family val="2"/>
      </rPr>
      <t>1)</t>
    </r>
  </si>
  <si>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</si>
  <si>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</si>
  <si>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</si>
  <si>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</si>
  <si>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</si>
  <si>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</si>
  <si>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</si>
  <si>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</si>
  <si>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</si>
  <si>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</si>
  <si>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</si>
  <si>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</si>
  <si>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</si>
  <si>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</si>
  <si>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</si>
  <si>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</si>
  <si>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</si>
  <si>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</si>
  <si>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</si>
  <si>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</si>
  <si>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</si>
  <si>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</si>
  <si>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</si>
  <si>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</si>
  <si>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</si>
  <si>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</si>
  <si>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</si>
  <si>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</si>
  <si>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</si>
  <si>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</si>
  <si>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Juli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</si>
  <si>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</si>
  <si>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</si>
  <si>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</si>
  <si>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Juli 2012</t>
  </si>
  <si>
    <t>6. Entgelte je Beschäftigten Januar 2011 bis Juli 2012</t>
  </si>
  <si>
    <t>5. Beschäftigte insgesamt Januar 2011 bis Juli 2012</t>
  </si>
  <si>
    <t>4. Volumenindex Auftragseingang Januar 2011 bis Juli 2012</t>
  </si>
  <si>
    <t>3. Umsatz insgesamt Januar 2011 bis Juli 2012</t>
  </si>
  <si>
    <t>2. Umsatz der Hauptgruppen Juli 2011/2012</t>
  </si>
  <si>
    <t xml:space="preserve">    im Bergbau und Verarbeitenden Gewerbe</t>
  </si>
  <si>
    <t>1. Entwicklung von Auftragseingang, Umsatz und Beschäftigten</t>
  </si>
  <si>
    <t>Grafiken</t>
  </si>
  <si>
    <t>und Verarbeitenden Gewerbe in Thüringen im Juli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</si>
  <si>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</si>
  <si>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</si>
  <si>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</si>
  <si>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</si>
  <si>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</si>
  <si>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</si>
  <si>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</si>
  <si>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</si>
  <si>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</si>
  <si>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</si>
  <si>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</si>
  <si>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</si>
  <si>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</si>
  <si>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</si>
  <si>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</si>
  <si>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</si>
  <si>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</si>
  <si>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</si>
  <si>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</si>
  <si>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</si>
  <si>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</si>
  <si>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</si>
  <si>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</si>
  <si>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</si>
  <si>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</si>
  <si>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</si>
  <si>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</si>
  <si>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</si>
  <si>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</si>
  <si>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</si>
  <si>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</si>
  <si>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</si>
  <si>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</si>
  <si>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</si>
  <si>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</si>
  <si>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</si>
  <si>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</si>
  <si>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</si>
  <si>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</si>
  <si>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</si>
  <si>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</si>
  <si>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</si>
  <si>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</si>
  <si>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</si>
  <si>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</si>
  <si>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</si>
  <si>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</si>
  <si>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</si>
  <si>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</si>
  <si>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</si>
  <si>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</si>
  <si>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</si>
  <si>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</si>
  <si>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2012 insgesamt 343 Millionen EUR gezahlt. Das entspricht gemessen am Umsatz einem Anteil von 14,4 Prozent. Im Vergleich zum  Vorjahresmonat stiegen die Entgelte  in diesem Zeitraum um 8,2 Prozent bzw. 26 Millionen EUR. </t>
  </si>
  <si>
    <t>Im Monat Juli 2012 wurden 19 Millionen geleistete Arbeitsstunden ermittelt. Zum Vorjahresmonat gab es einen Anstieg um 6,7 Prozent. Die durchschnittlich geleistete Arbeitszeit je Beschäftigten und je Arbeitstag betrug im Juli 2012 rund 6,3 Stunden und entsprach damit dem Vorjahreswert.</t>
  </si>
  <si>
    <t xml:space="preserve">Die Anzahl der Beschäftigten im Bergbau und Verarbeitenden Gewerbe (Betriebe mit 50 und mehr Beschäftigten) erhöhte sich im Monat Juli 2012 gegenüber dem Vorjahresmonat um  2,2 Prozent bzw. 2 939 Personen auf insgesamt 137 003  Personen.  </t>
  </si>
  <si>
    <t>Verarbeitendes Gewerbe
insgesamt</t>
  </si>
  <si>
    <t>zum Vorjahresmonat</t>
  </si>
  <si>
    <t xml:space="preserve">Veränderung in % </t>
  </si>
  <si>
    <t>MD Januar bis Juli 2012</t>
  </si>
  <si>
    <t>Hauptgruppe</t>
  </si>
  <si>
    <t>Beim Index des Auftragseingangs der Hauptgruppen wurden folgende vorläufige Ergebnisse erreicht:</t>
  </si>
  <si>
    <t>Der Volumenindex des Auftragseinganges betrug im Monat Juli 134,5 Prozent (Basis: MD 2005 = 100) und entsprach damit genau dem Vorjahreswert. Der Index  für den Auftragseingang aus dem Ausland betrug im Monat Juli 106,0 Prozent. Gegenüber dem gleichen Vorjahresmonat ist das ein Rückgang  um 2,7 Prozent.</t>
  </si>
  <si>
    <t>Mit 436  Millionen EUR wurden im Juli 2012 rund  57,4 Prozent der Exporte Thüringens in die Länder der Eurozone ausgeführt. Der Anteil der  Ausfuhren in die Länder außerhalb der Eurozone betrug  324 Millionen EUR bzw. 42,6 Prozent.  Im Juli 2012 gab es einen Zuwachs zum Vorjahresmonat von 13,0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</si>
  <si>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</si>
  <si>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</si>
  <si>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</si>
  <si>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</si>
  <si>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</si>
  <si>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</si>
  <si>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</si>
  <si>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</si>
  <si>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</si>
  <si>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</si>
  <si>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2012 gegenüber dem Vormonat, dem Vorjahresmonat und dem Vorjahreszeitraum:</t>
  </si>
  <si>
    <t xml:space="preserve">Der Umsatz im Bergbau und Verarbeitenden Gewerbe in den Thüringer Industriebetrieben mit 50 und mehr Beschäftigten erreichte im Monat Juli 2012 ein Volumen von 2,4 Milliarden EUR.  Zum Vorjahresmonat stieg der Umsatz, bei einem Arbeitstag mehr, um 3,2 Prozent bzw.  73 Millionen EUR. </t>
  </si>
  <si>
    <t>Im Monat Juli 2012 wurde von 878 Betrieben (Vormonat 879 Betriebe) Auskunft zum Monatsbericht im Bergbau und Verarbeitenden Gewerbe gegeben. Das waren 8 Betriebe mehr als im Juli 2011.</t>
  </si>
  <si>
    <t>in Thüringen im Juli 2012</t>
  </si>
  <si>
    <t>Überblick zur aktuellen Wirtschaftslage im Bergbau und Verarbeitenden Gewerbe</t>
  </si>
  <si>
    <t xml:space="preserve">Vergleicht man den Juli 2012 mit dem Vorjahresmonat, so ist bei allen Hauptgruppen, insbesondere bei den Gebrauchsgüterproduzenten, ein Zuwachs zu verzeichnen. </t>
  </si>
  <si>
    <t>Im Ausland wurden im Juli 2012 Umsätze in Höhe von 760 Millionen EUR erzielt. Das realisierte Monatsergebnis lag um 5,0 Prozent bzw.  36 Millionen EUR über dem Wert des Vorjahresmonats.</t>
  </si>
  <si>
    <t xml:space="preserve">Im Inland wurden im Juli 2012 Waren im Wert von 1,6 Milliarden EUR abgesetzt, 2,3 Prozent bzw. 37 Millionen EUR mehr als im Vorjahresmonat.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</si>
  <si>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</si>
  <si>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</si>
  <si>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</si>
  <si>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</si>
  <si>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</si>
  <si>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</si>
  <si>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</si>
  <si>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</si>
  <si>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</si>
  <si>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</si>
  <si>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</si>
  <si>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</si>
  <si>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</si>
  <si>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</si>
  <si>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</si>
  <si>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</si>
  <si>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</si>
  <si>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</si>
  <si>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</si>
  <si>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</si>
  <si>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</si>
  <si>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</si>
  <si>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</si>
  <si>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</si>
  <si>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</si>
  <si>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</si>
  <si>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</si>
  <si>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</si>
  <si>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</si>
  <si>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</si>
  <si>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</si>
  <si>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</si>
  <si>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</si>
  <si>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</si>
  <si>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Bergbau und Verarbeitendes Gewerbe in Thüringen, Januar 2011 bis Juli 2012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</si>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</sst>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 ###\ ###\ ##0\ "/>
    <numFmt numFmtId="184" formatCode="#,###.0"/>
    <numFmt numFmtId="185" formatCode="###\ ##0\ "/>
    <numFmt numFmtId="186" formatCode="###\ ###\ ##0\ "/>
    <numFmt numFmtId="187" formatCode="###\ ##0\ \ \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5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71" fontId="4"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3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xf>
    <xf numFmtId="0" fontId="58"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58"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58"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8" fillId="0" borderId="17" xfId="58" applyNumberFormat="1" applyFont="1" applyBorder="1" applyAlignment="1">
      <alignment vertical="center"/>
      <protection/>
    </xf>
    <xf numFmtId="174" fontId="3" fillId="0" borderId="17" xfId="58" applyNumberFormat="1" applyFont="1" applyBorder="1" applyAlignment="1">
      <alignment vertical="center"/>
      <protection/>
    </xf>
    <xf numFmtId="175"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0" fontId="2" fillId="0" borderId="0" xfId="58" applyFill="1">
      <alignment/>
      <protection/>
    </xf>
    <xf numFmtId="183" fontId="3" fillId="0" borderId="0" xfId="58" applyNumberFormat="1" applyFont="1" applyFill="1" applyBorder="1" applyAlignment="1">
      <alignment vertical="center"/>
      <protection/>
    </xf>
    <xf numFmtId="183" fontId="3" fillId="0" borderId="0" xfId="58" applyNumberFormat="1" applyFont="1" applyBorder="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10" fillId="0" borderId="0" xfId="58" applyFont="1" applyAlignment="1">
      <alignment horizontal="centerContinuous"/>
      <protection/>
    </xf>
    <xf numFmtId="0" fontId="3" fillId="0" borderId="12" xfId="58" applyFont="1" applyBorder="1" applyAlignment="1">
      <alignment horizontal="center" vertical="center"/>
      <protection/>
    </xf>
    <xf numFmtId="0" fontId="12"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2" fillId="0" borderId="17" xfId="58" applyFont="1" applyBorder="1" applyAlignment="1">
      <alignment vertical="center"/>
      <protection/>
    </xf>
    <xf numFmtId="185" fontId="8" fillId="0" borderId="0" xfId="58" applyNumberFormat="1" applyFont="1" applyAlignment="1">
      <alignment horizontal="right" vertical="center"/>
      <protection/>
    </xf>
    <xf numFmtId="186" fontId="8"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8" fillId="0" borderId="0" xfId="58" applyNumberFormat="1" applyFont="1" applyBorder="1" applyAlignment="1">
      <alignment horizontal="right" vertical="center"/>
      <protection/>
    </xf>
    <xf numFmtId="186" fontId="3" fillId="0" borderId="0" xfId="58" applyNumberFormat="1" applyFont="1" applyAlignment="1">
      <alignment horizontal="right" vertical="center"/>
      <protection/>
    </xf>
    <xf numFmtId="185" fontId="8" fillId="0" borderId="0" xfId="58" applyNumberFormat="1" applyFont="1" applyFill="1" applyAlignment="1">
      <alignment horizontal="right" vertical="center"/>
      <protection/>
    </xf>
    <xf numFmtId="186"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5" fontId="3" fillId="0" borderId="0" xfId="58" applyNumberFormat="1" applyFont="1" applyAlignment="1">
      <alignment horizontal="right" vertical="center"/>
      <protection/>
    </xf>
    <xf numFmtId="187" fontId="3" fillId="0" borderId="0" xfId="58" applyNumberFormat="1" applyFont="1" applyAlignment="1">
      <alignment horizontal="right" vertical="center"/>
      <protection/>
    </xf>
    <xf numFmtId="183"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6" fontId="3" fillId="0" borderId="0" xfId="58" applyNumberFormat="1" applyFont="1" applyAlignment="1">
      <alignment vertical="center"/>
      <protection/>
    </xf>
    <xf numFmtId="185" fontId="3" fillId="0" borderId="0" xfId="58" applyNumberFormat="1" applyFont="1" applyAlignment="1">
      <alignment vertical="center"/>
      <protection/>
    </xf>
    <xf numFmtId="187" fontId="3" fillId="0" borderId="0" xfId="58" applyNumberFormat="1" applyFont="1" applyAlignment="1">
      <alignment vertical="center"/>
      <protection/>
    </xf>
    <xf numFmtId="175" fontId="8" fillId="0" borderId="0" xfId="0" applyNumberFormat="1" applyFont="1" applyBorder="1" applyAlignment="1">
      <alignment vertical="center"/>
    </xf>
    <xf numFmtId="176" fontId="8" fillId="0" borderId="0"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Border="1" applyAlignment="1">
      <alignment vertical="center"/>
    </xf>
    <xf numFmtId="175"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180" fontId="9" fillId="0" borderId="0" xfId="0" applyNumberFormat="1" applyFont="1" applyAlignment="1">
      <alignment horizontal="right" vertical="center"/>
    </xf>
    <xf numFmtId="181" fontId="3" fillId="0" borderId="0" xfId="0" applyNumberFormat="1" applyFont="1" applyBorder="1" applyAlignment="1">
      <alignment horizontal="centerContinuous" vertical="center"/>
    </xf>
    <xf numFmtId="182" fontId="3" fillId="0" borderId="0" xfId="0" applyNumberFormat="1" applyFont="1" applyBorder="1" applyAlignment="1">
      <alignment horizontal="centerContinuous" vertical="center"/>
    </xf>
    <xf numFmtId="180" fontId="4" fillId="0" borderId="0" xfId="0" applyNumberFormat="1" applyFont="1" applyAlignment="1">
      <alignment horizontal="right" vertical="center"/>
    </xf>
    <xf numFmtId="179" fontId="3" fillId="0" borderId="0" xfId="0" applyNumberFormat="1" applyFont="1" applyBorder="1" applyAlignment="1">
      <alignment vertical="center"/>
    </xf>
    <xf numFmtId="181" fontId="3" fillId="0" borderId="0" xfId="0" applyNumberFormat="1" applyFont="1" applyAlignment="1">
      <alignment vertical="center"/>
    </xf>
    <xf numFmtId="182" fontId="3" fillId="0" borderId="0" xfId="0" applyNumberFormat="1" applyFont="1" applyBorder="1" applyAlignment="1">
      <alignment vertical="center"/>
    </xf>
    <xf numFmtId="184" fontId="3" fillId="0" borderId="0" xfId="0" applyNumberFormat="1" applyFont="1" applyAlignment="1">
      <alignment vertical="center"/>
    </xf>
    <xf numFmtId="179" fontId="3" fillId="0" borderId="0" xfId="0" applyNumberFormat="1" applyFont="1" applyAlignment="1">
      <alignment vertical="center"/>
    </xf>
    <xf numFmtId="0" fontId="4" fillId="0" borderId="0" xfId="0" applyFont="1" applyAlignment="1">
      <alignment vertical="center"/>
    </xf>
    <xf numFmtId="0" fontId="4" fillId="0" borderId="0" xfId="62">
      <alignment/>
      <protection/>
    </xf>
    <xf numFmtId="0" fontId="4" fillId="0" borderId="0" xfId="62" applyBorder="1">
      <alignment/>
      <protection/>
    </xf>
    <xf numFmtId="0" fontId="4" fillId="0" borderId="0" xfId="63">
      <alignment/>
      <protection/>
    </xf>
    <xf numFmtId="0" fontId="15" fillId="0" borderId="0" xfId="63" applyFont="1">
      <alignment/>
      <protection/>
    </xf>
    <xf numFmtId="0" fontId="13" fillId="0" borderId="0" xfId="63" applyFont="1">
      <alignment/>
      <protection/>
    </xf>
    <xf numFmtId="0" fontId="4" fillId="0" borderId="0" xfId="53">
      <alignment/>
      <protection/>
    </xf>
    <xf numFmtId="0" fontId="4" fillId="0" borderId="0" xfId="63" applyAlignment="1">
      <alignment horizontal="center"/>
      <protection/>
    </xf>
    <xf numFmtId="179" fontId="4" fillId="0" borderId="0" xfId="53" applyNumberFormat="1">
      <alignment/>
      <protection/>
    </xf>
    <xf numFmtId="188" fontId="4" fillId="0" borderId="0" xfId="53" applyNumberFormat="1">
      <alignment/>
      <protection/>
    </xf>
    <xf numFmtId="189" fontId="4" fillId="0" borderId="0" xfId="53" applyNumberFormat="1" applyFont="1" applyAlignment="1">
      <alignment horizontal="right" vertical="center"/>
      <protection/>
    </xf>
    <xf numFmtId="190" fontId="16" fillId="0" borderId="0" xfId="53" applyNumberFormat="1" applyFont="1" applyAlignment="1">
      <alignment horizontal="right" vertical="center"/>
      <protection/>
    </xf>
    <xf numFmtId="189" fontId="3" fillId="0" borderId="0" xfId="53" applyNumberFormat="1" applyFont="1" applyAlignment="1">
      <alignment horizontal="right" vertical="center"/>
      <protection/>
    </xf>
    <xf numFmtId="0" fontId="9" fillId="0" borderId="0" xfId="53" applyFont="1" applyAlignment="1">
      <alignment horizontal="center"/>
      <protection/>
    </xf>
    <xf numFmtId="0" fontId="9" fillId="0" borderId="0" xfId="53" applyFont="1">
      <alignment/>
      <protection/>
    </xf>
    <xf numFmtId="191" fontId="4" fillId="0" borderId="0" xfId="53" applyNumberFormat="1">
      <alignment/>
      <protection/>
    </xf>
    <xf numFmtId="164" fontId="4" fillId="0" borderId="0" xfId="53" applyNumberFormat="1">
      <alignment/>
      <protection/>
    </xf>
    <xf numFmtId="3" fontId="17" fillId="33" borderId="22" xfId="53" applyNumberFormat="1" applyFont="1" applyFill="1" applyBorder="1" applyAlignment="1">
      <alignment horizontal="right" vertical="center"/>
      <protection/>
    </xf>
    <xf numFmtId="190" fontId="16" fillId="0" borderId="0" xfId="53" applyNumberFormat="1" applyFont="1" applyBorder="1" applyAlignment="1">
      <alignment horizontal="right" vertical="center"/>
      <protection/>
    </xf>
    <xf numFmtId="192" fontId="18" fillId="0" borderId="0" xfId="53" applyNumberFormat="1" applyFont="1" applyFill="1">
      <alignment/>
      <protection/>
    </xf>
    <xf numFmtId="192" fontId="18" fillId="0" borderId="0" xfId="53" applyNumberFormat="1" applyFont="1">
      <alignment/>
      <protection/>
    </xf>
    <xf numFmtId="193" fontId="13" fillId="0" borderId="0" xfId="53" applyNumberFormat="1" applyFont="1" applyFill="1">
      <alignment/>
      <protection/>
    </xf>
    <xf numFmtId="193" fontId="4" fillId="0" borderId="0" xfId="53" applyNumberFormat="1">
      <alignment/>
      <protection/>
    </xf>
    <xf numFmtId="193" fontId="13" fillId="0" borderId="0" xfId="53" applyNumberFormat="1" applyFont="1">
      <alignment/>
      <protection/>
    </xf>
    <xf numFmtId="0" fontId="13" fillId="0" borderId="0" xfId="53" applyFont="1">
      <alignment/>
      <protection/>
    </xf>
    <xf numFmtId="194" fontId="9" fillId="0" borderId="0" xfId="53" applyNumberFormat="1" applyFont="1" applyAlignment="1">
      <alignment horizontal="center"/>
      <protection/>
    </xf>
    <xf numFmtId="179" fontId="16" fillId="0" borderId="0" xfId="53" applyNumberFormat="1" applyFont="1" applyBorder="1">
      <alignment/>
      <protection/>
    </xf>
    <xf numFmtId="195" fontId="4" fillId="0" borderId="0" xfId="53" applyNumberFormat="1" applyFont="1" applyAlignment="1">
      <alignment horizontal="right" vertical="center"/>
      <protection/>
    </xf>
    <xf numFmtId="190" fontId="4" fillId="16" borderId="0" xfId="53" applyNumberFormat="1" applyFont="1" applyFill="1">
      <alignment/>
      <protection/>
    </xf>
    <xf numFmtId="0" fontId="4" fillId="34" borderId="0" xfId="53" applyFill="1">
      <alignment/>
      <protection/>
    </xf>
    <xf numFmtId="190" fontId="3" fillId="0" borderId="0" xfId="53" applyNumberFormat="1" applyFont="1" applyAlignment="1">
      <alignment horizontal="right" vertical="center"/>
      <protection/>
    </xf>
    <xf numFmtId="196" fontId="3" fillId="0" borderId="0" xfId="64"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90" fontId="4" fillId="35" borderId="0" xfId="53" applyNumberFormat="1" applyFont="1" applyFill="1">
      <alignment/>
      <protection/>
    </xf>
    <xf numFmtId="195" fontId="4" fillId="0" borderId="0" xfId="53" applyNumberFormat="1">
      <alignment/>
      <protection/>
    </xf>
    <xf numFmtId="0" fontId="4" fillId="36" borderId="0" xfId="53" applyFill="1">
      <alignment/>
      <protection/>
    </xf>
    <xf numFmtId="195" fontId="3" fillId="0" borderId="0" xfId="53" applyNumberFormat="1" applyFont="1" applyAlignment="1">
      <alignment horizontal="right" vertical="center"/>
      <protection/>
    </xf>
    <xf numFmtId="0" fontId="13" fillId="0" borderId="0" xfId="53" applyFont="1" applyAlignment="1">
      <alignment wrapText="1"/>
      <protection/>
    </xf>
    <xf numFmtId="179" fontId="9" fillId="0" borderId="0" xfId="53" applyNumberFormat="1" applyFont="1" applyAlignment="1">
      <alignment horizontal="center" vertical="center" wrapText="1"/>
      <protection/>
    </xf>
    <xf numFmtId="0" fontId="9" fillId="0" borderId="0" xfId="53" applyFont="1" applyAlignment="1">
      <alignment horizontal="center" vertical="center" wrapText="1"/>
      <protection/>
    </xf>
    <xf numFmtId="164" fontId="3" fillId="0" borderId="0" xfId="60"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9"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200"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4" fillId="0" borderId="0" xfId="54" applyFont="1" applyFill="1" applyAlignment="1">
      <alignment horizontal="justify" vertical="top" wrapText="1"/>
      <protection/>
    </xf>
    <xf numFmtId="206" fontId="4" fillId="0" borderId="17" xfId="55" applyNumberFormat="1" applyFont="1" applyFill="1" applyBorder="1">
      <alignment/>
      <protection/>
    </xf>
    <xf numFmtId="0" fontId="4" fillId="0" borderId="0" xfId="53" applyFont="1" applyFill="1">
      <alignment/>
      <protection/>
    </xf>
    <xf numFmtId="0" fontId="2" fillId="0" borderId="0" xfId="59">
      <alignment/>
      <protection/>
    </xf>
    <xf numFmtId="0" fontId="2"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6" fillId="0" borderId="0" xfId="0" applyFont="1" applyAlignment="1">
      <alignment wrapText="1"/>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2" fontId="4" fillId="0" borderId="25"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204" fontId="4" fillId="0" borderId="25"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5" fontId="4" fillId="0" borderId="0" xfId="55" applyNumberFormat="1" applyFont="1" applyFill="1">
      <alignment/>
      <protection/>
    </xf>
    <xf numFmtId="204"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07" fontId="9" fillId="0" borderId="25" xfId="55" applyNumberFormat="1" applyFont="1" applyFill="1" applyBorder="1" applyAlignment="1">
      <alignment vertical="center"/>
      <protection/>
    </xf>
    <xf numFmtId="207" fontId="9" fillId="0" borderId="0" xfId="55" applyNumberFormat="1" applyFont="1" applyFill="1" applyBorder="1" applyAlignment="1">
      <alignment vertical="center"/>
      <protection/>
    </xf>
    <xf numFmtId="207" fontId="4" fillId="0" borderId="25" xfId="55" applyNumberFormat="1" applyFont="1" applyFill="1" applyBorder="1">
      <alignment/>
      <protection/>
    </xf>
    <xf numFmtId="207" fontId="4" fillId="0" borderId="0" xfId="55" applyNumberFormat="1" applyFont="1" applyFill="1" applyBorder="1">
      <alignment/>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8"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72"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9" xfId="0" applyFont="1" applyBorder="1" applyAlignment="1">
      <alignment horizontal="center" vertical="center"/>
    </xf>
    <xf numFmtId="0" fontId="58" fillId="0" borderId="26"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5" xfId="0" applyFont="1" applyBorder="1" applyAlignment="1">
      <alignment horizontal="center" vertical="center"/>
    </xf>
    <xf numFmtId="0" fontId="58" fillId="0" borderId="12" xfId="0" applyFont="1" applyBorder="1" applyAlignment="1">
      <alignment horizontal="center" vertical="center"/>
    </xf>
    <xf numFmtId="0" fontId="58" fillId="0" borderId="19" xfId="0" applyFont="1" applyBorder="1" applyAlignment="1">
      <alignment horizontal="center"/>
    </xf>
    <xf numFmtId="0" fontId="58" fillId="0" borderId="23"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58" fillId="0" borderId="14" xfId="0" applyFont="1" applyBorder="1" applyAlignment="1">
      <alignment horizontal="center"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16" xfId="0" applyFont="1" applyBorder="1" applyAlignment="1">
      <alignment horizontal="center" vertical="center"/>
    </xf>
    <xf numFmtId="164" fontId="3" fillId="0" borderId="0" xfId="52" applyNumberFormat="1" applyFont="1" applyBorder="1" applyAlignment="1">
      <alignment horizontal="center"/>
      <protection/>
    </xf>
    <xf numFmtId="0" fontId="58" fillId="0" borderId="26" xfId="0" applyFont="1" applyBorder="1" applyAlignment="1">
      <alignment horizontal="center"/>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3" xfId="0" applyFont="1" applyBorder="1" applyAlignment="1">
      <alignment horizontal="center" vertical="center" wrapText="1"/>
    </xf>
    <xf numFmtId="0" fontId="9" fillId="36" borderId="0" xfId="53" applyFont="1" applyFill="1" applyAlignment="1">
      <alignment horizontal="center" vertical="center" textRotation="255"/>
      <protection/>
    </xf>
    <xf numFmtId="0" fontId="9" fillId="34" borderId="0" xfId="53" applyFont="1" applyFill="1" applyAlignment="1">
      <alignment horizontal="center" vertical="center" textRotation="255"/>
      <protection/>
    </xf>
    <xf numFmtId="0" fontId="4" fillId="35" borderId="0" xfId="53" applyFont="1" applyFill="1" applyAlignment="1">
      <alignmen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numCache>
            </c:numRef>
          </c:val>
          <c:smooth val="0"/>
        </c:ser>
        <c:marker val="1"/>
        <c:axId val="45158006"/>
        <c:axId val="3768871"/>
      </c:lineChart>
      <c:catAx>
        <c:axId val="45158006"/>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68871"/>
        <c:crossesAt val="0"/>
        <c:auto val="1"/>
        <c:lblOffset val="100"/>
        <c:tickLblSkip val="1"/>
        <c:noMultiLvlLbl val="0"/>
      </c:catAx>
      <c:valAx>
        <c:axId val="3768871"/>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158006"/>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Juli 2012</a:t>
            </a:r>
          </a:p>
        </c:rich>
      </c:tx>
      <c:layout>
        <c:manualLayout>
          <c:xMode val="factor"/>
          <c:yMode val="factor"/>
          <c:x val="0.00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numCache>
            </c:numRef>
          </c:val>
        </c:ser>
        <c:gapWidth val="100"/>
        <c:axId val="33919840"/>
        <c:axId val="36843105"/>
      </c:barChart>
      <c:catAx>
        <c:axId val="3391984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843105"/>
        <c:crosses val="autoZero"/>
        <c:auto val="1"/>
        <c:lblOffset val="100"/>
        <c:tickLblSkip val="1"/>
        <c:noMultiLvlLbl val="0"/>
      </c:catAx>
      <c:valAx>
        <c:axId val="36843105"/>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91984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2012</a:t>
            </a:r>
          </a:p>
        </c:rich>
      </c:tx>
      <c:layout>
        <c:manualLayout>
          <c:xMode val="factor"/>
          <c:yMode val="factor"/>
          <c:x val="-0.0462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1103245.673</c:v>
                </c:pt>
                <c:pt idx="1">
                  <c:v>799613.103</c:v>
                </c:pt>
                <c:pt idx="2">
                  <c:v>97422.115</c:v>
                </c:pt>
                <c:pt idx="3">
                  <c:v>379651.99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2011</a:t>
            </a:r>
          </a:p>
        </c:rich>
      </c:tx>
      <c:layout>
        <c:manualLayout>
          <c:xMode val="factor"/>
          <c:yMode val="factor"/>
          <c:x val="-0.030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1077078.233</c:v>
                </c:pt>
                <c:pt idx="1">
                  <c:v>789782.314</c:v>
                </c:pt>
                <c:pt idx="2">
                  <c:v>76462.695</c:v>
                </c:pt>
                <c:pt idx="3">
                  <c:v>363928.53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Juli 2012</a:t>
            </a:r>
          </a:p>
        </c:rich>
      </c:tx>
      <c:layout>
        <c:manualLayout>
          <c:xMode val="factor"/>
          <c:yMode val="factor"/>
          <c:x val="-0.0037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numCache>
            </c:numRef>
          </c:val>
        </c:ser>
        <c:gapWidth val="80"/>
        <c:axId val="63152490"/>
        <c:axId val="31501499"/>
      </c:barChart>
      <c:catAx>
        <c:axId val="6315249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501499"/>
        <c:crosses val="autoZero"/>
        <c:auto val="1"/>
        <c:lblOffset val="100"/>
        <c:tickLblSkip val="1"/>
        <c:noMultiLvlLbl val="0"/>
      </c:catAx>
      <c:valAx>
        <c:axId val="31501499"/>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15249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Juli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numCache>
            </c:numRef>
          </c:val>
        </c:ser>
        <c:gapWidth val="100"/>
        <c:axId val="15078036"/>
        <c:axId val="1484597"/>
      </c:barChart>
      <c:catAx>
        <c:axId val="1507803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84597"/>
        <c:crosses val="autoZero"/>
        <c:auto val="1"/>
        <c:lblOffset val="100"/>
        <c:tickLblSkip val="1"/>
        <c:noMultiLvlLbl val="0"/>
      </c:catAx>
      <c:valAx>
        <c:axId val="1484597"/>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07803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Juli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numCache>
            </c:numRef>
          </c:val>
        </c:ser>
        <c:gapWidth val="100"/>
        <c:axId val="13361374"/>
        <c:axId val="53143503"/>
      </c:barChart>
      <c:catAx>
        <c:axId val="1336137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143503"/>
        <c:crosses val="autoZero"/>
        <c:auto val="1"/>
        <c:lblOffset val="100"/>
        <c:tickLblSkip val="1"/>
        <c:noMultiLvlLbl val="0"/>
      </c:catAx>
      <c:valAx>
        <c:axId val="5314350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361374"/>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Juli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numCache>
            </c:numRef>
          </c:val>
        </c:ser>
        <c:gapWidth val="100"/>
        <c:axId val="8529480"/>
        <c:axId val="9656457"/>
      </c:barChart>
      <c:catAx>
        <c:axId val="852948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656457"/>
        <c:crosses val="autoZero"/>
        <c:auto val="1"/>
        <c:lblOffset val="100"/>
        <c:tickLblSkip val="1"/>
        <c:noMultiLvlLbl val="0"/>
      </c:catAx>
      <c:valAx>
        <c:axId val="9656457"/>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52948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0.777</cdr:y>
    </cdr:from>
    <cdr:to>
      <cdr:x>0.354</cdr:x>
      <cdr:y>0.7955</cdr:y>
    </cdr:to>
    <cdr:sp>
      <cdr:nvSpPr>
        <cdr:cNvPr id="2" name="Text Box 1"/>
        <cdr:cNvSpPr txBox="1">
          <a:spLocks noChangeArrowheads="1"/>
        </cdr:cNvSpPr>
      </cdr:nvSpPr>
      <cdr:spPr>
        <a:xfrm>
          <a:off x="1733550"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0.6095</cdr:x>
      <cdr:y>0.7425</cdr:y>
    </cdr:from>
    <cdr:to>
      <cdr:x>0.6095</cdr:x>
      <cdr:y>0.7685</cdr:y>
    </cdr:to>
    <cdr:sp>
      <cdr:nvSpPr>
        <cdr:cNvPr id="10" name="Line 11"/>
        <cdr:cNvSpPr>
          <a:spLocks/>
        </cdr:cNvSpPr>
      </cdr:nvSpPr>
      <cdr:spPr>
        <a:xfrm flipH="1">
          <a:off x="3695700" y="65913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61925"/>
    <xdr:sp>
      <xdr:nvSpPr>
        <xdr:cNvPr id="2" name="Text Box 3"/>
        <xdr:cNvSpPr txBox="1">
          <a:spLocks noChangeArrowheads="1"/>
        </xdr:cNvSpPr>
      </xdr:nvSpPr>
      <xdr:spPr>
        <a:xfrm>
          <a:off x="238125" y="9210675"/>
          <a:ext cx="17907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7</xdr:row>
      <xdr:rowOff>142875</xdr:rowOff>
    </xdr:from>
    <xdr:to>
      <xdr:col>1</xdr:col>
      <xdr:colOff>1485900</xdr:colOff>
      <xdr:row>7</xdr:row>
      <xdr:rowOff>142875</xdr:rowOff>
    </xdr:to>
    <xdr:sp>
      <xdr:nvSpPr>
        <xdr:cNvPr id="1" name="Line 1"/>
        <xdr:cNvSpPr>
          <a:spLocks/>
        </xdr:cNvSpPr>
      </xdr:nvSpPr>
      <xdr:spPr>
        <a:xfrm>
          <a:off x="1390650" y="12192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2" sqref="A2"/>
    </sheetView>
  </sheetViews>
  <sheetFormatPr defaultColWidth="80.28125" defaultRowHeight="12"/>
  <cols>
    <col min="1" max="16384" width="80.28125" style="230" customWidth="1"/>
  </cols>
  <sheetData>
    <row r="1" ht="15.75">
      <c r="A1" s="229" t="s">
        <v>309</v>
      </c>
    </row>
    <row r="4" ht="24">
      <c r="A4" s="239" t="s">
        <v>343</v>
      </c>
    </row>
    <row r="5" ht="14.25">
      <c r="A5" s="231"/>
    </row>
    <row r="6" ht="14.25">
      <c r="A6" s="231"/>
    </row>
    <row r="7" ht="12">
      <c r="A7" s="230" t="s">
        <v>310</v>
      </c>
    </row>
    <row r="10" ht="12">
      <c r="A10" s="230" t="s">
        <v>344</v>
      </c>
    </row>
    <row r="11" ht="12">
      <c r="A11" s="230" t="s">
        <v>311</v>
      </c>
    </row>
    <row r="14" ht="12">
      <c r="A14" s="230" t="s">
        <v>312</v>
      </c>
    </row>
    <row r="17" ht="12">
      <c r="A17" s="230" t="s">
        <v>313</v>
      </c>
    </row>
    <row r="18" ht="12">
      <c r="A18" s="230" t="s">
        <v>314</v>
      </c>
    </row>
    <row r="19" ht="12">
      <c r="A19" s="230" t="s">
        <v>315</v>
      </c>
    </row>
    <row r="20" ht="12">
      <c r="A20" s="230" t="s">
        <v>316</v>
      </c>
    </row>
    <row r="21" ht="12">
      <c r="A21" s="230" t="s">
        <v>317</v>
      </c>
    </row>
    <row r="24" ht="12.75">
      <c r="A24" s="232" t="s">
        <v>318</v>
      </c>
    </row>
    <row r="25" ht="38.25">
      <c r="A25" s="233" t="s">
        <v>319</v>
      </c>
    </row>
    <row r="28" ht="12.75">
      <c r="A28" s="232" t="s">
        <v>320</v>
      </c>
    </row>
    <row r="29" ht="48">
      <c r="A29" s="233" t="s">
        <v>321</v>
      </c>
    </row>
    <row r="30" ht="12">
      <c r="A30" s="230"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2" sqref="A2"/>
    </sheetView>
  </sheetViews>
  <sheetFormatPr defaultColWidth="11.421875" defaultRowHeight="12"/>
  <cols>
    <col min="1" max="1" width="3.140625" style="104" customWidth="1"/>
    <col min="2" max="2" width="39.7109375" style="81" customWidth="1"/>
    <col min="3" max="3" width="7.421875" style="81" customWidth="1"/>
    <col min="4" max="4" width="10.421875" style="81" customWidth="1"/>
    <col min="5" max="5" width="10.57421875" style="81" customWidth="1"/>
    <col min="6" max="6" width="9.140625" style="81" customWidth="1"/>
    <col min="7" max="7" width="8.7109375" style="81" customWidth="1"/>
    <col min="8" max="8" width="5.7109375" style="81" customWidth="1"/>
    <col min="9" max="9" width="8.421875" style="81" customWidth="1"/>
    <col min="10" max="10" width="7.140625" style="81" customWidth="1"/>
    <col min="11" max="16384" width="11.421875" style="81" customWidth="1"/>
  </cols>
  <sheetData>
    <row r="1" spans="1:9" ht="13.5" customHeight="1">
      <c r="A1" s="77"/>
      <c r="B1" s="78" t="s">
        <v>113</v>
      </c>
      <c r="C1" s="79"/>
      <c r="D1" s="79"/>
      <c r="E1" s="79"/>
      <c r="F1" s="79"/>
      <c r="G1" s="79"/>
      <c r="H1" s="79"/>
      <c r="I1" s="80"/>
    </row>
    <row r="2" spans="1:9" ht="9.75" customHeight="1">
      <c r="A2" s="77"/>
      <c r="B2" s="82"/>
      <c r="C2" s="79"/>
      <c r="D2" s="79"/>
      <c r="E2" s="79"/>
      <c r="F2" s="80"/>
      <c r="G2" s="80"/>
      <c r="H2" s="80"/>
      <c r="I2" s="80"/>
    </row>
    <row r="3" spans="1:9" ht="12.75">
      <c r="A3" s="77"/>
      <c r="B3" s="291" t="s">
        <v>114</v>
      </c>
      <c r="C3" s="291"/>
      <c r="D3" s="291"/>
      <c r="E3" s="291"/>
      <c r="F3" s="291"/>
      <c r="G3" s="291"/>
      <c r="H3" s="291"/>
      <c r="I3" s="291"/>
    </row>
    <row r="4" spans="1:9" ht="12.75">
      <c r="A4" s="77"/>
      <c r="B4" s="306" t="s">
        <v>115</v>
      </c>
      <c r="C4" s="306"/>
      <c r="D4" s="306"/>
      <c r="E4" s="306"/>
      <c r="F4" s="306"/>
      <c r="G4" s="306"/>
      <c r="H4" s="306"/>
      <c r="I4" s="306"/>
    </row>
    <row r="5" spans="1:9" ht="13.5" customHeight="1">
      <c r="A5" s="77"/>
      <c r="H5" s="80"/>
      <c r="I5" s="80"/>
    </row>
    <row r="6" spans="1:9" ht="12.75" customHeight="1">
      <c r="A6" s="292" t="s">
        <v>3</v>
      </c>
      <c r="B6" s="295" t="s">
        <v>116</v>
      </c>
      <c r="C6" s="295" t="s">
        <v>117</v>
      </c>
      <c r="D6" s="295" t="s">
        <v>118</v>
      </c>
      <c r="E6" s="295" t="s">
        <v>119</v>
      </c>
      <c r="F6" s="295" t="s">
        <v>120</v>
      </c>
      <c r="G6" s="295" t="s">
        <v>121</v>
      </c>
      <c r="H6" s="301" t="s">
        <v>109</v>
      </c>
      <c r="I6" s="301" t="s">
        <v>122</v>
      </c>
    </row>
    <row r="7" spans="1:9" ht="9.75" customHeight="1">
      <c r="A7" s="293"/>
      <c r="B7" s="307"/>
      <c r="C7" s="296"/>
      <c r="D7" s="296"/>
      <c r="E7" s="296"/>
      <c r="F7" s="296"/>
      <c r="G7" s="296"/>
      <c r="H7" s="302"/>
      <c r="I7" s="302"/>
    </row>
    <row r="8" spans="1:9" ht="14.25" customHeight="1">
      <c r="A8" s="293"/>
      <c r="B8" s="307"/>
      <c r="C8" s="296"/>
      <c r="D8" s="296"/>
      <c r="E8" s="296"/>
      <c r="F8" s="296"/>
      <c r="G8" s="296"/>
      <c r="H8" s="302"/>
      <c r="I8" s="302"/>
    </row>
    <row r="9" spans="1:9" ht="30.75" customHeight="1">
      <c r="A9" s="293"/>
      <c r="B9" s="307"/>
      <c r="C9" s="297"/>
      <c r="D9" s="297"/>
      <c r="E9" s="297"/>
      <c r="F9" s="297"/>
      <c r="G9" s="297"/>
      <c r="H9" s="303"/>
      <c r="I9" s="303"/>
    </row>
    <row r="10" spans="1:9" ht="12.75">
      <c r="A10" s="294"/>
      <c r="B10" s="308"/>
      <c r="C10" s="83" t="s">
        <v>17</v>
      </c>
      <c r="D10" s="84" t="s">
        <v>123</v>
      </c>
      <c r="E10" s="304" t="s">
        <v>124</v>
      </c>
      <c r="F10" s="305"/>
      <c r="G10" s="85" t="s">
        <v>20</v>
      </c>
      <c r="H10" s="86"/>
      <c r="I10" s="87" t="s">
        <v>124</v>
      </c>
    </row>
    <row r="11" spans="1:9" ht="12.75">
      <c r="A11" s="88"/>
      <c r="B11" s="89"/>
      <c r="C11" s="90"/>
      <c r="D11" s="91"/>
      <c r="E11" s="91"/>
      <c r="F11" s="92"/>
      <c r="G11" s="93"/>
      <c r="H11" s="94"/>
      <c r="I11" s="95"/>
    </row>
    <row r="12" spans="1:9" ht="12.75">
      <c r="A12" s="96" t="s">
        <v>110</v>
      </c>
      <c r="B12" s="97" t="s">
        <v>111</v>
      </c>
      <c r="C12" s="129">
        <v>156</v>
      </c>
      <c r="D12" s="129">
        <v>139</v>
      </c>
      <c r="E12" s="129">
        <v>2504</v>
      </c>
      <c r="F12" s="129">
        <v>17371</v>
      </c>
      <c r="G12" s="130">
        <v>14.417032796985</v>
      </c>
      <c r="H12" s="130">
        <v>31.922466430262325</v>
      </c>
      <c r="I12" s="129">
        <v>125</v>
      </c>
    </row>
    <row r="13" spans="1:9" ht="12.75">
      <c r="A13" s="96"/>
      <c r="B13" s="98" t="s">
        <v>125</v>
      </c>
      <c r="C13" s="131"/>
      <c r="D13" s="132"/>
      <c r="E13" s="132"/>
      <c r="F13" s="133"/>
      <c r="G13" s="134"/>
      <c r="H13" s="134"/>
      <c r="I13" s="132"/>
    </row>
    <row r="14" spans="1:9" ht="12.75">
      <c r="A14" s="96" t="s">
        <v>21</v>
      </c>
      <c r="B14" s="98" t="s">
        <v>126</v>
      </c>
      <c r="C14" s="132">
        <v>150</v>
      </c>
      <c r="D14" s="132">
        <v>139</v>
      </c>
      <c r="E14" s="132">
        <v>2526</v>
      </c>
      <c r="F14" s="132">
        <v>16806</v>
      </c>
      <c r="G14" s="134">
        <v>15.0300509721555</v>
      </c>
      <c r="H14" s="134">
        <v>31.431752644635118</v>
      </c>
      <c r="I14" s="132">
        <v>121</v>
      </c>
    </row>
    <row r="15" spans="1:9" ht="12.75">
      <c r="A15" s="96" t="s">
        <v>21</v>
      </c>
      <c r="B15" s="98" t="s">
        <v>127</v>
      </c>
      <c r="C15" s="132">
        <v>167</v>
      </c>
      <c r="D15" s="132">
        <v>139</v>
      </c>
      <c r="E15" s="132">
        <v>2724</v>
      </c>
      <c r="F15" s="132">
        <v>18604</v>
      </c>
      <c r="G15" s="134">
        <v>14.643462014403733</v>
      </c>
      <c r="H15" s="134">
        <v>38.56813449441436</v>
      </c>
      <c r="I15" s="132">
        <v>134</v>
      </c>
    </row>
    <row r="16" spans="1:9" ht="12.75">
      <c r="A16" s="96" t="s">
        <v>21</v>
      </c>
      <c r="B16" s="98" t="s">
        <v>128</v>
      </c>
      <c r="C16" s="132">
        <v>154</v>
      </c>
      <c r="D16" s="132">
        <v>137</v>
      </c>
      <c r="E16" s="132">
        <v>2824</v>
      </c>
      <c r="F16" s="132">
        <v>14405</v>
      </c>
      <c r="G16" s="134">
        <v>19.601367718202383</v>
      </c>
      <c r="H16" s="134">
        <v>35.30769989955566</v>
      </c>
      <c r="I16" s="132">
        <v>105</v>
      </c>
    </row>
    <row r="17" spans="1:9" ht="12.75">
      <c r="A17" s="96" t="s">
        <v>21</v>
      </c>
      <c r="B17" s="98" t="s">
        <v>129</v>
      </c>
      <c r="C17" s="132">
        <v>154</v>
      </c>
      <c r="D17" s="132">
        <v>137</v>
      </c>
      <c r="E17" s="132">
        <v>1902</v>
      </c>
      <c r="F17" s="132">
        <v>17566</v>
      </c>
      <c r="G17" s="134">
        <v>10.828392865792695</v>
      </c>
      <c r="H17" s="134">
        <v>18.482837137242452</v>
      </c>
      <c r="I17" s="132">
        <v>129</v>
      </c>
    </row>
    <row r="18" spans="1:9" ht="12.75">
      <c r="A18" s="96"/>
      <c r="B18" s="89"/>
      <c r="C18" s="135"/>
      <c r="D18" s="135"/>
      <c r="E18" s="135"/>
      <c r="F18" s="135"/>
      <c r="G18" s="136"/>
      <c r="H18" s="136"/>
      <c r="I18" s="135"/>
    </row>
    <row r="19" spans="1:9" ht="12.75">
      <c r="A19" s="96" t="s">
        <v>130</v>
      </c>
      <c r="B19" s="97" t="s">
        <v>131</v>
      </c>
      <c r="C19" s="137" t="s">
        <v>21</v>
      </c>
      <c r="D19" s="137" t="s">
        <v>21</v>
      </c>
      <c r="E19" s="137" t="s">
        <v>21</v>
      </c>
      <c r="F19" s="137" t="s">
        <v>21</v>
      </c>
      <c r="G19" s="137" t="s">
        <v>21</v>
      </c>
      <c r="H19" s="137" t="s">
        <v>21</v>
      </c>
      <c r="I19" s="137" t="s">
        <v>21</v>
      </c>
    </row>
    <row r="20" spans="1:9" ht="12.75">
      <c r="A20" s="96"/>
      <c r="B20" s="89"/>
      <c r="C20" s="131"/>
      <c r="D20" s="138"/>
      <c r="E20" s="138"/>
      <c r="F20" s="138"/>
      <c r="G20" s="139"/>
      <c r="H20" s="139"/>
      <c r="I20" s="138"/>
    </row>
    <row r="21" spans="1:9" ht="12.75">
      <c r="A21" s="96">
        <v>5</v>
      </c>
      <c r="B21" s="98" t="s">
        <v>132</v>
      </c>
      <c r="C21" s="140" t="s">
        <v>52</v>
      </c>
      <c r="D21" s="140" t="s">
        <v>52</v>
      </c>
      <c r="E21" s="140" t="s">
        <v>52</v>
      </c>
      <c r="F21" s="140" t="s">
        <v>52</v>
      </c>
      <c r="G21" s="140" t="s">
        <v>52</v>
      </c>
      <c r="H21" s="140" t="s">
        <v>52</v>
      </c>
      <c r="I21" s="140" t="s">
        <v>52</v>
      </c>
    </row>
    <row r="22" spans="1:9" ht="12.75">
      <c r="A22" s="96">
        <v>6</v>
      </c>
      <c r="B22" s="98" t="s">
        <v>133</v>
      </c>
      <c r="C22" s="140" t="s">
        <v>52</v>
      </c>
      <c r="D22" s="140" t="s">
        <v>52</v>
      </c>
      <c r="E22" s="140" t="s">
        <v>52</v>
      </c>
      <c r="F22" s="140" t="s">
        <v>52</v>
      </c>
      <c r="G22" s="140" t="s">
        <v>52</v>
      </c>
      <c r="H22" s="140" t="s">
        <v>52</v>
      </c>
      <c r="I22" s="140" t="s">
        <v>52</v>
      </c>
    </row>
    <row r="23" spans="1:10" ht="12.75">
      <c r="A23" s="96">
        <v>7</v>
      </c>
      <c r="B23" s="98" t="s">
        <v>134</v>
      </c>
      <c r="C23" s="140" t="s">
        <v>52</v>
      </c>
      <c r="D23" s="140" t="s">
        <v>52</v>
      </c>
      <c r="E23" s="140" t="s">
        <v>52</v>
      </c>
      <c r="F23" s="140" t="s">
        <v>52</v>
      </c>
      <c r="G23" s="140" t="s">
        <v>52</v>
      </c>
      <c r="H23" s="140" t="s">
        <v>52</v>
      </c>
      <c r="I23" s="140" t="s">
        <v>52</v>
      </c>
      <c r="J23" s="101"/>
    </row>
    <row r="24" spans="1:10" ht="12" customHeight="1">
      <c r="A24" s="96">
        <v>8</v>
      </c>
      <c r="B24" s="98" t="s">
        <v>135</v>
      </c>
      <c r="C24" s="140"/>
      <c r="D24" s="140"/>
      <c r="E24" s="140"/>
      <c r="F24" s="140"/>
      <c r="G24" s="140"/>
      <c r="H24" s="140"/>
      <c r="I24" s="140"/>
      <c r="J24" s="102"/>
    </row>
    <row r="25" spans="1:10" ht="12" customHeight="1">
      <c r="A25" s="96"/>
      <c r="B25" s="98" t="s">
        <v>136</v>
      </c>
      <c r="C25" s="140" t="s">
        <v>21</v>
      </c>
      <c r="D25" s="140" t="s">
        <v>21</v>
      </c>
      <c r="E25" s="140" t="s">
        <v>21</v>
      </c>
      <c r="F25" s="140" t="s">
        <v>21</v>
      </c>
      <c r="G25" s="140" t="s">
        <v>21</v>
      </c>
      <c r="H25" s="140" t="s">
        <v>21</v>
      </c>
      <c r="I25" s="140" t="s">
        <v>21</v>
      </c>
      <c r="J25" s="103"/>
    </row>
    <row r="26" spans="1:9" ht="12.75">
      <c r="A26" s="96">
        <v>9</v>
      </c>
      <c r="B26" s="98" t="s">
        <v>137</v>
      </c>
      <c r="C26" s="132"/>
      <c r="D26" s="132"/>
      <c r="E26" s="132"/>
      <c r="F26" s="132"/>
      <c r="G26" s="141"/>
      <c r="H26" s="141"/>
      <c r="I26" s="132"/>
    </row>
    <row r="27" spans="1:9" ht="12.75">
      <c r="A27" s="96"/>
      <c r="B27" s="98" t="s">
        <v>138</v>
      </c>
      <c r="C27" s="140"/>
      <c r="D27" s="140"/>
      <c r="E27" s="140"/>
      <c r="F27" s="140"/>
      <c r="G27" s="140"/>
      <c r="H27" s="140"/>
      <c r="I27" s="140"/>
    </row>
    <row r="28" spans="1:9" ht="12.75">
      <c r="A28" s="96"/>
      <c r="B28" s="98" t="s">
        <v>139</v>
      </c>
      <c r="C28" s="140" t="s">
        <v>52</v>
      </c>
      <c r="D28" s="140" t="s">
        <v>52</v>
      </c>
      <c r="E28" s="140" t="s">
        <v>52</v>
      </c>
      <c r="F28" s="140" t="s">
        <v>52</v>
      </c>
      <c r="G28" s="140" t="s">
        <v>52</v>
      </c>
      <c r="H28" s="140" t="s">
        <v>52</v>
      </c>
      <c r="I28" s="140" t="s">
        <v>52</v>
      </c>
    </row>
    <row r="29" spans="1:9" ht="12.75">
      <c r="A29" s="96"/>
      <c r="B29" s="98"/>
      <c r="C29" s="131"/>
      <c r="D29" s="142"/>
      <c r="E29" s="142"/>
      <c r="F29" s="142"/>
      <c r="G29" s="143"/>
      <c r="H29" s="143"/>
      <c r="I29" s="142"/>
    </row>
    <row r="30" spans="1:9" ht="12.75">
      <c r="A30" s="96" t="s">
        <v>140</v>
      </c>
      <c r="B30" s="97" t="s">
        <v>141</v>
      </c>
      <c r="C30" s="137" t="s">
        <v>21</v>
      </c>
      <c r="D30" s="137" t="s">
        <v>21</v>
      </c>
      <c r="E30" s="137" t="s">
        <v>21</v>
      </c>
      <c r="F30" s="137" t="s">
        <v>21</v>
      </c>
      <c r="G30" s="137" t="s">
        <v>21</v>
      </c>
      <c r="H30" s="137" t="s">
        <v>21</v>
      </c>
      <c r="I30" s="137" t="s">
        <v>21</v>
      </c>
    </row>
    <row r="31" spans="1:9" ht="12.75">
      <c r="A31" s="96"/>
      <c r="B31" s="98"/>
      <c r="C31" s="142"/>
      <c r="D31" s="142"/>
      <c r="E31" s="142"/>
      <c r="F31" s="144"/>
      <c r="G31" s="145"/>
      <c r="H31" s="145"/>
      <c r="I31" s="142"/>
    </row>
    <row r="32" spans="1:9" ht="12.75">
      <c r="A32" s="96">
        <v>10</v>
      </c>
      <c r="B32" s="98" t="s">
        <v>142</v>
      </c>
      <c r="C32" s="132">
        <v>155</v>
      </c>
      <c r="D32" s="132">
        <v>137</v>
      </c>
      <c r="E32" s="132">
        <v>1600</v>
      </c>
      <c r="F32" s="132">
        <v>18504</v>
      </c>
      <c r="G32" s="134">
        <v>8.646442851063167</v>
      </c>
      <c r="H32" s="134">
        <v>16.73654257405294</v>
      </c>
      <c r="I32" s="132">
        <v>135</v>
      </c>
    </row>
    <row r="33" spans="1:9" ht="12.75">
      <c r="A33" s="96">
        <v>11</v>
      </c>
      <c r="B33" s="98" t="s">
        <v>50</v>
      </c>
      <c r="C33" s="132">
        <v>146</v>
      </c>
      <c r="D33" s="132">
        <v>142</v>
      </c>
      <c r="E33" s="132">
        <v>3056</v>
      </c>
      <c r="F33" s="132">
        <v>45358</v>
      </c>
      <c r="G33" s="134">
        <v>6.737038225743106</v>
      </c>
      <c r="H33" s="140" t="s">
        <v>21</v>
      </c>
      <c r="I33" s="132">
        <v>318</v>
      </c>
    </row>
    <row r="34" spans="1:9" ht="12.75">
      <c r="A34" s="96">
        <v>12</v>
      </c>
      <c r="B34" s="98" t="s">
        <v>51</v>
      </c>
      <c r="C34" s="140" t="s">
        <v>52</v>
      </c>
      <c r="D34" s="140" t="s">
        <v>52</v>
      </c>
      <c r="E34" s="140" t="s">
        <v>52</v>
      </c>
      <c r="F34" s="140" t="s">
        <v>52</v>
      </c>
      <c r="G34" s="140" t="s">
        <v>52</v>
      </c>
      <c r="H34" s="140" t="s">
        <v>52</v>
      </c>
      <c r="I34" s="140" t="s">
        <v>52</v>
      </c>
    </row>
    <row r="35" spans="1:9" ht="12.75">
      <c r="A35" s="96">
        <v>13</v>
      </c>
      <c r="B35" s="98" t="s">
        <v>54</v>
      </c>
      <c r="C35" s="132">
        <v>99</v>
      </c>
      <c r="D35" s="132">
        <v>128</v>
      </c>
      <c r="E35" s="132">
        <v>1929</v>
      </c>
      <c r="F35" s="132">
        <v>10691</v>
      </c>
      <c r="G35" s="134">
        <v>18.044936966502068</v>
      </c>
      <c r="H35" s="134">
        <v>39.3013212155072</v>
      </c>
      <c r="I35" s="132">
        <v>84</v>
      </c>
    </row>
    <row r="36" spans="1:9" ht="12.75">
      <c r="A36" s="96">
        <v>14</v>
      </c>
      <c r="B36" s="98" t="s">
        <v>143</v>
      </c>
      <c r="C36" s="140" t="s">
        <v>21</v>
      </c>
      <c r="D36" s="140" t="s">
        <v>21</v>
      </c>
      <c r="E36" s="140" t="s">
        <v>21</v>
      </c>
      <c r="F36" s="140" t="s">
        <v>21</v>
      </c>
      <c r="G36" s="140" t="s">
        <v>21</v>
      </c>
      <c r="H36" s="140" t="s">
        <v>21</v>
      </c>
      <c r="I36" s="140" t="s">
        <v>21</v>
      </c>
    </row>
    <row r="37" spans="1:9" ht="12.75">
      <c r="A37" s="96">
        <v>15</v>
      </c>
      <c r="B37" s="98" t="s">
        <v>144</v>
      </c>
      <c r="C37" s="132"/>
      <c r="D37" s="132"/>
      <c r="E37" s="132"/>
      <c r="F37" s="132"/>
      <c r="G37" s="134"/>
      <c r="H37" s="134"/>
      <c r="I37" s="132"/>
    </row>
    <row r="38" spans="1:9" ht="12.75">
      <c r="A38" s="96"/>
      <c r="B38" s="98" t="s">
        <v>145</v>
      </c>
      <c r="C38" s="132">
        <v>124</v>
      </c>
      <c r="D38" s="132">
        <v>139</v>
      </c>
      <c r="E38" s="132">
        <v>2075</v>
      </c>
      <c r="F38" s="132">
        <v>11677</v>
      </c>
      <c r="G38" s="134">
        <v>17.76922952903133</v>
      </c>
      <c r="H38" s="140" t="s">
        <v>21</v>
      </c>
      <c r="I38" s="132">
        <v>84</v>
      </c>
    </row>
    <row r="39" spans="1:9" ht="12.75">
      <c r="A39" s="96">
        <v>16</v>
      </c>
      <c r="B39" s="98" t="s">
        <v>146</v>
      </c>
      <c r="C39" s="132"/>
      <c r="D39" s="132"/>
      <c r="E39" s="132"/>
      <c r="F39" s="132"/>
      <c r="G39" s="134"/>
      <c r="H39" s="134"/>
      <c r="I39" s="132"/>
    </row>
    <row r="40" spans="1:9" ht="12.75">
      <c r="A40" s="96"/>
      <c r="B40" s="98" t="s">
        <v>147</v>
      </c>
      <c r="C40" s="132">
        <v>180</v>
      </c>
      <c r="D40" s="132">
        <v>130</v>
      </c>
      <c r="E40" s="132">
        <v>2339</v>
      </c>
      <c r="F40" s="132">
        <v>21960</v>
      </c>
      <c r="G40" s="134">
        <v>10.649782126070848</v>
      </c>
      <c r="H40" s="134">
        <v>40.396369740224685</v>
      </c>
      <c r="I40" s="132">
        <v>169</v>
      </c>
    </row>
    <row r="41" spans="1:9" ht="12.75">
      <c r="A41" s="96">
        <v>17</v>
      </c>
      <c r="B41" s="98" t="s">
        <v>148</v>
      </c>
      <c r="C41" s="132"/>
      <c r="D41" s="132"/>
      <c r="E41" s="132"/>
      <c r="F41" s="132"/>
      <c r="G41" s="134"/>
      <c r="H41" s="134"/>
      <c r="I41" s="132"/>
    </row>
    <row r="42" spans="1:9" ht="12.75">
      <c r="A42" s="96"/>
      <c r="B42" s="98" t="s">
        <v>149</v>
      </c>
      <c r="C42" s="132">
        <v>147</v>
      </c>
      <c r="D42" s="132">
        <v>146</v>
      </c>
      <c r="E42" s="132">
        <v>2219</v>
      </c>
      <c r="F42" s="132">
        <v>28626</v>
      </c>
      <c r="G42" s="134">
        <v>7.750510281485533</v>
      </c>
      <c r="H42" s="134">
        <v>25.585352118349444</v>
      </c>
      <c r="I42" s="132">
        <v>196</v>
      </c>
    </row>
    <row r="43" spans="1:9" ht="12.75">
      <c r="A43" s="96">
        <v>18</v>
      </c>
      <c r="B43" s="98" t="s">
        <v>150</v>
      </c>
      <c r="C43" s="146"/>
      <c r="D43" s="146"/>
      <c r="E43" s="146"/>
      <c r="F43" s="144"/>
      <c r="G43" s="134"/>
      <c r="H43" s="134"/>
      <c r="I43" s="146"/>
    </row>
    <row r="44" spans="1:9" ht="12.75">
      <c r="A44" s="96"/>
      <c r="B44" s="98" t="s">
        <v>151</v>
      </c>
      <c r="C44" s="140"/>
      <c r="D44" s="140"/>
      <c r="E44" s="140"/>
      <c r="F44" s="140"/>
      <c r="G44" s="140"/>
      <c r="H44" s="140"/>
      <c r="I44" s="140"/>
    </row>
    <row r="45" spans="1:9" ht="12.75">
      <c r="A45" s="96"/>
      <c r="B45" s="98" t="s">
        <v>152</v>
      </c>
      <c r="C45" s="132">
        <v>190</v>
      </c>
      <c r="D45" s="132">
        <v>131</v>
      </c>
      <c r="E45" s="132">
        <v>2422</v>
      </c>
      <c r="F45" s="132">
        <v>14883</v>
      </c>
      <c r="G45" s="134">
        <v>16.270698821611195</v>
      </c>
      <c r="H45" s="134">
        <v>16.2989372285682</v>
      </c>
      <c r="I45" s="132">
        <v>114</v>
      </c>
    </row>
    <row r="46" spans="1:9" ht="12.75">
      <c r="A46" s="96">
        <v>19</v>
      </c>
      <c r="B46" s="98" t="s">
        <v>153</v>
      </c>
      <c r="C46" s="140" t="s">
        <v>52</v>
      </c>
      <c r="D46" s="140" t="s">
        <v>52</v>
      </c>
      <c r="E46" s="140" t="s">
        <v>52</v>
      </c>
      <c r="F46" s="140" t="s">
        <v>52</v>
      </c>
      <c r="G46" s="140" t="s">
        <v>52</v>
      </c>
      <c r="H46" s="140" t="s">
        <v>52</v>
      </c>
      <c r="I46" s="140" t="s">
        <v>52</v>
      </c>
    </row>
    <row r="47" spans="1:9" ht="12.75">
      <c r="A47" s="96">
        <v>20</v>
      </c>
      <c r="B47" s="98" t="s">
        <v>154</v>
      </c>
      <c r="C47" s="132">
        <v>154</v>
      </c>
      <c r="D47" s="132">
        <v>141</v>
      </c>
      <c r="E47" s="132">
        <v>3075</v>
      </c>
      <c r="F47" s="132">
        <v>22905</v>
      </c>
      <c r="G47" s="134">
        <v>13.42693950393829</v>
      </c>
      <c r="H47" s="134">
        <v>41.189542794337534</v>
      </c>
      <c r="I47" s="132">
        <v>162</v>
      </c>
    </row>
    <row r="48" spans="1:9" ht="12.75">
      <c r="A48" s="96">
        <v>21</v>
      </c>
      <c r="B48" s="98" t="s">
        <v>155</v>
      </c>
      <c r="C48" s="132"/>
      <c r="D48" s="132"/>
      <c r="E48" s="132"/>
      <c r="F48" s="132"/>
      <c r="G48" s="134"/>
      <c r="H48" s="134"/>
      <c r="I48" s="132"/>
    </row>
    <row r="49" spans="1:9" ht="12.75">
      <c r="A49" s="96"/>
      <c r="B49" s="98" t="s">
        <v>156</v>
      </c>
      <c r="C49" s="132">
        <v>223</v>
      </c>
      <c r="D49" s="132">
        <v>135</v>
      </c>
      <c r="E49" s="132">
        <v>3099</v>
      </c>
      <c r="F49" s="132">
        <v>13436</v>
      </c>
      <c r="G49" s="134">
        <v>23.065533004115814</v>
      </c>
      <c r="H49" s="140" t="s">
        <v>21</v>
      </c>
      <c r="I49" s="132">
        <v>100</v>
      </c>
    </row>
    <row r="50" spans="1:9" ht="12.75">
      <c r="A50" s="96">
        <v>22</v>
      </c>
      <c r="B50" s="98" t="s">
        <v>157</v>
      </c>
      <c r="C50" s="132"/>
      <c r="D50" s="132"/>
      <c r="E50" s="132"/>
      <c r="F50" s="132"/>
      <c r="G50" s="134"/>
      <c r="H50" s="134"/>
      <c r="I50" s="132"/>
    </row>
    <row r="51" spans="1:9" ht="12.75">
      <c r="A51" s="96"/>
      <c r="B51" s="98" t="s">
        <v>158</v>
      </c>
      <c r="C51" s="132">
        <v>134</v>
      </c>
      <c r="D51" s="132">
        <v>145</v>
      </c>
      <c r="E51" s="132">
        <v>2393</v>
      </c>
      <c r="F51" s="132">
        <v>17220</v>
      </c>
      <c r="G51" s="134">
        <v>13.896043310855058</v>
      </c>
      <c r="H51" s="134">
        <v>36.804756810635574</v>
      </c>
      <c r="I51" s="132">
        <v>119</v>
      </c>
    </row>
    <row r="52" spans="1:9" ht="12.75">
      <c r="A52" s="96">
        <v>23</v>
      </c>
      <c r="B52" s="98" t="s">
        <v>159</v>
      </c>
      <c r="C52" s="132"/>
      <c r="D52" s="132"/>
      <c r="E52" s="132"/>
      <c r="F52" s="132"/>
      <c r="G52" s="134"/>
      <c r="H52" s="134"/>
      <c r="I52" s="132"/>
    </row>
    <row r="53" spans="1:9" ht="12.75">
      <c r="A53" s="96"/>
      <c r="B53" s="98" t="s">
        <v>160</v>
      </c>
      <c r="C53" s="132"/>
      <c r="D53" s="132"/>
      <c r="E53" s="132"/>
      <c r="F53" s="132"/>
      <c r="G53" s="134"/>
      <c r="H53" s="134"/>
      <c r="I53" s="132"/>
    </row>
    <row r="54" spans="1:9" ht="12.75">
      <c r="A54" s="96"/>
      <c r="B54" s="98" t="s">
        <v>161</v>
      </c>
      <c r="C54" s="132">
        <v>125</v>
      </c>
      <c r="D54" s="132">
        <v>136</v>
      </c>
      <c r="E54" s="132">
        <v>2334</v>
      </c>
      <c r="F54" s="132">
        <v>13534</v>
      </c>
      <c r="G54" s="134">
        <v>17.242902009352658</v>
      </c>
      <c r="H54" s="134">
        <v>23.57725147337981</v>
      </c>
      <c r="I54" s="132">
        <v>99</v>
      </c>
    </row>
    <row r="55" spans="1:9" ht="12.75">
      <c r="A55" s="96">
        <v>24</v>
      </c>
      <c r="B55" s="98" t="s">
        <v>162</v>
      </c>
      <c r="C55" s="132">
        <v>204</v>
      </c>
      <c r="D55" s="132">
        <v>132</v>
      </c>
      <c r="E55" s="132">
        <v>2634</v>
      </c>
      <c r="F55" s="132">
        <v>21928</v>
      </c>
      <c r="G55" s="134">
        <v>12.01078723742198</v>
      </c>
      <c r="H55" s="134">
        <v>36.25829575038048</v>
      </c>
      <c r="I55" s="132">
        <v>166</v>
      </c>
    </row>
    <row r="56" spans="1:9" ht="12.75">
      <c r="A56" s="96">
        <v>25</v>
      </c>
      <c r="B56" s="98" t="s">
        <v>163</v>
      </c>
      <c r="C56" s="132">
        <v>135</v>
      </c>
      <c r="D56" s="132">
        <v>143</v>
      </c>
      <c r="E56" s="132">
        <v>2400</v>
      </c>
      <c r="F56" s="132">
        <v>14886</v>
      </c>
      <c r="G56" s="134">
        <v>16.121717674996496</v>
      </c>
      <c r="H56" s="134">
        <v>26.920929381331042</v>
      </c>
      <c r="I56" s="132">
        <v>104</v>
      </c>
    </row>
    <row r="57" spans="1:9" ht="12.75">
      <c r="A57" s="96">
        <v>26</v>
      </c>
      <c r="B57" s="98" t="s">
        <v>164</v>
      </c>
      <c r="C57" s="132"/>
      <c r="D57" s="132"/>
      <c r="E57" s="132"/>
      <c r="F57" s="132"/>
      <c r="G57" s="134"/>
      <c r="H57" s="134"/>
      <c r="I57" s="132"/>
    </row>
    <row r="58" spans="1:9" ht="12.75">
      <c r="A58" s="96"/>
      <c r="B58" s="98" t="s">
        <v>165</v>
      </c>
      <c r="C58" s="132">
        <v>184</v>
      </c>
      <c r="D58" s="132">
        <v>133</v>
      </c>
      <c r="E58" s="132">
        <v>2942</v>
      </c>
      <c r="F58" s="132">
        <v>14181</v>
      </c>
      <c r="G58" s="134">
        <v>20.744529579451626</v>
      </c>
      <c r="H58" s="134">
        <v>38.65656427247671</v>
      </c>
      <c r="I58" s="132">
        <v>107</v>
      </c>
    </row>
    <row r="59" spans="1:9" ht="12.75">
      <c r="A59" s="96">
        <v>27</v>
      </c>
      <c r="B59" s="98" t="s">
        <v>166</v>
      </c>
      <c r="C59" s="132">
        <v>169</v>
      </c>
      <c r="D59" s="132">
        <v>136</v>
      </c>
      <c r="E59" s="132">
        <v>2890</v>
      </c>
      <c r="F59" s="132">
        <v>16685</v>
      </c>
      <c r="G59" s="134">
        <v>17.31788826928391</v>
      </c>
      <c r="H59" s="134">
        <v>34.231729465284054</v>
      </c>
      <c r="I59" s="132">
        <v>122</v>
      </c>
    </row>
    <row r="60" spans="1:9" ht="12.75">
      <c r="A60" s="96">
        <v>28</v>
      </c>
      <c r="B60" s="98" t="s">
        <v>93</v>
      </c>
      <c r="C60" s="132">
        <v>151</v>
      </c>
      <c r="D60" s="132">
        <v>142</v>
      </c>
      <c r="E60" s="132">
        <v>2738</v>
      </c>
      <c r="F60" s="132">
        <v>15782</v>
      </c>
      <c r="G60" s="134">
        <v>17.346665044997078</v>
      </c>
      <c r="H60" s="134">
        <v>37.60754391053147</v>
      </c>
      <c r="I60" s="132">
        <v>111</v>
      </c>
    </row>
    <row r="61" spans="1:9" ht="12.75">
      <c r="A61" s="96">
        <v>29</v>
      </c>
      <c r="B61" s="98" t="s">
        <v>167</v>
      </c>
      <c r="C61" s="132"/>
      <c r="D61" s="132"/>
      <c r="E61" s="132"/>
      <c r="F61" s="132"/>
      <c r="G61" s="134"/>
      <c r="H61" s="134"/>
      <c r="I61" s="132"/>
    </row>
    <row r="62" spans="1:9" ht="12.75">
      <c r="A62" s="96"/>
      <c r="B62" s="98" t="s">
        <v>168</v>
      </c>
      <c r="C62" s="132">
        <v>263</v>
      </c>
      <c r="D62" s="132">
        <v>134</v>
      </c>
      <c r="E62" s="132">
        <v>2755</v>
      </c>
      <c r="F62" s="132">
        <v>23527</v>
      </c>
      <c r="G62" s="134">
        <v>11.707873979220448</v>
      </c>
      <c r="H62" s="134">
        <v>33.79887720275776</v>
      </c>
      <c r="I62" s="132">
        <v>176</v>
      </c>
    </row>
    <row r="63" spans="1:9" ht="12.75">
      <c r="A63" s="96">
        <v>30</v>
      </c>
      <c r="B63" s="98" t="s">
        <v>97</v>
      </c>
      <c r="C63" s="140" t="s">
        <v>21</v>
      </c>
      <c r="D63" s="140" t="s">
        <v>21</v>
      </c>
      <c r="E63" s="140" t="s">
        <v>21</v>
      </c>
      <c r="F63" s="140" t="s">
        <v>21</v>
      </c>
      <c r="G63" s="140" t="s">
        <v>21</v>
      </c>
      <c r="H63" s="140" t="s">
        <v>21</v>
      </c>
      <c r="I63" s="140" t="s">
        <v>21</v>
      </c>
    </row>
    <row r="64" spans="1:9" ht="12.75">
      <c r="A64" s="96">
        <v>31</v>
      </c>
      <c r="B64" s="98" t="s">
        <v>98</v>
      </c>
      <c r="C64" s="132">
        <v>111</v>
      </c>
      <c r="D64" s="132">
        <v>135</v>
      </c>
      <c r="E64" s="132">
        <v>2117</v>
      </c>
      <c r="F64" s="132">
        <v>11956</v>
      </c>
      <c r="G64" s="134">
        <v>17.70897054363628</v>
      </c>
      <c r="H64" s="134">
        <v>18.519782710142156</v>
      </c>
      <c r="I64" s="132">
        <v>89</v>
      </c>
    </row>
    <row r="65" spans="1:9" ht="12.75">
      <c r="A65" s="96">
        <v>32</v>
      </c>
      <c r="B65" s="98" t="s">
        <v>169</v>
      </c>
      <c r="C65" s="132">
        <v>139</v>
      </c>
      <c r="D65" s="132">
        <v>139</v>
      </c>
      <c r="E65" s="132">
        <v>2582</v>
      </c>
      <c r="F65" s="132">
        <v>12519</v>
      </c>
      <c r="G65" s="134">
        <v>20.62005997399816</v>
      </c>
      <c r="H65" s="134">
        <v>51.64013682857153</v>
      </c>
      <c r="I65" s="132">
        <v>90</v>
      </c>
    </row>
    <row r="66" spans="1:9" ht="12.75">
      <c r="A66" s="96">
        <v>33</v>
      </c>
      <c r="B66" s="98" t="s">
        <v>170</v>
      </c>
      <c r="C66" s="132"/>
      <c r="D66" s="132"/>
      <c r="E66" s="132"/>
      <c r="F66" s="132"/>
      <c r="G66" s="134"/>
      <c r="H66" s="134"/>
      <c r="I66" s="132"/>
    </row>
    <row r="67" spans="1:9" ht="12.75">
      <c r="A67" s="96"/>
      <c r="B67" s="98" t="s">
        <v>171</v>
      </c>
      <c r="C67" s="132">
        <v>163</v>
      </c>
      <c r="D67" s="132">
        <v>148</v>
      </c>
      <c r="E67" s="132">
        <v>2596</v>
      </c>
      <c r="F67" s="132">
        <v>17150</v>
      </c>
      <c r="G67" s="134">
        <v>15.13406341119126</v>
      </c>
      <c r="H67" s="140" t="s">
        <v>21</v>
      </c>
      <c r="I67" s="132">
        <v>116</v>
      </c>
    </row>
    <row r="68" spans="1:9" ht="12.75">
      <c r="A68" s="77"/>
      <c r="B68" s="77"/>
      <c r="C68" s="104"/>
      <c r="D68" s="104"/>
      <c r="E68" s="104"/>
      <c r="F68" s="104"/>
      <c r="G68" s="104"/>
      <c r="H68" s="104"/>
      <c r="I68" s="104"/>
    </row>
    <row r="69" spans="1:9" ht="12.75">
      <c r="A69" s="77"/>
      <c r="B69" s="77"/>
      <c r="C69" s="104"/>
      <c r="D69" s="104"/>
      <c r="E69" s="104"/>
      <c r="F69" s="104"/>
      <c r="G69" s="104"/>
      <c r="H69" s="104"/>
      <c r="I69" s="104"/>
    </row>
    <row r="70" spans="1:9" ht="12.75">
      <c r="A70" s="77"/>
      <c r="B70" s="77"/>
      <c r="C70" s="104"/>
      <c r="D70" s="104"/>
      <c r="E70" s="104"/>
      <c r="F70" s="104"/>
      <c r="G70" s="104"/>
      <c r="H70" s="104"/>
      <c r="I70" s="104"/>
    </row>
    <row r="71" spans="1:9" ht="12.75">
      <c r="A71" s="77"/>
      <c r="B71" s="77"/>
      <c r="C71" s="104"/>
      <c r="D71" s="104"/>
      <c r="E71" s="104"/>
      <c r="F71" s="104"/>
      <c r="G71" s="104"/>
      <c r="H71" s="104"/>
      <c r="I71" s="104"/>
    </row>
    <row r="72" spans="1:9" ht="12.75">
      <c r="A72" s="77"/>
      <c r="B72" s="77"/>
      <c r="C72" s="104"/>
      <c r="D72" s="104"/>
      <c r="E72" s="104"/>
      <c r="F72" s="104"/>
      <c r="G72" s="104"/>
      <c r="H72" s="104"/>
      <c r="I72" s="104"/>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33" sqref="A33"/>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5" customFormat="1" ht="12">
      <c r="A1" s="325" t="s">
        <v>104</v>
      </c>
      <c r="B1" s="325"/>
      <c r="C1" s="325"/>
      <c r="D1" s="325"/>
      <c r="E1" s="325"/>
      <c r="F1" s="325"/>
      <c r="G1" s="325"/>
      <c r="H1" s="325"/>
      <c r="I1" s="325"/>
      <c r="J1" s="325"/>
      <c r="K1" s="325"/>
      <c r="L1" s="325"/>
      <c r="M1" s="187"/>
    </row>
    <row r="2" spans="1:13" s="56" customFormat="1" ht="10.5" customHeight="1">
      <c r="A2" s="325"/>
      <c r="B2" s="325"/>
      <c r="C2" s="325"/>
      <c r="D2" s="325"/>
      <c r="E2" s="325"/>
      <c r="F2" s="325"/>
      <c r="G2" s="325"/>
      <c r="H2" s="325"/>
      <c r="I2" s="325"/>
      <c r="J2" s="325"/>
      <c r="K2" s="325"/>
      <c r="L2" s="325"/>
      <c r="M2" s="55"/>
    </row>
    <row r="3" spans="1:13" s="56" customFormat="1" ht="10.5" customHeight="1">
      <c r="A3" s="326" t="s">
        <v>105</v>
      </c>
      <c r="B3" s="326"/>
      <c r="C3" s="326"/>
      <c r="D3" s="326"/>
      <c r="E3" s="326"/>
      <c r="F3" s="326"/>
      <c r="G3" s="326"/>
      <c r="H3" s="326"/>
      <c r="I3" s="326"/>
      <c r="J3" s="326"/>
      <c r="K3" s="326"/>
      <c r="L3" s="326"/>
      <c r="M3" s="57"/>
    </row>
    <row r="4" spans="1:14" s="56" customFormat="1" ht="10.5" customHeight="1">
      <c r="A4" s="326" t="s">
        <v>2</v>
      </c>
      <c r="B4" s="326"/>
      <c r="C4" s="326"/>
      <c r="D4" s="326"/>
      <c r="E4" s="326"/>
      <c r="F4" s="326"/>
      <c r="G4" s="326"/>
      <c r="H4" s="326"/>
      <c r="I4" s="326"/>
      <c r="J4" s="326"/>
      <c r="K4" s="326"/>
      <c r="L4" s="326"/>
      <c r="M4" s="57"/>
      <c r="N4" s="55"/>
    </row>
    <row r="5" spans="1:13" s="56" customFormat="1" ht="18" customHeight="1">
      <c r="A5" s="58"/>
      <c r="B5" s="58"/>
      <c r="C5" s="58"/>
      <c r="D5" s="58"/>
      <c r="E5" s="58"/>
      <c r="F5" s="58"/>
      <c r="G5" s="58"/>
      <c r="H5" s="58"/>
      <c r="I5" s="59"/>
      <c r="J5" s="59"/>
      <c r="K5" s="59"/>
      <c r="L5" s="55"/>
      <c r="M5" s="55"/>
    </row>
    <row r="6" spans="2:12" ht="18" customHeight="1">
      <c r="B6" s="327" t="s">
        <v>3</v>
      </c>
      <c r="C6" s="312" t="s">
        <v>106</v>
      </c>
      <c r="D6" s="321" t="s">
        <v>5</v>
      </c>
      <c r="E6" s="321" t="s">
        <v>6</v>
      </c>
      <c r="F6" s="312" t="s">
        <v>107</v>
      </c>
      <c r="G6" s="309" t="s">
        <v>108</v>
      </c>
      <c r="H6" s="312" t="s">
        <v>9</v>
      </c>
      <c r="I6" s="315" t="s">
        <v>10</v>
      </c>
      <c r="J6" s="316"/>
      <c r="K6" s="317"/>
      <c r="L6" s="318" t="s">
        <v>109</v>
      </c>
    </row>
    <row r="7" spans="2:12" ht="15" customHeight="1">
      <c r="B7" s="328"/>
      <c r="C7" s="330"/>
      <c r="D7" s="330"/>
      <c r="E7" s="330"/>
      <c r="F7" s="313"/>
      <c r="G7" s="310"/>
      <c r="H7" s="313"/>
      <c r="I7" s="321" t="s">
        <v>12</v>
      </c>
      <c r="J7" s="323" t="s">
        <v>13</v>
      </c>
      <c r="K7" s="324"/>
      <c r="L7" s="319"/>
    </row>
    <row r="8" spans="2:12" ht="22.5" customHeight="1">
      <c r="B8" s="328"/>
      <c r="C8" s="330"/>
      <c r="D8" s="330"/>
      <c r="E8" s="322"/>
      <c r="F8" s="314"/>
      <c r="G8" s="311"/>
      <c r="H8" s="314"/>
      <c r="I8" s="322"/>
      <c r="J8" s="9" t="s">
        <v>14</v>
      </c>
      <c r="K8" s="10" t="s">
        <v>15</v>
      </c>
      <c r="L8" s="320"/>
    </row>
    <row r="9" spans="2:12" ht="13.5" customHeight="1">
      <c r="B9" s="329"/>
      <c r="C9" s="322"/>
      <c r="D9" s="322"/>
      <c r="E9" s="60" t="s">
        <v>16</v>
      </c>
      <c r="F9" s="60" t="s">
        <v>17</v>
      </c>
      <c r="G9" s="61" t="s">
        <v>18</v>
      </c>
      <c r="H9" s="315" t="s">
        <v>19</v>
      </c>
      <c r="I9" s="316"/>
      <c r="J9" s="316"/>
      <c r="K9" s="317"/>
      <c r="L9" s="62" t="s">
        <v>20</v>
      </c>
    </row>
    <row r="10" spans="2:4" ht="12">
      <c r="B10" s="14"/>
      <c r="C10" s="15"/>
      <c r="D10" s="15"/>
    </row>
    <row r="11" spans="2:12" ht="12">
      <c r="B11" s="63" t="s">
        <v>110</v>
      </c>
      <c r="C11" s="64" t="s">
        <v>111</v>
      </c>
      <c r="D11" s="65">
        <v>2005</v>
      </c>
      <c r="E11" s="66">
        <v>823.5</v>
      </c>
      <c r="F11" s="66">
        <v>115081.83333333333</v>
      </c>
      <c r="G11" s="66">
        <v>189327.19</v>
      </c>
      <c r="H11" s="66">
        <v>2955303.733</v>
      </c>
      <c r="I11" s="66">
        <v>20975426.21</v>
      </c>
      <c r="J11" s="66">
        <v>6786815.48</v>
      </c>
      <c r="K11" s="66">
        <v>4378348.375999999</v>
      </c>
      <c r="L11" s="67">
        <v>32.35603134855204</v>
      </c>
    </row>
    <row r="12" spans="2:12" ht="12">
      <c r="B12" s="23"/>
      <c r="C12" s="24"/>
      <c r="D12" s="65">
        <v>2006</v>
      </c>
      <c r="E12" s="66">
        <v>832.6666666666666</v>
      </c>
      <c r="F12" s="66">
        <v>116776.83333333333</v>
      </c>
      <c r="G12" s="66">
        <v>194163.597</v>
      </c>
      <c r="H12" s="66">
        <v>3079251.488</v>
      </c>
      <c r="I12" s="66">
        <v>23020933.178</v>
      </c>
      <c r="J12" s="66">
        <v>7545322.367</v>
      </c>
      <c r="K12" s="66">
        <v>4902229.212</v>
      </c>
      <c r="L12" s="67">
        <v>32.77591880684794</v>
      </c>
    </row>
    <row r="13" spans="2:12" ht="12">
      <c r="B13" s="23"/>
      <c r="C13" s="24"/>
      <c r="D13" s="65">
        <v>2007</v>
      </c>
      <c r="E13" s="66">
        <v>853.0833333333334</v>
      </c>
      <c r="F13" s="66">
        <v>122441.41666666667</v>
      </c>
      <c r="G13" s="66">
        <v>203569.639</v>
      </c>
      <c r="H13" s="66">
        <v>3303308.271</v>
      </c>
      <c r="I13" s="66">
        <v>25437934.982</v>
      </c>
      <c r="J13" s="66">
        <v>8686240.314</v>
      </c>
      <c r="K13" s="66">
        <v>5412230.48</v>
      </c>
      <c r="L13" s="67">
        <v>34.14679815852357</v>
      </c>
    </row>
    <row r="14" spans="2:12" ht="12">
      <c r="B14" s="23"/>
      <c r="C14" s="24"/>
      <c r="D14" s="65">
        <v>2008</v>
      </c>
      <c r="E14" s="66">
        <v>873.4166666666666</v>
      </c>
      <c r="F14" s="66">
        <v>128989</v>
      </c>
      <c r="G14" s="66">
        <v>212694.98800000004</v>
      </c>
      <c r="H14" s="66">
        <v>3552346.357</v>
      </c>
      <c r="I14" s="66">
        <v>26563938.158000004</v>
      </c>
      <c r="J14" s="66">
        <v>8811645.513000002</v>
      </c>
      <c r="K14" s="66">
        <v>5598386.375</v>
      </c>
      <c r="L14" s="67">
        <v>33.171457713043516</v>
      </c>
    </row>
    <row r="15" spans="2:12" ht="12">
      <c r="B15" s="23"/>
      <c r="C15" s="24"/>
      <c r="D15" s="65">
        <v>2009</v>
      </c>
      <c r="E15" s="66">
        <v>876.4166666666666</v>
      </c>
      <c r="F15" s="66">
        <v>126595.08333333333</v>
      </c>
      <c r="G15" s="66">
        <v>196076.471</v>
      </c>
      <c r="H15" s="66">
        <v>3357829.7009999994</v>
      </c>
      <c r="I15" s="66">
        <v>22112679.952</v>
      </c>
      <c r="J15" s="66">
        <v>6741760.596999999</v>
      </c>
      <c r="K15" s="66">
        <v>4244504.682</v>
      </c>
      <c r="L15" s="67">
        <v>30.488211341340538</v>
      </c>
    </row>
    <row r="16" spans="2:12" ht="12">
      <c r="B16" s="23"/>
      <c r="C16" s="24"/>
      <c r="D16" s="65">
        <v>2010</v>
      </c>
      <c r="E16" s="66">
        <v>853.0833333333334</v>
      </c>
      <c r="F16" s="66">
        <v>125947.16666666667</v>
      </c>
      <c r="G16" s="66">
        <v>206164.211</v>
      </c>
      <c r="H16" s="68">
        <v>3548618.2269999995</v>
      </c>
      <c r="I16" s="68">
        <v>25415307.976</v>
      </c>
      <c r="J16" s="68">
        <v>8011943.972</v>
      </c>
      <c r="K16" s="66">
        <v>4801619.139</v>
      </c>
      <c r="L16" s="67">
        <v>31.52408768591662</v>
      </c>
    </row>
    <row r="17" spans="2:12" ht="12">
      <c r="B17" s="23"/>
      <c r="C17" s="24"/>
      <c r="D17" s="65">
        <v>2011</v>
      </c>
      <c r="E17" s="66">
        <v>867.8333333333334</v>
      </c>
      <c r="F17" s="66">
        <v>133565.83333333334</v>
      </c>
      <c r="G17" s="66">
        <v>220659.564</v>
      </c>
      <c r="H17" s="66">
        <v>3908177.1570000006</v>
      </c>
      <c r="I17" s="66">
        <v>28220571.332000002</v>
      </c>
      <c r="J17" s="66">
        <v>8883585.799</v>
      </c>
      <c r="K17" s="66">
        <v>5481422.283</v>
      </c>
      <c r="L17" s="67">
        <v>31.479113921859845</v>
      </c>
    </row>
    <row r="18" spans="2:12" ht="12">
      <c r="B18" s="23"/>
      <c r="C18" s="24"/>
      <c r="D18" s="69"/>
      <c r="E18" s="66"/>
      <c r="F18" s="66"/>
      <c r="G18" s="66"/>
      <c r="H18" s="68"/>
      <c r="I18" s="68"/>
      <c r="J18" s="68"/>
      <c r="K18" s="66"/>
      <c r="L18" s="67"/>
    </row>
    <row r="19" spans="2:12" ht="12">
      <c r="B19" s="23"/>
      <c r="C19" s="24"/>
      <c r="D19" s="70">
        <v>2011</v>
      </c>
      <c r="E19" s="66"/>
      <c r="F19" s="66"/>
      <c r="G19" s="66"/>
      <c r="H19" s="68"/>
      <c r="I19" s="68"/>
      <c r="J19" s="68"/>
      <c r="K19" s="66"/>
      <c r="L19" s="67"/>
    </row>
    <row r="20" spans="2:12" ht="12">
      <c r="B20" s="23"/>
      <c r="C20" s="24"/>
      <c r="D20" s="71" t="s">
        <v>112</v>
      </c>
      <c r="E20" s="66">
        <v>865.7142857142857</v>
      </c>
      <c r="F20" s="66">
        <v>131762.42857142858</v>
      </c>
      <c r="G20" s="66">
        <v>128280.243</v>
      </c>
      <c r="H20" s="68">
        <v>2198841.188</v>
      </c>
      <c r="I20" s="68">
        <v>16164068.195</v>
      </c>
      <c r="J20" s="68">
        <v>5145352.684</v>
      </c>
      <c r="K20" s="66">
        <v>3194558.039</v>
      </c>
      <c r="L20" s="67">
        <v>31.832040188939576</v>
      </c>
    </row>
    <row r="21" spans="2:12" ht="12">
      <c r="B21" s="23"/>
      <c r="C21" s="24"/>
      <c r="D21" s="70"/>
      <c r="E21" s="66"/>
      <c r="F21" s="66"/>
      <c r="G21" s="66"/>
      <c r="H21" s="68"/>
      <c r="I21" s="68"/>
      <c r="J21" s="68"/>
      <c r="K21" s="66"/>
      <c r="L21" s="67"/>
    </row>
    <row r="22" spans="2:12" ht="12">
      <c r="B22" s="23"/>
      <c r="C22" s="24"/>
      <c r="D22" s="72" t="s">
        <v>24</v>
      </c>
      <c r="E22" s="66">
        <v>842</v>
      </c>
      <c r="F22" s="66">
        <v>128419</v>
      </c>
      <c r="G22" s="66">
        <v>17996.728</v>
      </c>
      <c r="H22" s="68">
        <v>297940.197</v>
      </c>
      <c r="I22" s="68">
        <v>2001371.097</v>
      </c>
      <c r="J22" s="68">
        <v>652001.072</v>
      </c>
      <c r="K22" s="66">
        <v>394361.452</v>
      </c>
      <c r="L22" s="67">
        <v>32.57771999292543</v>
      </c>
    </row>
    <row r="23" spans="2:12" ht="12">
      <c r="B23" s="23"/>
      <c r="C23" s="24"/>
      <c r="D23" s="72" t="s">
        <v>25</v>
      </c>
      <c r="E23" s="66">
        <v>867</v>
      </c>
      <c r="F23" s="66">
        <v>130498</v>
      </c>
      <c r="G23" s="66">
        <v>17819.409</v>
      </c>
      <c r="H23" s="68">
        <v>297286.443</v>
      </c>
      <c r="I23" s="68">
        <v>2211647.674</v>
      </c>
      <c r="J23" s="68">
        <v>732539.599</v>
      </c>
      <c r="K23" s="66">
        <v>453934.896</v>
      </c>
      <c r="L23" s="67">
        <v>33.121894034555886</v>
      </c>
    </row>
    <row r="24" spans="2:12" ht="12">
      <c r="B24" s="23"/>
      <c r="C24" s="24"/>
      <c r="D24" s="72" t="s">
        <v>26</v>
      </c>
      <c r="E24" s="66">
        <v>870</v>
      </c>
      <c r="F24" s="66">
        <v>131579</v>
      </c>
      <c r="G24" s="66">
        <v>19916.324</v>
      </c>
      <c r="H24" s="68">
        <v>315931.509</v>
      </c>
      <c r="I24" s="68">
        <v>2524511.212</v>
      </c>
      <c r="J24" s="68">
        <v>823748.469</v>
      </c>
      <c r="K24" s="66">
        <v>527653.046</v>
      </c>
      <c r="L24" s="67">
        <v>32.630018242121395</v>
      </c>
    </row>
    <row r="25" spans="2:12" ht="12">
      <c r="B25" s="23"/>
      <c r="C25" s="24"/>
      <c r="D25" s="72" t="s">
        <v>27</v>
      </c>
      <c r="E25" s="66">
        <v>871</v>
      </c>
      <c r="F25" s="66">
        <v>132064</v>
      </c>
      <c r="G25" s="66">
        <v>17572.853</v>
      </c>
      <c r="H25" s="68">
        <v>312205.728</v>
      </c>
      <c r="I25" s="68">
        <v>2234827.02</v>
      </c>
      <c r="J25" s="68">
        <v>703568.211</v>
      </c>
      <c r="K25" s="66">
        <v>437435.249</v>
      </c>
      <c r="L25" s="67">
        <v>31.481998593340794</v>
      </c>
    </row>
    <row r="26" spans="2:12" ht="12">
      <c r="B26" s="23"/>
      <c r="C26" s="24"/>
      <c r="D26" s="73" t="s">
        <v>28</v>
      </c>
      <c r="E26" s="66">
        <v>870</v>
      </c>
      <c r="F26" s="66">
        <v>132613</v>
      </c>
      <c r="G26" s="66">
        <v>19528.639</v>
      </c>
      <c r="H26" s="68">
        <v>325522.993</v>
      </c>
      <c r="I26" s="68">
        <v>2538142.162</v>
      </c>
      <c r="J26" s="68">
        <v>783924.944</v>
      </c>
      <c r="K26" s="66">
        <v>489837.913</v>
      </c>
      <c r="L26" s="67">
        <v>30.88577762650948</v>
      </c>
    </row>
    <row r="27" spans="2:12" ht="12">
      <c r="B27" s="23"/>
      <c r="C27" s="24"/>
      <c r="D27" s="72" t="s">
        <v>29</v>
      </c>
      <c r="E27" s="66">
        <v>870</v>
      </c>
      <c r="F27" s="66">
        <v>133100</v>
      </c>
      <c r="G27" s="66">
        <v>17668.006</v>
      </c>
      <c r="H27" s="68">
        <v>332888.843</v>
      </c>
      <c r="I27" s="68">
        <v>2346317.258</v>
      </c>
      <c r="J27" s="68">
        <v>725945.493</v>
      </c>
      <c r="K27" s="66">
        <v>454146.2</v>
      </c>
      <c r="L27" s="67">
        <v>30.939784060523667</v>
      </c>
    </row>
    <row r="28" spans="2:12" ht="12">
      <c r="B28" s="23"/>
      <c r="C28" s="24"/>
      <c r="D28" s="72" t="s">
        <v>30</v>
      </c>
      <c r="E28" s="66">
        <v>870</v>
      </c>
      <c r="F28" s="66">
        <v>134064</v>
      </c>
      <c r="G28" s="66">
        <v>17778.284</v>
      </c>
      <c r="H28" s="68">
        <v>317065.475</v>
      </c>
      <c r="I28" s="68">
        <v>2307251.772</v>
      </c>
      <c r="J28" s="68">
        <v>723624.896</v>
      </c>
      <c r="K28" s="66">
        <v>437189.283</v>
      </c>
      <c r="L28" s="67">
        <v>31.363065998330068</v>
      </c>
    </row>
    <row r="29" spans="2:12" ht="12">
      <c r="B29" s="23"/>
      <c r="C29" s="24"/>
      <c r="D29" s="72" t="s">
        <v>31</v>
      </c>
      <c r="E29" s="66">
        <v>870</v>
      </c>
      <c r="F29" s="66">
        <v>135653</v>
      </c>
      <c r="G29" s="66">
        <v>18812.925</v>
      </c>
      <c r="H29" s="68">
        <v>320281.262</v>
      </c>
      <c r="I29" s="68">
        <v>2376317.961</v>
      </c>
      <c r="J29" s="68">
        <v>704280.501</v>
      </c>
      <c r="K29" s="66">
        <v>422546.091</v>
      </c>
      <c r="L29" s="67">
        <v>29.637469082783237</v>
      </c>
    </row>
    <row r="30" spans="2:12" ht="12">
      <c r="B30" s="23"/>
      <c r="C30" s="24"/>
      <c r="D30" s="72" t="s">
        <v>32</v>
      </c>
      <c r="E30" s="66">
        <v>869</v>
      </c>
      <c r="F30" s="66">
        <v>135937</v>
      </c>
      <c r="G30" s="66">
        <v>19337.776</v>
      </c>
      <c r="H30" s="68">
        <v>319135.884</v>
      </c>
      <c r="I30" s="68">
        <v>2577236.649</v>
      </c>
      <c r="J30" s="68">
        <v>821706.32</v>
      </c>
      <c r="K30" s="66">
        <v>500959.562</v>
      </c>
      <c r="L30" s="67">
        <v>31.883231224374846</v>
      </c>
    </row>
    <row r="31" spans="2:12" ht="12">
      <c r="B31" s="23"/>
      <c r="C31" s="24"/>
      <c r="D31" s="72" t="s">
        <v>33</v>
      </c>
      <c r="E31" s="66">
        <v>871</v>
      </c>
      <c r="F31" s="66">
        <v>136467</v>
      </c>
      <c r="G31" s="66">
        <v>17825.779</v>
      </c>
      <c r="H31" s="68">
        <v>327207.656</v>
      </c>
      <c r="I31" s="68">
        <v>2302808.075</v>
      </c>
      <c r="J31" s="68">
        <v>716391.397</v>
      </c>
      <c r="K31" s="66">
        <v>458342.899</v>
      </c>
      <c r="L31" s="67">
        <v>31.109470423409036</v>
      </c>
    </row>
    <row r="32" spans="2:12" ht="12">
      <c r="B32" s="23"/>
      <c r="C32" s="24"/>
      <c r="D32" s="72" t="s">
        <v>34</v>
      </c>
      <c r="E32" s="66">
        <v>871</v>
      </c>
      <c r="F32" s="66">
        <v>136307</v>
      </c>
      <c r="G32" s="66">
        <v>19849.011</v>
      </c>
      <c r="H32" s="68">
        <v>404783.961</v>
      </c>
      <c r="I32" s="68">
        <v>2623129.08</v>
      </c>
      <c r="J32" s="68">
        <v>817589.74</v>
      </c>
      <c r="K32" s="66">
        <v>526849.314</v>
      </c>
      <c r="L32" s="67">
        <v>31.168490572335845</v>
      </c>
    </row>
    <row r="33" spans="2:12" ht="12">
      <c r="B33" s="23"/>
      <c r="C33" s="24"/>
      <c r="D33" s="72" t="s">
        <v>35</v>
      </c>
      <c r="E33" s="66">
        <v>873</v>
      </c>
      <c r="F33" s="66">
        <v>136089</v>
      </c>
      <c r="G33" s="66">
        <v>16553.83</v>
      </c>
      <c r="H33" s="68">
        <v>337927.206</v>
      </c>
      <c r="I33" s="68">
        <v>2177011.372</v>
      </c>
      <c r="J33" s="68">
        <v>678265.157</v>
      </c>
      <c r="K33" s="66">
        <v>378166.378</v>
      </c>
      <c r="L33" s="67">
        <v>31.155793016224997</v>
      </c>
    </row>
    <row r="34" spans="2:12" ht="12">
      <c r="B34" s="23"/>
      <c r="C34" s="24"/>
      <c r="D34" s="24"/>
      <c r="E34" s="66"/>
      <c r="F34" s="66"/>
      <c r="G34" s="66"/>
      <c r="H34" s="68"/>
      <c r="I34" s="68"/>
      <c r="J34" s="68"/>
      <c r="K34" s="66"/>
      <c r="L34" s="67"/>
    </row>
    <row r="35" spans="2:12" ht="12">
      <c r="B35" s="23"/>
      <c r="C35" s="24"/>
      <c r="D35" s="70">
        <v>2012</v>
      </c>
      <c r="E35" s="66"/>
      <c r="F35" s="66"/>
      <c r="G35" s="66"/>
      <c r="H35" s="68"/>
      <c r="I35" s="68"/>
      <c r="J35" s="68"/>
      <c r="K35" s="66"/>
      <c r="L35" s="67"/>
    </row>
    <row r="36" spans="2:12" ht="12">
      <c r="B36" s="23"/>
      <c r="C36" s="24"/>
      <c r="D36" s="71" t="s">
        <v>112</v>
      </c>
      <c r="E36" s="66">
        <v>880.1428571428571</v>
      </c>
      <c r="F36" s="66">
        <v>136771</v>
      </c>
      <c r="G36" s="66">
        <v>132835.37</v>
      </c>
      <c r="H36" s="68">
        <v>2368642.417</v>
      </c>
      <c r="I36" s="68">
        <v>16537350.13</v>
      </c>
      <c r="J36" s="68">
        <v>5315179.189</v>
      </c>
      <c r="K36" s="66">
        <v>3124079.751</v>
      </c>
      <c r="L36" s="67">
        <v>32.14045265545817</v>
      </c>
    </row>
    <row r="37" spans="2:12" ht="12">
      <c r="B37" s="23"/>
      <c r="D37" s="70"/>
      <c r="E37" s="66"/>
      <c r="F37" s="66"/>
      <c r="G37" s="66"/>
      <c r="H37" s="68"/>
      <c r="I37" s="68"/>
      <c r="J37" s="68"/>
      <c r="K37" s="66"/>
      <c r="L37" s="67"/>
    </row>
    <row r="38" spans="2:12" ht="12">
      <c r="B38" s="23"/>
      <c r="C38" s="24"/>
      <c r="D38" s="72" t="s">
        <v>24</v>
      </c>
      <c r="E38" s="66">
        <v>871</v>
      </c>
      <c r="F38" s="66">
        <v>136028</v>
      </c>
      <c r="G38" s="66">
        <v>19487.881</v>
      </c>
      <c r="H38" s="68">
        <v>324630.342</v>
      </c>
      <c r="I38" s="68">
        <v>2212150.358</v>
      </c>
      <c r="J38" s="68">
        <v>736353.235</v>
      </c>
      <c r="K38" s="66">
        <v>448824.672</v>
      </c>
      <c r="L38" s="67">
        <v>33.28676246336778</v>
      </c>
    </row>
    <row r="39" spans="2:12" ht="12">
      <c r="B39" s="23"/>
      <c r="C39" s="24"/>
      <c r="D39" s="72" t="s">
        <v>25</v>
      </c>
      <c r="E39" s="66">
        <v>885</v>
      </c>
      <c r="F39" s="66">
        <v>137050</v>
      </c>
      <c r="G39" s="66">
        <v>19230.306</v>
      </c>
      <c r="H39" s="68">
        <v>326300.235</v>
      </c>
      <c r="I39" s="68">
        <v>2336646.7660000003</v>
      </c>
      <c r="J39" s="68">
        <v>774068.001</v>
      </c>
      <c r="K39" s="66">
        <v>453460.946</v>
      </c>
      <c r="L39" s="67">
        <v>33.12730072269726</v>
      </c>
    </row>
    <row r="40" spans="2:12" ht="12">
      <c r="B40" s="23"/>
      <c r="C40" s="24"/>
      <c r="D40" s="72" t="s">
        <v>26</v>
      </c>
      <c r="E40" s="66">
        <v>886</v>
      </c>
      <c r="F40" s="66">
        <v>137545</v>
      </c>
      <c r="G40" s="66">
        <v>20098.403</v>
      </c>
      <c r="H40" s="68">
        <v>337224.052</v>
      </c>
      <c r="I40" s="68">
        <v>2588229.212</v>
      </c>
      <c r="J40" s="68">
        <v>829988.477</v>
      </c>
      <c r="K40" s="66">
        <v>488308.05</v>
      </c>
      <c r="L40" s="67">
        <v>32.067811967806506</v>
      </c>
    </row>
    <row r="41" spans="2:12" ht="12">
      <c r="B41" s="23"/>
      <c r="C41" s="24"/>
      <c r="D41" s="72" t="s">
        <v>27</v>
      </c>
      <c r="E41" s="66">
        <v>882</v>
      </c>
      <c r="F41" s="66">
        <v>136539</v>
      </c>
      <c r="G41" s="66">
        <v>17710.927</v>
      </c>
      <c r="H41" s="68">
        <v>333535.283</v>
      </c>
      <c r="I41" s="68">
        <v>2237900.939999999</v>
      </c>
      <c r="J41" s="68">
        <v>698700.097</v>
      </c>
      <c r="K41" s="66">
        <v>424917.156</v>
      </c>
      <c r="L41" s="67">
        <v>31.221225413132004</v>
      </c>
    </row>
    <row r="42" spans="2:12" ht="12">
      <c r="B42" s="23"/>
      <c r="C42" s="24"/>
      <c r="D42" s="73" t="s">
        <v>28</v>
      </c>
      <c r="E42" s="66">
        <v>880</v>
      </c>
      <c r="F42" s="66">
        <v>136569</v>
      </c>
      <c r="G42" s="66">
        <v>18371.743</v>
      </c>
      <c r="H42" s="68">
        <v>347675.29</v>
      </c>
      <c r="I42" s="68">
        <v>2353602.097</v>
      </c>
      <c r="J42" s="68">
        <v>725390.432</v>
      </c>
      <c r="K42" s="66">
        <v>412377.891</v>
      </c>
      <c r="L42" s="67">
        <v>30.820436169929195</v>
      </c>
    </row>
    <row r="43" spans="2:12" ht="12">
      <c r="B43" s="23"/>
      <c r="C43" s="24"/>
      <c r="D43" s="72" t="s">
        <v>29</v>
      </c>
      <c r="E43" s="66">
        <v>879</v>
      </c>
      <c r="F43" s="66">
        <v>136663</v>
      </c>
      <c r="G43" s="66">
        <v>18959.617</v>
      </c>
      <c r="H43" s="68">
        <v>356161.511</v>
      </c>
      <c r="I43" s="68">
        <v>2428887.8759999997</v>
      </c>
      <c r="J43" s="68">
        <v>790945.672</v>
      </c>
      <c r="K43" s="66">
        <v>460024.996</v>
      </c>
      <c r="L43" s="67">
        <v>32.56410803542584</v>
      </c>
    </row>
    <row r="44" spans="2:12" ht="12">
      <c r="B44" s="23"/>
      <c r="C44" s="24"/>
      <c r="D44" s="72" t="s">
        <v>30</v>
      </c>
      <c r="E44" s="66">
        <v>878</v>
      </c>
      <c r="F44" s="66">
        <v>137003</v>
      </c>
      <c r="G44" s="66">
        <v>18976.493</v>
      </c>
      <c r="H44" s="68">
        <v>343115.704</v>
      </c>
      <c r="I44" s="68">
        <v>2379932.8809999996</v>
      </c>
      <c r="J44" s="68">
        <v>759733.275</v>
      </c>
      <c r="K44" s="66">
        <v>436166.04</v>
      </c>
      <c r="L44" s="67">
        <v>31.922466430262325</v>
      </c>
    </row>
    <row r="45" spans="2:12" ht="12">
      <c r="B45" s="23"/>
      <c r="C45" s="24"/>
      <c r="D45" s="72" t="s">
        <v>31</v>
      </c>
      <c r="E45" s="66"/>
      <c r="F45" s="66"/>
      <c r="G45" s="66"/>
      <c r="H45" s="68"/>
      <c r="I45" s="68"/>
      <c r="J45" s="68"/>
      <c r="K45" s="66"/>
      <c r="L45" s="67"/>
    </row>
    <row r="46" spans="2:12" ht="12">
      <c r="B46" s="23"/>
      <c r="C46" s="24"/>
      <c r="D46" s="72" t="s">
        <v>32</v>
      </c>
      <c r="E46" s="66"/>
      <c r="F46" s="66"/>
      <c r="G46" s="66"/>
      <c r="H46" s="68"/>
      <c r="I46" s="68"/>
      <c r="J46" s="68"/>
      <c r="K46" s="66"/>
      <c r="L46" s="67"/>
    </row>
    <row r="47" spans="2:12" ht="12">
      <c r="B47" s="23"/>
      <c r="C47" s="24"/>
      <c r="D47" s="72" t="s">
        <v>33</v>
      </c>
      <c r="E47" s="66"/>
      <c r="F47" s="66"/>
      <c r="G47" s="66"/>
      <c r="H47" s="68"/>
      <c r="I47" s="68"/>
      <c r="J47" s="68"/>
      <c r="K47" s="66"/>
      <c r="L47" s="67"/>
    </row>
    <row r="48" spans="2:12" ht="12">
      <c r="B48" s="23"/>
      <c r="C48" s="24"/>
      <c r="D48" s="72" t="s">
        <v>34</v>
      </c>
      <c r="E48" s="66"/>
      <c r="F48" s="66"/>
      <c r="G48" s="66"/>
      <c r="H48" s="68"/>
      <c r="I48" s="68"/>
      <c r="J48" s="68"/>
      <c r="K48" s="66"/>
      <c r="L48" s="67"/>
    </row>
    <row r="49" spans="2:12" ht="12">
      <c r="B49" s="23"/>
      <c r="C49" s="24"/>
      <c r="D49" s="72" t="s">
        <v>35</v>
      </c>
      <c r="E49" s="66"/>
      <c r="F49" s="66"/>
      <c r="G49" s="66"/>
      <c r="H49" s="68"/>
      <c r="I49" s="68"/>
      <c r="J49" s="68"/>
      <c r="K49" s="66"/>
      <c r="L49" s="67"/>
    </row>
    <row r="53" spans="2:4" ht="12">
      <c r="B53" s="74" t="s">
        <v>38</v>
      </c>
      <c r="C53" s="75"/>
      <c r="D53" s="76"/>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1" t="s">
        <v>0</v>
      </c>
      <c r="B1" s="331"/>
      <c r="C1" s="331"/>
      <c r="D1" s="331"/>
      <c r="E1" s="331"/>
      <c r="F1" s="331"/>
      <c r="G1" s="331"/>
      <c r="H1" s="331"/>
      <c r="I1" s="331"/>
      <c r="J1" s="331"/>
      <c r="K1" s="331"/>
      <c r="L1" s="1"/>
    </row>
    <row r="2" spans="1:12" s="2" customFormat="1" ht="10.5" customHeight="1">
      <c r="A2" s="3"/>
      <c r="B2" s="3"/>
      <c r="C2" s="3"/>
      <c r="D2" s="3"/>
      <c r="E2" s="4"/>
      <c r="F2" s="4"/>
      <c r="G2" s="4"/>
      <c r="H2" s="4"/>
      <c r="I2" s="4"/>
      <c r="L2" s="1"/>
    </row>
    <row r="3" spans="1:12" s="2" customFormat="1" ht="10.5" customHeight="1">
      <c r="A3" s="331" t="s">
        <v>1</v>
      </c>
      <c r="B3" s="331"/>
      <c r="C3" s="331"/>
      <c r="D3" s="331"/>
      <c r="E3" s="331"/>
      <c r="F3" s="331"/>
      <c r="G3" s="331"/>
      <c r="H3" s="331"/>
      <c r="I3" s="331"/>
      <c r="J3" s="331"/>
      <c r="K3" s="331"/>
      <c r="L3" s="1"/>
    </row>
    <row r="4" spans="1:12" s="2" customFormat="1" ht="10.5" customHeight="1">
      <c r="A4" s="331" t="s">
        <v>2</v>
      </c>
      <c r="B4" s="331"/>
      <c r="C4" s="331"/>
      <c r="D4" s="331"/>
      <c r="E4" s="331"/>
      <c r="F4" s="331"/>
      <c r="G4" s="331"/>
      <c r="H4" s="331"/>
      <c r="I4" s="331"/>
      <c r="J4" s="331"/>
      <c r="K4" s="331"/>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7" t="s">
        <v>3</v>
      </c>
      <c r="C6" s="312" t="s">
        <v>4</v>
      </c>
      <c r="D6" s="321" t="s">
        <v>5</v>
      </c>
      <c r="E6" s="321" t="s">
        <v>6</v>
      </c>
      <c r="F6" s="312" t="s">
        <v>7</v>
      </c>
      <c r="G6" s="312" t="s">
        <v>8</v>
      </c>
      <c r="H6" s="312" t="s">
        <v>9</v>
      </c>
      <c r="I6" s="323" t="s">
        <v>10</v>
      </c>
      <c r="J6" s="332"/>
      <c r="K6" s="324"/>
      <c r="L6" s="333" t="s">
        <v>11</v>
      </c>
    </row>
    <row r="7" spans="2:12" ht="15" customHeight="1">
      <c r="B7" s="328"/>
      <c r="C7" s="313"/>
      <c r="D7" s="330"/>
      <c r="E7" s="330"/>
      <c r="F7" s="313"/>
      <c r="G7" s="313"/>
      <c r="H7" s="313"/>
      <c r="I7" s="312" t="s">
        <v>12</v>
      </c>
      <c r="J7" s="323" t="s">
        <v>13</v>
      </c>
      <c r="K7" s="324"/>
      <c r="L7" s="334"/>
    </row>
    <row r="8" spans="2:12" ht="21" customHeight="1">
      <c r="B8" s="328"/>
      <c r="C8" s="313"/>
      <c r="D8" s="330"/>
      <c r="E8" s="322"/>
      <c r="F8" s="314"/>
      <c r="G8" s="314"/>
      <c r="H8" s="314"/>
      <c r="I8" s="314"/>
      <c r="J8" s="9" t="s">
        <v>14</v>
      </c>
      <c r="K8" s="10" t="s">
        <v>15</v>
      </c>
      <c r="L8" s="335"/>
    </row>
    <row r="9" spans="2:12" ht="10.5" customHeight="1">
      <c r="B9" s="329"/>
      <c r="C9" s="314"/>
      <c r="D9" s="322"/>
      <c r="E9" s="11" t="s">
        <v>16</v>
      </c>
      <c r="F9" s="11" t="s">
        <v>17</v>
      </c>
      <c r="G9" s="12" t="s">
        <v>18</v>
      </c>
      <c r="H9" s="323" t="s">
        <v>19</v>
      </c>
      <c r="I9" s="332"/>
      <c r="J9" s="332"/>
      <c r="K9" s="32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112</v>
      </c>
      <c r="E17" s="26">
        <v>431</v>
      </c>
      <c r="F17" s="26">
        <v>63127.42857142857</v>
      </c>
      <c r="G17" s="26">
        <v>62333.787</v>
      </c>
      <c r="H17" s="26">
        <v>1055041.714</v>
      </c>
      <c r="I17" s="26">
        <v>7640561.055</v>
      </c>
      <c r="J17" s="26">
        <v>2396858.97</v>
      </c>
      <c r="K17" s="26">
        <v>1436066.663</v>
      </c>
      <c r="L17" s="28">
        <v>31.370195889364567</v>
      </c>
    </row>
    <row r="18" spans="2:12" ht="6" customHeight="1">
      <c r="B18" s="23"/>
      <c r="C18" s="23"/>
      <c r="D18" s="30"/>
      <c r="E18" s="26"/>
      <c r="F18" s="26"/>
      <c r="G18" s="26"/>
      <c r="H18" s="26"/>
      <c r="I18" s="26"/>
      <c r="J18" s="27"/>
      <c r="K18" s="26"/>
      <c r="L18" s="28"/>
    </row>
    <row r="19" spans="2:12" ht="10.5" customHeight="1">
      <c r="B19" s="23"/>
      <c r="C19" s="23"/>
      <c r="D19" s="31" t="s">
        <v>24</v>
      </c>
      <c r="E19" s="26">
        <v>417</v>
      </c>
      <c r="F19" s="26">
        <v>61016</v>
      </c>
      <c r="G19" s="26">
        <v>8705.076</v>
      </c>
      <c r="H19" s="26">
        <v>142624.733</v>
      </c>
      <c r="I19" s="26">
        <v>971650.038</v>
      </c>
      <c r="J19" s="26">
        <v>318703.555</v>
      </c>
      <c r="K19" s="26">
        <v>185892.53</v>
      </c>
      <c r="L19" s="28">
        <v>32.80024108844835</v>
      </c>
    </row>
    <row r="20" spans="2:12" ht="10.5" customHeight="1">
      <c r="B20" s="23"/>
      <c r="C20" s="23"/>
      <c r="D20" s="31" t="s">
        <v>25</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26</v>
      </c>
      <c r="E21" s="26">
        <v>433</v>
      </c>
      <c r="F21" s="26">
        <v>63056</v>
      </c>
      <c r="G21" s="26">
        <v>9685.721</v>
      </c>
      <c r="H21" s="26">
        <v>150698.177</v>
      </c>
      <c r="I21" s="26">
        <v>1182849.781</v>
      </c>
      <c r="J21" s="26">
        <v>375080.78</v>
      </c>
      <c r="K21" s="26">
        <v>222431.787</v>
      </c>
      <c r="L21" s="28">
        <v>31.709925133764724</v>
      </c>
    </row>
    <row r="22" spans="2:12" ht="10.5" customHeight="1">
      <c r="B22" s="23"/>
      <c r="C22" s="23"/>
      <c r="D22" s="31" t="s">
        <v>27</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28</v>
      </c>
      <c r="E23" s="26">
        <v>434</v>
      </c>
      <c r="F23" s="26">
        <v>63746</v>
      </c>
      <c r="G23" s="26">
        <v>9535.394</v>
      </c>
      <c r="H23" s="26">
        <v>155172.151</v>
      </c>
      <c r="I23" s="26">
        <v>1207418.135</v>
      </c>
      <c r="J23" s="26">
        <v>362065.519</v>
      </c>
      <c r="K23" s="26">
        <v>218815.639</v>
      </c>
      <c r="L23" s="28">
        <v>29.98675508547004</v>
      </c>
    </row>
    <row r="24" spans="2:12" ht="10.5" customHeight="1">
      <c r="B24" s="23"/>
      <c r="C24" s="23"/>
      <c r="D24" s="31" t="s">
        <v>29</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30</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31</v>
      </c>
      <c r="E26" s="26">
        <v>434</v>
      </c>
      <c r="F26" s="26">
        <v>65198</v>
      </c>
      <c r="G26" s="26">
        <v>9122.728</v>
      </c>
      <c r="H26" s="26">
        <v>155242.174</v>
      </c>
      <c r="I26" s="26">
        <v>1143697.01</v>
      </c>
      <c r="J26" s="26">
        <v>352016.282</v>
      </c>
      <c r="K26" s="26">
        <v>207985.972</v>
      </c>
      <c r="L26" s="28">
        <v>30.778805830750578</v>
      </c>
    </row>
    <row r="27" spans="2:12" ht="10.5" customHeight="1">
      <c r="B27" s="23"/>
      <c r="C27" s="23"/>
      <c r="D27" s="31" t="s">
        <v>32</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33</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34</v>
      </c>
      <c r="E29" s="26">
        <v>434</v>
      </c>
      <c r="F29" s="26">
        <v>65432</v>
      </c>
      <c r="G29" s="26">
        <v>9632.962</v>
      </c>
      <c r="H29" s="26">
        <v>197510.757</v>
      </c>
      <c r="I29" s="26">
        <v>1188627.274</v>
      </c>
      <c r="J29" s="26">
        <v>360110.733</v>
      </c>
      <c r="K29" s="26">
        <v>215934.784</v>
      </c>
      <c r="L29" s="28">
        <v>30.29635453241333</v>
      </c>
    </row>
    <row r="30" spans="2:12" ht="10.5" customHeight="1">
      <c r="B30" s="23"/>
      <c r="C30" s="23"/>
      <c r="D30" s="31" t="s">
        <v>35</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112</v>
      </c>
      <c r="E33" s="26">
        <v>438.57142857142856</v>
      </c>
      <c r="F33" s="26">
        <v>65640.85714285714</v>
      </c>
      <c r="G33" s="26">
        <v>64133.769</v>
      </c>
      <c r="H33" s="26">
        <v>1133667.484</v>
      </c>
      <c r="I33" s="26">
        <v>7678674.384</v>
      </c>
      <c r="J33" s="26">
        <v>2465758.339</v>
      </c>
      <c r="K33" s="26">
        <v>1431891.994</v>
      </c>
      <c r="L33" s="28">
        <v>32.111771064780186</v>
      </c>
    </row>
    <row r="34" spans="2:12" ht="6" customHeight="1">
      <c r="B34" s="23"/>
      <c r="C34" s="23"/>
      <c r="D34" s="30"/>
      <c r="E34" s="26"/>
      <c r="F34" s="26"/>
      <c r="G34" s="26"/>
      <c r="H34" s="26"/>
      <c r="I34" s="26"/>
      <c r="J34" s="27"/>
      <c r="K34" s="26"/>
      <c r="L34" s="28"/>
    </row>
    <row r="35" spans="2:12" ht="10.5" customHeight="1">
      <c r="B35" s="23"/>
      <c r="C35" s="23"/>
      <c r="D35" s="31" t="s">
        <v>24</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25</v>
      </c>
      <c r="E36" s="26">
        <v>442</v>
      </c>
      <c r="F36" s="26">
        <v>65958</v>
      </c>
      <c r="G36" s="26">
        <v>9291.279</v>
      </c>
      <c r="H36" s="26">
        <v>156256.888</v>
      </c>
      <c r="I36" s="26">
        <v>1075653.198</v>
      </c>
      <c r="J36" s="26">
        <v>356327.963</v>
      </c>
      <c r="K36" s="26">
        <v>203937.421</v>
      </c>
      <c r="L36" s="28">
        <v>33.12665863519331</v>
      </c>
    </row>
    <row r="37" spans="2:12" ht="10.5" customHeight="1">
      <c r="B37" s="23"/>
      <c r="C37" s="23"/>
      <c r="D37" s="31" t="s">
        <v>26</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27</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28</v>
      </c>
      <c r="E39" s="26">
        <v>438</v>
      </c>
      <c r="F39" s="26">
        <v>65383</v>
      </c>
      <c r="G39" s="26">
        <v>8857.272</v>
      </c>
      <c r="H39" s="26">
        <v>163824.808</v>
      </c>
      <c r="I39" s="26">
        <v>1111861.923</v>
      </c>
      <c r="J39" s="26">
        <v>356282.25</v>
      </c>
      <c r="K39" s="26">
        <v>207216.039</v>
      </c>
      <c r="L39" s="28">
        <v>32.04374955468279</v>
      </c>
    </row>
    <row r="40" spans="2:12" ht="10.5" customHeight="1">
      <c r="B40" s="23"/>
      <c r="C40" s="23"/>
      <c r="D40" s="31" t="s">
        <v>29</v>
      </c>
      <c r="E40" s="26">
        <v>437</v>
      </c>
      <c r="F40" s="26">
        <v>65525</v>
      </c>
      <c r="G40" s="26">
        <v>9145.287</v>
      </c>
      <c r="H40" s="26">
        <v>170888.222</v>
      </c>
      <c r="I40" s="26">
        <v>1109749.495</v>
      </c>
      <c r="J40" s="26">
        <v>367420.249</v>
      </c>
      <c r="K40" s="26">
        <v>211329.048</v>
      </c>
      <c r="L40" s="28">
        <v>33.10839524193701</v>
      </c>
    </row>
    <row r="41" spans="2:12" ht="10.5" customHeight="1">
      <c r="B41" s="23"/>
      <c r="C41" s="23"/>
      <c r="D41" s="31" t="s">
        <v>30</v>
      </c>
      <c r="E41" s="26">
        <v>437</v>
      </c>
      <c r="F41" s="26">
        <v>65646</v>
      </c>
      <c r="G41" s="26">
        <v>9135.345</v>
      </c>
      <c r="H41" s="26">
        <v>165818.387</v>
      </c>
      <c r="I41" s="26">
        <v>1103245.673</v>
      </c>
      <c r="J41" s="26">
        <v>346769.451</v>
      </c>
      <c r="K41" s="26">
        <v>202280.747</v>
      </c>
      <c r="L41" s="28">
        <v>31.431752644635118</v>
      </c>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37</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112</v>
      </c>
      <c r="E55" s="26">
        <v>257.42857142857144</v>
      </c>
      <c r="F55" s="26">
        <v>41451</v>
      </c>
      <c r="G55" s="26">
        <v>40229.961</v>
      </c>
      <c r="H55" s="26">
        <v>747367.03</v>
      </c>
      <c r="I55" s="26">
        <v>5350722.643</v>
      </c>
      <c r="J55" s="26">
        <v>2094350.259</v>
      </c>
      <c r="K55" s="26">
        <v>1292862.595</v>
      </c>
      <c r="L55" s="28">
        <v>39.14144684251016</v>
      </c>
    </row>
    <row r="56" spans="2:12" ht="6" customHeight="1">
      <c r="B56" s="23"/>
      <c r="C56" s="24"/>
      <c r="D56" s="30"/>
      <c r="E56" s="26"/>
      <c r="F56" s="26"/>
      <c r="G56" s="26"/>
      <c r="H56" s="26"/>
      <c r="I56" s="26"/>
      <c r="J56" s="27"/>
      <c r="K56" s="26"/>
      <c r="L56" s="28"/>
    </row>
    <row r="57" spans="2:12" ht="10.5" customHeight="1">
      <c r="B57" s="23"/>
      <c r="C57" s="24"/>
      <c r="D57" s="31" t="s">
        <v>24</v>
      </c>
      <c r="E57" s="26">
        <v>253</v>
      </c>
      <c r="F57" s="26">
        <v>40567</v>
      </c>
      <c r="G57" s="26">
        <v>5672.468</v>
      </c>
      <c r="H57" s="26">
        <v>100978.101</v>
      </c>
      <c r="I57" s="26">
        <v>640091.491</v>
      </c>
      <c r="J57" s="26">
        <v>245046.161</v>
      </c>
      <c r="K57" s="26">
        <v>143370.335</v>
      </c>
      <c r="L57" s="28">
        <v>38.28298992338894</v>
      </c>
    </row>
    <row r="58" spans="2:12" ht="10.5" customHeight="1">
      <c r="B58" s="23"/>
      <c r="C58" s="24"/>
      <c r="D58" s="31" t="s">
        <v>25</v>
      </c>
      <c r="E58" s="26">
        <v>257</v>
      </c>
      <c r="F58" s="26">
        <v>41086</v>
      </c>
      <c r="G58" s="26">
        <v>5616.333</v>
      </c>
      <c r="H58" s="26">
        <v>103017.127</v>
      </c>
      <c r="I58" s="26">
        <v>747192.944</v>
      </c>
      <c r="J58" s="26">
        <v>308150.525</v>
      </c>
      <c r="K58" s="26">
        <v>191620.146</v>
      </c>
      <c r="L58" s="28">
        <v>41.24109140409656</v>
      </c>
    </row>
    <row r="59" spans="2:12" ht="10.5" customHeight="1">
      <c r="B59" s="23"/>
      <c r="C59" s="24"/>
      <c r="D59" s="31" t="s">
        <v>26</v>
      </c>
      <c r="E59" s="26">
        <v>259</v>
      </c>
      <c r="F59" s="26">
        <v>41416</v>
      </c>
      <c r="G59" s="26">
        <v>6237.94</v>
      </c>
      <c r="H59" s="26">
        <v>106603.814</v>
      </c>
      <c r="I59" s="26">
        <v>833943.478</v>
      </c>
      <c r="J59" s="26">
        <v>337028.733</v>
      </c>
      <c r="K59" s="26">
        <v>226969.551</v>
      </c>
      <c r="L59" s="28">
        <v>40.41385800009818</v>
      </c>
    </row>
    <row r="60" spans="2:12" ht="10.5" customHeight="1">
      <c r="B60" s="23"/>
      <c r="C60" s="24"/>
      <c r="D60" s="31" t="s">
        <v>27</v>
      </c>
      <c r="E60" s="26">
        <v>259</v>
      </c>
      <c r="F60" s="26">
        <v>41498</v>
      </c>
      <c r="G60" s="26">
        <v>5543.824</v>
      </c>
      <c r="H60" s="26">
        <v>104947.415</v>
      </c>
      <c r="I60" s="26">
        <v>725014.592</v>
      </c>
      <c r="J60" s="26">
        <v>282647.158</v>
      </c>
      <c r="K60" s="26">
        <v>175983.372</v>
      </c>
      <c r="L60" s="28">
        <v>38.98503024888084</v>
      </c>
    </row>
    <row r="61" spans="2:12" ht="10.5" customHeight="1">
      <c r="B61" s="23"/>
      <c r="C61" s="24"/>
      <c r="D61" s="32" t="s">
        <v>28</v>
      </c>
      <c r="E61" s="26">
        <v>258</v>
      </c>
      <c r="F61" s="26">
        <v>41637</v>
      </c>
      <c r="G61" s="26">
        <v>6124.765</v>
      </c>
      <c r="H61" s="26">
        <v>111026.224</v>
      </c>
      <c r="I61" s="26">
        <v>860240.262</v>
      </c>
      <c r="J61" s="26">
        <v>326295.119</v>
      </c>
      <c r="K61" s="26">
        <v>201076.614</v>
      </c>
      <c r="L61" s="28">
        <v>37.93069604082307</v>
      </c>
    </row>
    <row r="62" spans="2:12" ht="10.5" customHeight="1">
      <c r="B62" s="23"/>
      <c r="C62" s="24"/>
      <c r="D62" s="31" t="s">
        <v>29</v>
      </c>
      <c r="E62" s="26">
        <v>258</v>
      </c>
      <c r="F62" s="26">
        <v>41887</v>
      </c>
      <c r="G62" s="26">
        <v>5527.45</v>
      </c>
      <c r="H62" s="26">
        <v>112974.692</v>
      </c>
      <c r="I62" s="26">
        <v>754457.562</v>
      </c>
      <c r="J62" s="26">
        <v>277402.411</v>
      </c>
      <c r="K62" s="26">
        <v>172406.595</v>
      </c>
      <c r="L62" s="28">
        <v>36.76845789240031</v>
      </c>
    </row>
    <row r="63" spans="2:12" ht="10.5" customHeight="1">
      <c r="B63" s="23"/>
      <c r="C63" s="24"/>
      <c r="D63" s="31" t="s">
        <v>30</v>
      </c>
      <c r="E63" s="26">
        <v>258</v>
      </c>
      <c r="F63" s="26">
        <v>42066</v>
      </c>
      <c r="G63" s="26">
        <v>5507.181</v>
      </c>
      <c r="H63" s="26">
        <v>107819.657</v>
      </c>
      <c r="I63" s="26">
        <v>789782.314</v>
      </c>
      <c r="J63" s="26">
        <v>317780.152</v>
      </c>
      <c r="K63" s="26">
        <v>181435.982</v>
      </c>
      <c r="L63" s="28">
        <v>40.236422918936114</v>
      </c>
    </row>
    <row r="64" spans="2:12" ht="10.5" customHeight="1">
      <c r="B64" s="23"/>
      <c r="C64" s="24"/>
      <c r="D64" s="31" t="s">
        <v>31</v>
      </c>
      <c r="E64" s="26">
        <v>258</v>
      </c>
      <c r="F64" s="26">
        <v>42641</v>
      </c>
      <c r="G64" s="26">
        <v>5803.678</v>
      </c>
      <c r="H64" s="26">
        <v>108085.685</v>
      </c>
      <c r="I64" s="26">
        <v>725067.666</v>
      </c>
      <c r="J64" s="26">
        <v>250787.08</v>
      </c>
      <c r="K64" s="26">
        <v>141963.389</v>
      </c>
      <c r="L64" s="28">
        <v>34.5880931890845</v>
      </c>
    </row>
    <row r="65" spans="2:12" ht="10.5" customHeight="1">
      <c r="B65" s="23"/>
      <c r="C65" s="24"/>
      <c r="D65" s="31" t="s">
        <v>32</v>
      </c>
      <c r="E65" s="26">
        <v>258</v>
      </c>
      <c r="F65" s="26">
        <v>42911</v>
      </c>
      <c r="G65" s="26">
        <v>6050.305</v>
      </c>
      <c r="H65" s="26">
        <v>108432.116</v>
      </c>
      <c r="I65" s="26">
        <v>897937.026</v>
      </c>
      <c r="J65" s="26">
        <v>336911.127</v>
      </c>
      <c r="K65" s="26">
        <v>207402.889</v>
      </c>
      <c r="L65" s="28">
        <v>37.52057407642749</v>
      </c>
    </row>
    <row r="66" spans="2:12" ht="10.5" customHeight="1">
      <c r="B66" s="23"/>
      <c r="C66" s="24"/>
      <c r="D66" s="31" t="s">
        <v>33</v>
      </c>
      <c r="E66" s="26">
        <v>258</v>
      </c>
      <c r="F66" s="26">
        <v>43136</v>
      </c>
      <c r="G66" s="26">
        <v>5564.326</v>
      </c>
      <c r="H66" s="26">
        <v>109105.337</v>
      </c>
      <c r="I66" s="26">
        <v>751364.887</v>
      </c>
      <c r="J66" s="26">
        <v>279633.114</v>
      </c>
      <c r="K66" s="26">
        <v>174123.864</v>
      </c>
      <c r="L66" s="28">
        <v>37.216686437996934</v>
      </c>
    </row>
    <row r="67" spans="2:12" ht="10.5" customHeight="1">
      <c r="B67" s="23"/>
      <c r="C67" s="24"/>
      <c r="D67" s="31" t="s">
        <v>34</v>
      </c>
      <c r="E67" s="26">
        <v>258</v>
      </c>
      <c r="F67" s="26">
        <v>43161</v>
      </c>
      <c r="G67" s="26">
        <v>6247.556</v>
      </c>
      <c r="H67" s="26">
        <v>134027.448</v>
      </c>
      <c r="I67" s="26">
        <v>905179.683</v>
      </c>
      <c r="J67" s="26">
        <v>344497.202</v>
      </c>
      <c r="K67" s="26">
        <v>228892.843</v>
      </c>
      <c r="L67" s="28">
        <v>38.05843286917875</v>
      </c>
    </row>
    <row r="68" spans="2:12" ht="10.5" customHeight="1">
      <c r="B68" s="23"/>
      <c r="C68" s="24"/>
      <c r="D68" s="31" t="s">
        <v>35</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112</v>
      </c>
      <c r="E71" s="26">
        <v>257.85714285714283</v>
      </c>
      <c r="F71" s="26">
        <v>42907.142857142855</v>
      </c>
      <c r="G71" s="26">
        <v>41621.75</v>
      </c>
      <c r="H71" s="26">
        <v>807527.942</v>
      </c>
      <c r="I71" s="26">
        <v>5459688.179</v>
      </c>
      <c r="J71" s="26">
        <v>2132274.129</v>
      </c>
      <c r="K71" s="26">
        <v>1217661.114</v>
      </c>
      <c r="L71" s="28">
        <v>39.05487015177025</v>
      </c>
    </row>
    <row r="72" spans="2:12" ht="6" customHeight="1">
      <c r="B72" s="23"/>
      <c r="C72" s="24"/>
      <c r="D72" s="30"/>
      <c r="E72" s="26"/>
      <c r="F72" s="26"/>
      <c r="G72" s="26"/>
      <c r="H72" s="26"/>
      <c r="I72" s="26"/>
      <c r="J72" s="27"/>
      <c r="K72" s="26"/>
      <c r="L72" s="28"/>
    </row>
    <row r="73" spans="2:12" ht="10.5" customHeight="1">
      <c r="B73" s="23"/>
      <c r="C73" s="24"/>
      <c r="D73" s="31" t="s">
        <v>24</v>
      </c>
      <c r="E73" s="26">
        <v>256</v>
      </c>
      <c r="F73" s="26">
        <v>42525</v>
      </c>
      <c r="G73" s="26">
        <v>6107.9</v>
      </c>
      <c r="H73" s="26">
        <v>109954.575</v>
      </c>
      <c r="I73" s="26">
        <v>731863.032</v>
      </c>
      <c r="J73" s="26">
        <v>311774.837</v>
      </c>
      <c r="K73" s="26">
        <v>178593.35</v>
      </c>
      <c r="L73" s="28">
        <v>42.60016196582532</v>
      </c>
    </row>
    <row r="74" spans="2:12" ht="10.5" customHeight="1">
      <c r="B74" s="23"/>
      <c r="C74" s="24"/>
      <c r="D74" s="31" t="s">
        <v>25</v>
      </c>
      <c r="E74" s="26">
        <v>259</v>
      </c>
      <c r="F74" s="26">
        <v>42936</v>
      </c>
      <c r="G74" s="26">
        <v>6032.021</v>
      </c>
      <c r="H74" s="26">
        <v>112567.346</v>
      </c>
      <c r="I74" s="26">
        <v>788362.934</v>
      </c>
      <c r="J74" s="26">
        <v>315178.606</v>
      </c>
      <c r="K74" s="26">
        <v>180999.88</v>
      </c>
      <c r="L74" s="28">
        <v>39.97887171088132</v>
      </c>
    </row>
    <row r="75" spans="2:12" ht="10.5" customHeight="1">
      <c r="B75" s="23"/>
      <c r="C75" s="24"/>
      <c r="D75" s="31" t="s">
        <v>26</v>
      </c>
      <c r="E75" s="26">
        <v>259</v>
      </c>
      <c r="F75" s="26">
        <v>43050</v>
      </c>
      <c r="G75" s="26">
        <v>6256.784</v>
      </c>
      <c r="H75" s="26">
        <v>113126.375</v>
      </c>
      <c r="I75" s="26">
        <v>855926.02</v>
      </c>
      <c r="J75" s="26">
        <v>343406.284</v>
      </c>
      <c r="K75" s="26">
        <v>198814.774</v>
      </c>
      <c r="L75" s="28">
        <v>40.12102401093029</v>
      </c>
    </row>
    <row r="76" spans="2:12" ht="10.5" customHeight="1">
      <c r="B76" s="23"/>
      <c r="C76" s="24"/>
      <c r="D76" s="31" t="s">
        <v>27</v>
      </c>
      <c r="E76" s="26">
        <v>258</v>
      </c>
      <c r="F76" s="26">
        <v>42884</v>
      </c>
      <c r="G76" s="26">
        <v>5563.705</v>
      </c>
      <c r="H76" s="26">
        <v>113083.775</v>
      </c>
      <c r="I76" s="26">
        <v>714509.842</v>
      </c>
      <c r="J76" s="26">
        <v>267242.112</v>
      </c>
      <c r="K76" s="26">
        <v>169321.476</v>
      </c>
      <c r="L76" s="28">
        <v>37.4021596752197</v>
      </c>
    </row>
    <row r="77" spans="2:12" ht="10.5" customHeight="1">
      <c r="B77" s="23"/>
      <c r="C77" s="24"/>
      <c r="D77" s="32" t="s">
        <v>28</v>
      </c>
      <c r="E77" s="26">
        <v>258</v>
      </c>
      <c r="F77" s="26">
        <v>43019</v>
      </c>
      <c r="G77" s="26">
        <v>5734.364</v>
      </c>
      <c r="H77" s="26">
        <v>120289.239</v>
      </c>
      <c r="I77" s="26">
        <v>745314.878</v>
      </c>
      <c r="J77" s="26">
        <v>269696.962</v>
      </c>
      <c r="K77" s="26">
        <v>140961.582</v>
      </c>
      <c r="L77" s="28">
        <v>36.18564045356411</v>
      </c>
    </row>
    <row r="78" spans="2:12" ht="10.5" customHeight="1">
      <c r="B78" s="23"/>
      <c r="C78" s="24"/>
      <c r="D78" s="31" t="s">
        <v>29</v>
      </c>
      <c r="E78" s="26">
        <v>258</v>
      </c>
      <c r="F78" s="26">
        <v>42955</v>
      </c>
      <c r="G78" s="26">
        <v>5966.308</v>
      </c>
      <c r="H78" s="26">
        <v>121415.591</v>
      </c>
      <c r="I78" s="26">
        <v>824098.37</v>
      </c>
      <c r="J78" s="26">
        <v>316579.471</v>
      </c>
      <c r="K78" s="26">
        <v>183637.717</v>
      </c>
      <c r="L78" s="28">
        <v>38.41525265970372</v>
      </c>
    </row>
    <row r="79" spans="2:12" ht="10.5" customHeight="1">
      <c r="B79" s="23"/>
      <c r="C79" s="24"/>
      <c r="D79" s="31" t="s">
        <v>30</v>
      </c>
      <c r="E79" s="26">
        <v>257</v>
      </c>
      <c r="F79" s="26">
        <v>42981</v>
      </c>
      <c r="G79" s="26">
        <v>5960.668</v>
      </c>
      <c r="H79" s="26">
        <v>117091.041</v>
      </c>
      <c r="I79" s="26">
        <v>799613.103</v>
      </c>
      <c r="J79" s="26">
        <v>308395.857</v>
      </c>
      <c r="K79" s="26">
        <v>165332.335</v>
      </c>
      <c r="L79" s="28">
        <v>38.56813449441436</v>
      </c>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ht="10.5" customHeight="1"/>
    <row r="88" spans="1:12" ht="10.5" customHeight="1">
      <c r="A88" s="331" t="s">
        <v>39</v>
      </c>
      <c r="B88" s="331"/>
      <c r="C88" s="331"/>
      <c r="D88" s="331"/>
      <c r="E88" s="331"/>
      <c r="F88" s="331"/>
      <c r="G88" s="331"/>
      <c r="H88" s="331"/>
      <c r="I88" s="331"/>
      <c r="J88" s="331"/>
      <c r="K88" s="331"/>
      <c r="L88" s="1"/>
    </row>
    <row r="89" spans="1:12" ht="10.5" customHeight="1">
      <c r="A89" s="3"/>
      <c r="B89" s="3"/>
      <c r="C89" s="3"/>
      <c r="D89" s="3"/>
      <c r="E89" s="4"/>
      <c r="F89" s="4"/>
      <c r="G89" s="4"/>
      <c r="H89" s="4"/>
      <c r="I89" s="4"/>
      <c r="J89" s="2"/>
      <c r="K89" s="2"/>
      <c r="L89" s="1"/>
    </row>
    <row r="90" spans="1:12" ht="10.5" customHeight="1">
      <c r="A90" s="331" t="s">
        <v>1</v>
      </c>
      <c r="B90" s="331"/>
      <c r="C90" s="331"/>
      <c r="D90" s="331"/>
      <c r="E90" s="331"/>
      <c r="F90" s="331"/>
      <c r="G90" s="331"/>
      <c r="H90" s="331"/>
      <c r="I90" s="331"/>
      <c r="J90" s="331"/>
      <c r="K90" s="331"/>
      <c r="L90" s="1"/>
    </row>
    <row r="91" spans="1:12" ht="10.5" customHeight="1">
      <c r="A91" s="331" t="s">
        <v>2</v>
      </c>
      <c r="B91" s="331"/>
      <c r="C91" s="331"/>
      <c r="D91" s="331"/>
      <c r="E91" s="331"/>
      <c r="F91" s="331"/>
      <c r="G91" s="331"/>
      <c r="H91" s="331"/>
      <c r="I91" s="331"/>
      <c r="J91" s="331"/>
      <c r="K91" s="331"/>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27" t="s">
        <v>3</v>
      </c>
      <c r="C93" s="312" t="s">
        <v>4</v>
      </c>
      <c r="D93" s="321" t="s">
        <v>5</v>
      </c>
      <c r="E93" s="321" t="s">
        <v>6</v>
      </c>
      <c r="F93" s="312" t="s">
        <v>7</v>
      </c>
      <c r="G93" s="312" t="s">
        <v>8</v>
      </c>
      <c r="H93" s="312" t="s">
        <v>9</v>
      </c>
      <c r="I93" s="323" t="s">
        <v>10</v>
      </c>
      <c r="J93" s="332"/>
      <c r="K93" s="324"/>
      <c r="L93" s="333" t="s">
        <v>11</v>
      </c>
    </row>
    <row r="94" spans="2:12" ht="15" customHeight="1">
      <c r="B94" s="328"/>
      <c r="C94" s="313"/>
      <c r="D94" s="330"/>
      <c r="E94" s="330"/>
      <c r="F94" s="313"/>
      <c r="G94" s="313"/>
      <c r="H94" s="313"/>
      <c r="I94" s="312" t="s">
        <v>12</v>
      </c>
      <c r="J94" s="323" t="s">
        <v>13</v>
      </c>
      <c r="K94" s="324"/>
      <c r="L94" s="334"/>
    </row>
    <row r="95" spans="2:12" ht="21" customHeight="1">
      <c r="B95" s="328"/>
      <c r="C95" s="313"/>
      <c r="D95" s="330"/>
      <c r="E95" s="322"/>
      <c r="F95" s="314"/>
      <c r="G95" s="314"/>
      <c r="H95" s="314"/>
      <c r="I95" s="314"/>
      <c r="J95" s="9" t="s">
        <v>14</v>
      </c>
      <c r="K95" s="10" t="s">
        <v>15</v>
      </c>
      <c r="L95" s="335"/>
    </row>
    <row r="96" spans="2:12" ht="10.5" customHeight="1">
      <c r="B96" s="329"/>
      <c r="C96" s="314"/>
      <c r="D96" s="322"/>
      <c r="E96" s="11" t="s">
        <v>16</v>
      </c>
      <c r="F96" s="11" t="s">
        <v>17</v>
      </c>
      <c r="G96" s="12" t="s">
        <v>18</v>
      </c>
      <c r="H96" s="323" t="s">
        <v>19</v>
      </c>
      <c r="I96" s="332"/>
      <c r="J96" s="332"/>
      <c r="K96" s="324"/>
      <c r="L96" s="13" t="s">
        <v>20</v>
      </c>
    </row>
    <row r="97" spans="2:4" ht="10.5" customHeight="1">
      <c r="B97" s="14"/>
      <c r="C97" s="15"/>
      <c r="D97" s="15"/>
    </row>
    <row r="98" spans="2:12" ht="10.5" customHeight="1">
      <c r="B98" s="16" t="s">
        <v>21</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112</v>
      </c>
      <c r="E104" s="26">
        <v>37.714285714285715</v>
      </c>
      <c r="F104" s="26">
        <v>5729.571428571428</v>
      </c>
      <c r="G104" s="26">
        <v>5342.52</v>
      </c>
      <c r="H104" s="26">
        <v>113432.573</v>
      </c>
      <c r="I104" s="26">
        <v>585631.97</v>
      </c>
      <c r="J104" s="26">
        <v>202087.571</v>
      </c>
      <c r="K104" s="26">
        <v>86238.122</v>
      </c>
      <c r="L104" s="28">
        <v>34.50760568962791</v>
      </c>
    </row>
    <row r="105" spans="2:12" ht="6" customHeight="1">
      <c r="B105" s="23"/>
      <c r="C105" s="23"/>
      <c r="D105" s="30"/>
      <c r="E105" s="26"/>
      <c r="F105" s="26"/>
      <c r="G105" s="26"/>
      <c r="H105" s="26"/>
      <c r="I105" s="26"/>
      <c r="J105" s="27"/>
      <c r="K105" s="26"/>
      <c r="L105" s="28"/>
    </row>
    <row r="106" spans="2:12" ht="10.5" customHeight="1">
      <c r="B106" s="23"/>
      <c r="C106" s="23"/>
      <c r="D106" s="31" t="s">
        <v>24</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25</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26</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27</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28</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29</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30</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31</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32</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33</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34</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35</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112</v>
      </c>
      <c r="E120" s="26">
        <v>43.857142857142854</v>
      </c>
      <c r="F120" s="26">
        <v>6714</v>
      </c>
      <c r="G120" s="26">
        <v>6530.649</v>
      </c>
      <c r="H120" s="26">
        <v>135490.791</v>
      </c>
      <c r="I120" s="26">
        <v>707013.654</v>
      </c>
      <c r="J120" s="26">
        <v>246993.78</v>
      </c>
      <c r="K120" s="26">
        <v>99715.182</v>
      </c>
      <c r="L120" s="28">
        <v>34.934796322901</v>
      </c>
    </row>
    <row r="121" spans="2:12" ht="6" customHeight="1">
      <c r="B121" s="23"/>
      <c r="C121" s="23"/>
      <c r="D121" s="30"/>
      <c r="E121" s="26"/>
      <c r="F121" s="26"/>
      <c r="G121" s="26"/>
      <c r="H121" s="26"/>
      <c r="I121" s="26"/>
      <c r="J121" s="27"/>
      <c r="K121" s="26"/>
      <c r="L121" s="28"/>
    </row>
    <row r="122" spans="2:12" ht="10.5" customHeight="1">
      <c r="B122" s="23"/>
      <c r="C122" s="23"/>
      <c r="D122" s="31" t="s">
        <v>24</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25</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26</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27</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28</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29</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30</v>
      </c>
      <c r="E128" s="26">
        <v>44</v>
      </c>
      <c r="F128" s="26">
        <v>6763</v>
      </c>
      <c r="G128" s="26">
        <v>927.699</v>
      </c>
      <c r="H128" s="26">
        <v>19096.067</v>
      </c>
      <c r="I128" s="26">
        <v>97422.115</v>
      </c>
      <c r="J128" s="26">
        <v>34397.508</v>
      </c>
      <c r="K128" s="26">
        <v>14802.158</v>
      </c>
      <c r="L128" s="28">
        <v>35.30769989955566</v>
      </c>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41</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112</v>
      </c>
      <c r="E142" s="26">
        <v>139.57142857142858</v>
      </c>
      <c r="F142" s="26">
        <v>21454.428571428572</v>
      </c>
      <c r="G142" s="26">
        <v>20373.975</v>
      </c>
      <c r="H142" s="26">
        <v>282999.871</v>
      </c>
      <c r="I142" s="26">
        <v>2587152.527</v>
      </c>
      <c r="J142" s="26">
        <v>452055.884</v>
      </c>
      <c r="K142" s="26">
        <v>379390.659</v>
      </c>
      <c r="L142" s="28">
        <v>17.473105249198166</v>
      </c>
    </row>
    <row r="143" spans="2:12" ht="6" customHeight="1">
      <c r="B143" s="23"/>
      <c r="C143" s="24"/>
      <c r="D143" s="30"/>
      <c r="E143" s="26"/>
      <c r="F143" s="26"/>
      <c r="G143" s="26"/>
      <c r="H143" s="26"/>
      <c r="I143" s="26"/>
      <c r="J143" s="27"/>
      <c r="K143" s="26"/>
      <c r="L143" s="28"/>
    </row>
    <row r="144" spans="2:12" ht="10.5" customHeight="1">
      <c r="B144" s="23"/>
      <c r="C144" s="24"/>
      <c r="D144" s="31" t="s">
        <v>24</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25</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26</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27</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28</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29</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30</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31</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32</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33</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34</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35</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112</v>
      </c>
      <c r="E158" s="26">
        <v>139.85714285714286</v>
      </c>
      <c r="F158" s="26">
        <v>21509</v>
      </c>
      <c r="G158" s="26">
        <v>20549.202</v>
      </c>
      <c r="H158" s="26">
        <v>291956.2</v>
      </c>
      <c r="I158" s="26">
        <v>2691973.913</v>
      </c>
      <c r="J158" s="26">
        <v>470152.941</v>
      </c>
      <c r="K158" s="26">
        <v>374811.461</v>
      </c>
      <c r="L158" s="28">
        <v>17.464988747831153</v>
      </c>
    </row>
    <row r="159" spans="2:12" ht="6" customHeight="1">
      <c r="B159" s="23"/>
      <c r="C159" s="24"/>
      <c r="D159" s="30"/>
      <c r="E159" s="26"/>
      <c r="F159" s="26"/>
      <c r="G159" s="26"/>
      <c r="H159" s="26"/>
      <c r="I159" s="26"/>
      <c r="J159" s="27"/>
      <c r="K159" s="26"/>
      <c r="L159" s="28"/>
    </row>
    <row r="160" spans="2:12" ht="10.5" customHeight="1">
      <c r="B160" s="23"/>
      <c r="C160" s="24"/>
      <c r="D160" s="31" t="s">
        <v>24</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25</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26</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27</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28</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29</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30</v>
      </c>
      <c r="E166" s="26">
        <v>140</v>
      </c>
      <c r="F166" s="26">
        <v>21613</v>
      </c>
      <c r="G166" s="26">
        <v>2952.781</v>
      </c>
      <c r="H166" s="26">
        <v>41110.209</v>
      </c>
      <c r="I166" s="26">
        <v>379651.99</v>
      </c>
      <c r="J166" s="26">
        <v>70170.459</v>
      </c>
      <c r="K166" s="26">
        <v>53750.8</v>
      </c>
      <c r="L166" s="28">
        <v>18.482837137242452</v>
      </c>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1" t="s">
        <v>35</v>
      </c>
    </row>
    <row r="172" ht="10.5" customHeight="1"/>
    <row r="173" ht="10.5" customHeight="1">
      <c r="C173" s="42" t="s">
        <v>38</v>
      </c>
    </row>
    <row r="174" ht="10.5" customHeight="1"/>
    <row r="175" spans="1:12" ht="10.5" customHeight="1">
      <c r="A175" s="331" t="s">
        <v>42</v>
      </c>
      <c r="B175" s="331"/>
      <c r="C175" s="331"/>
      <c r="D175" s="331"/>
      <c r="E175" s="331"/>
      <c r="F175" s="331"/>
      <c r="G175" s="331"/>
      <c r="H175" s="331"/>
      <c r="I175" s="331"/>
      <c r="J175" s="331"/>
      <c r="K175" s="331"/>
      <c r="L175" s="1"/>
    </row>
    <row r="176" spans="1:12" ht="10.5" customHeight="1">
      <c r="A176" s="3"/>
      <c r="B176" s="3"/>
      <c r="C176" s="3"/>
      <c r="D176" s="3"/>
      <c r="E176" s="4"/>
      <c r="F176" s="4"/>
      <c r="G176" s="4"/>
      <c r="H176" s="4"/>
      <c r="I176" s="4"/>
      <c r="J176" s="2"/>
      <c r="K176" s="2"/>
      <c r="L176" s="1"/>
    </row>
    <row r="177" spans="1:12" ht="10.5" customHeight="1">
      <c r="A177" s="331" t="s">
        <v>1</v>
      </c>
      <c r="B177" s="331"/>
      <c r="C177" s="331"/>
      <c r="D177" s="331"/>
      <c r="E177" s="331"/>
      <c r="F177" s="331"/>
      <c r="G177" s="331"/>
      <c r="H177" s="331"/>
      <c r="I177" s="331"/>
      <c r="J177" s="331"/>
      <c r="K177" s="331"/>
      <c r="L177" s="1"/>
    </row>
    <row r="178" spans="1:12" ht="10.5" customHeight="1">
      <c r="A178" s="331" t="s">
        <v>2</v>
      </c>
      <c r="B178" s="331"/>
      <c r="C178" s="331"/>
      <c r="D178" s="331"/>
      <c r="E178" s="331"/>
      <c r="F178" s="331"/>
      <c r="G178" s="331"/>
      <c r="H178" s="331"/>
      <c r="I178" s="331"/>
      <c r="J178" s="331"/>
      <c r="K178" s="331"/>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27" t="s">
        <v>3</v>
      </c>
      <c r="C180" s="312" t="s">
        <v>4</v>
      </c>
      <c r="D180" s="321" t="s">
        <v>5</v>
      </c>
      <c r="E180" s="321" t="s">
        <v>6</v>
      </c>
      <c r="F180" s="312" t="s">
        <v>7</v>
      </c>
      <c r="G180" s="312" t="s">
        <v>8</v>
      </c>
      <c r="H180" s="312" t="s">
        <v>9</v>
      </c>
      <c r="I180" s="323" t="s">
        <v>10</v>
      </c>
      <c r="J180" s="332"/>
      <c r="K180" s="324"/>
      <c r="L180" s="333" t="s">
        <v>11</v>
      </c>
    </row>
    <row r="181" spans="2:12" ht="15" customHeight="1">
      <c r="B181" s="328"/>
      <c r="C181" s="313"/>
      <c r="D181" s="330"/>
      <c r="E181" s="330"/>
      <c r="F181" s="313"/>
      <c r="G181" s="313"/>
      <c r="H181" s="313"/>
      <c r="I181" s="312" t="s">
        <v>12</v>
      </c>
      <c r="J181" s="323" t="s">
        <v>13</v>
      </c>
      <c r="K181" s="324"/>
      <c r="L181" s="334"/>
    </row>
    <row r="182" spans="2:12" ht="21" customHeight="1">
      <c r="B182" s="328"/>
      <c r="C182" s="313"/>
      <c r="D182" s="330"/>
      <c r="E182" s="322"/>
      <c r="F182" s="314"/>
      <c r="G182" s="314"/>
      <c r="H182" s="314"/>
      <c r="I182" s="314"/>
      <c r="J182" s="9" t="s">
        <v>14</v>
      </c>
      <c r="K182" s="10" t="s">
        <v>15</v>
      </c>
      <c r="L182" s="335"/>
    </row>
    <row r="183" spans="2:12" ht="10.5" customHeight="1">
      <c r="B183" s="329"/>
      <c r="C183" s="314"/>
      <c r="D183" s="322"/>
      <c r="E183" s="11" t="s">
        <v>16</v>
      </c>
      <c r="F183" s="11" t="s">
        <v>17</v>
      </c>
      <c r="G183" s="12" t="s">
        <v>18</v>
      </c>
      <c r="H183" s="323" t="s">
        <v>19</v>
      </c>
      <c r="I183" s="332"/>
      <c r="J183" s="332"/>
      <c r="K183" s="324"/>
      <c r="L183" s="13" t="s">
        <v>20</v>
      </c>
    </row>
    <row r="184" spans="2:4" ht="10.5" customHeight="1">
      <c r="B184" s="14"/>
      <c r="C184" s="15"/>
      <c r="D184" s="15"/>
    </row>
    <row r="185" spans="2:12" ht="10.5" customHeight="1">
      <c r="B185" s="16">
        <v>8</v>
      </c>
      <c r="C185" s="17" t="s">
        <v>43</v>
      </c>
      <c r="D185" s="18">
        <v>2005</v>
      </c>
      <c r="E185" s="19">
        <v>4</v>
      </c>
      <c r="F185" s="44" t="s">
        <v>21</v>
      </c>
      <c r="G185" s="44" t="s">
        <v>21</v>
      </c>
      <c r="H185" s="44" t="s">
        <v>21</v>
      </c>
      <c r="I185" s="44" t="s">
        <v>21</v>
      </c>
      <c r="J185" s="44" t="s">
        <v>21</v>
      </c>
      <c r="K185" s="44" t="s">
        <v>21</v>
      </c>
      <c r="L185" s="44" t="s">
        <v>21</v>
      </c>
    </row>
    <row r="186" spans="2:12" ht="10.5" customHeight="1">
      <c r="B186" s="40"/>
      <c r="C186" s="45" t="s">
        <v>44</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45</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112</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6" t="s">
        <v>21</v>
      </c>
      <c r="G193" s="46" t="s">
        <v>21</v>
      </c>
      <c r="H193" s="46" t="s">
        <v>21</v>
      </c>
      <c r="I193" s="46" t="s">
        <v>21</v>
      </c>
      <c r="J193" s="46" t="s">
        <v>21</v>
      </c>
      <c r="K193" s="46" t="s">
        <v>21</v>
      </c>
      <c r="L193" s="46" t="s">
        <v>21</v>
      </c>
    </row>
    <row r="194" spans="2:12" ht="10.5" customHeight="1">
      <c r="B194" s="23"/>
      <c r="C194" s="23"/>
      <c r="D194" s="31" t="s">
        <v>25</v>
      </c>
      <c r="E194" s="26">
        <v>1</v>
      </c>
      <c r="F194" s="46" t="s">
        <v>21</v>
      </c>
      <c r="G194" s="46" t="s">
        <v>21</v>
      </c>
      <c r="H194" s="46" t="s">
        <v>21</v>
      </c>
      <c r="I194" s="46" t="s">
        <v>21</v>
      </c>
      <c r="J194" s="46" t="s">
        <v>21</v>
      </c>
      <c r="K194" s="46" t="s">
        <v>21</v>
      </c>
      <c r="L194" s="46" t="s">
        <v>21</v>
      </c>
    </row>
    <row r="195" spans="2:12" ht="10.5" customHeight="1">
      <c r="B195" s="23"/>
      <c r="C195" s="23"/>
      <c r="D195" s="31" t="s">
        <v>26</v>
      </c>
      <c r="E195" s="26">
        <v>1</v>
      </c>
      <c r="F195" s="46" t="s">
        <v>21</v>
      </c>
      <c r="G195" s="46" t="s">
        <v>21</v>
      </c>
      <c r="H195" s="46" t="s">
        <v>21</v>
      </c>
      <c r="I195" s="46" t="s">
        <v>21</v>
      </c>
      <c r="J195" s="46" t="s">
        <v>21</v>
      </c>
      <c r="K195" s="46" t="s">
        <v>21</v>
      </c>
      <c r="L195" s="46" t="s">
        <v>21</v>
      </c>
    </row>
    <row r="196" spans="2:12" ht="10.5" customHeight="1">
      <c r="B196" s="23"/>
      <c r="C196" s="23"/>
      <c r="D196" s="31" t="s">
        <v>27</v>
      </c>
      <c r="E196" s="26">
        <v>1</v>
      </c>
      <c r="F196" s="46" t="s">
        <v>21</v>
      </c>
      <c r="G196" s="46" t="s">
        <v>21</v>
      </c>
      <c r="H196" s="46" t="s">
        <v>21</v>
      </c>
      <c r="I196" s="46" t="s">
        <v>21</v>
      </c>
      <c r="J196" s="46" t="s">
        <v>21</v>
      </c>
      <c r="K196" s="46" t="s">
        <v>21</v>
      </c>
      <c r="L196" s="46" t="s">
        <v>21</v>
      </c>
    </row>
    <row r="197" spans="2:12" ht="10.5" customHeight="1">
      <c r="B197" s="23"/>
      <c r="C197" s="23"/>
      <c r="D197" s="32" t="s">
        <v>28</v>
      </c>
      <c r="E197" s="26">
        <v>1</v>
      </c>
      <c r="F197" s="46" t="s">
        <v>21</v>
      </c>
      <c r="G197" s="46" t="s">
        <v>21</v>
      </c>
      <c r="H197" s="46" t="s">
        <v>21</v>
      </c>
      <c r="I197" s="46" t="s">
        <v>21</v>
      </c>
      <c r="J197" s="46" t="s">
        <v>21</v>
      </c>
      <c r="K197" s="46" t="s">
        <v>21</v>
      </c>
      <c r="L197" s="46" t="s">
        <v>21</v>
      </c>
    </row>
    <row r="198" spans="2:12" ht="10.5" customHeight="1">
      <c r="B198" s="23"/>
      <c r="C198" s="23"/>
      <c r="D198" s="31" t="s">
        <v>29</v>
      </c>
      <c r="E198" s="26">
        <v>1</v>
      </c>
      <c r="F198" s="46" t="s">
        <v>21</v>
      </c>
      <c r="G198" s="46" t="s">
        <v>21</v>
      </c>
      <c r="H198" s="46" t="s">
        <v>21</v>
      </c>
      <c r="I198" s="46" t="s">
        <v>21</v>
      </c>
      <c r="J198" s="46" t="s">
        <v>21</v>
      </c>
      <c r="K198" s="46" t="s">
        <v>21</v>
      </c>
      <c r="L198" s="46" t="s">
        <v>21</v>
      </c>
    </row>
    <row r="199" spans="2:12" ht="10.5" customHeight="1">
      <c r="B199" s="23"/>
      <c r="C199" s="23"/>
      <c r="D199" s="31" t="s">
        <v>30</v>
      </c>
      <c r="E199" s="26">
        <v>1</v>
      </c>
      <c r="F199" s="46" t="s">
        <v>21</v>
      </c>
      <c r="G199" s="46" t="s">
        <v>21</v>
      </c>
      <c r="H199" s="46" t="s">
        <v>21</v>
      </c>
      <c r="I199" s="46" t="s">
        <v>21</v>
      </c>
      <c r="J199" s="46" t="s">
        <v>21</v>
      </c>
      <c r="K199" s="46" t="s">
        <v>21</v>
      </c>
      <c r="L199" s="46" t="s">
        <v>21</v>
      </c>
    </row>
    <row r="200" spans="2:12" ht="10.5" customHeight="1">
      <c r="B200" s="23"/>
      <c r="C200" s="23"/>
      <c r="D200" s="31" t="s">
        <v>31</v>
      </c>
      <c r="E200" s="26">
        <v>1</v>
      </c>
      <c r="F200" s="46" t="s">
        <v>21</v>
      </c>
      <c r="G200" s="46" t="s">
        <v>21</v>
      </c>
      <c r="H200" s="46" t="s">
        <v>21</v>
      </c>
      <c r="I200" s="46" t="s">
        <v>21</v>
      </c>
      <c r="J200" s="46" t="s">
        <v>21</v>
      </c>
      <c r="K200" s="46" t="s">
        <v>21</v>
      </c>
      <c r="L200" s="46" t="s">
        <v>21</v>
      </c>
    </row>
    <row r="201" spans="2:12" ht="10.5" customHeight="1">
      <c r="B201" s="23"/>
      <c r="C201" s="23"/>
      <c r="D201" s="31" t="s">
        <v>32</v>
      </c>
      <c r="E201" s="26">
        <v>1</v>
      </c>
      <c r="F201" s="46" t="s">
        <v>21</v>
      </c>
      <c r="G201" s="46" t="s">
        <v>21</v>
      </c>
      <c r="H201" s="46" t="s">
        <v>21</v>
      </c>
      <c r="I201" s="46" t="s">
        <v>21</v>
      </c>
      <c r="J201" s="46" t="s">
        <v>21</v>
      </c>
      <c r="K201" s="46" t="s">
        <v>21</v>
      </c>
      <c r="L201" s="46" t="s">
        <v>21</v>
      </c>
    </row>
    <row r="202" spans="2:12" ht="10.5" customHeight="1">
      <c r="B202" s="23"/>
      <c r="C202" s="23"/>
      <c r="D202" s="31" t="s">
        <v>33</v>
      </c>
      <c r="E202" s="26">
        <v>1</v>
      </c>
      <c r="F202" s="46" t="s">
        <v>21</v>
      </c>
      <c r="G202" s="46" t="s">
        <v>21</v>
      </c>
      <c r="H202" s="46" t="s">
        <v>21</v>
      </c>
      <c r="I202" s="46" t="s">
        <v>21</v>
      </c>
      <c r="J202" s="46" t="s">
        <v>21</v>
      </c>
      <c r="K202" s="46" t="s">
        <v>21</v>
      </c>
      <c r="L202" s="46" t="s">
        <v>21</v>
      </c>
    </row>
    <row r="203" spans="2:12" ht="10.5" customHeight="1">
      <c r="B203" s="23"/>
      <c r="C203" s="23"/>
      <c r="D203" s="31" t="s">
        <v>34</v>
      </c>
      <c r="E203" s="26">
        <v>1</v>
      </c>
      <c r="F203" s="46" t="s">
        <v>21</v>
      </c>
      <c r="G203" s="46" t="s">
        <v>21</v>
      </c>
      <c r="H203" s="46" t="s">
        <v>21</v>
      </c>
      <c r="I203" s="46" t="s">
        <v>21</v>
      </c>
      <c r="J203" s="46" t="s">
        <v>21</v>
      </c>
      <c r="K203" s="46" t="s">
        <v>21</v>
      </c>
      <c r="L203" s="46" t="s">
        <v>21</v>
      </c>
    </row>
    <row r="204" spans="2:12" ht="10.5" customHeight="1">
      <c r="B204" s="23"/>
      <c r="C204" s="23"/>
      <c r="D204" s="31" t="s">
        <v>35</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112</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24</v>
      </c>
      <c r="E209" s="26">
        <v>1</v>
      </c>
      <c r="F209" s="46" t="s">
        <v>21</v>
      </c>
      <c r="G209" s="46" t="s">
        <v>21</v>
      </c>
      <c r="H209" s="46" t="s">
        <v>21</v>
      </c>
      <c r="I209" s="46" t="s">
        <v>21</v>
      </c>
      <c r="J209" s="46" t="s">
        <v>21</v>
      </c>
      <c r="K209" s="46" t="s">
        <v>21</v>
      </c>
      <c r="L209" s="46" t="s">
        <v>21</v>
      </c>
    </row>
    <row r="210" spans="2:12" ht="10.5" customHeight="1">
      <c r="B210" s="23"/>
      <c r="C210" s="23"/>
      <c r="D210" s="31" t="s">
        <v>25</v>
      </c>
      <c r="E210" s="26">
        <v>1</v>
      </c>
      <c r="F210" s="46" t="s">
        <v>21</v>
      </c>
      <c r="G210" s="46" t="s">
        <v>21</v>
      </c>
      <c r="H210" s="46" t="s">
        <v>21</v>
      </c>
      <c r="I210" s="46" t="s">
        <v>21</v>
      </c>
      <c r="J210" s="46" t="s">
        <v>21</v>
      </c>
      <c r="K210" s="46" t="s">
        <v>21</v>
      </c>
      <c r="L210" s="46" t="s">
        <v>21</v>
      </c>
    </row>
    <row r="211" spans="2:12" ht="10.5" customHeight="1">
      <c r="B211" s="23"/>
      <c r="C211" s="23"/>
      <c r="D211" s="31" t="s">
        <v>26</v>
      </c>
      <c r="E211" s="26">
        <v>1</v>
      </c>
      <c r="F211" s="46" t="s">
        <v>21</v>
      </c>
      <c r="G211" s="46" t="s">
        <v>21</v>
      </c>
      <c r="H211" s="46" t="s">
        <v>21</v>
      </c>
      <c r="I211" s="46" t="s">
        <v>21</v>
      </c>
      <c r="J211" s="46" t="s">
        <v>21</v>
      </c>
      <c r="K211" s="46" t="s">
        <v>21</v>
      </c>
      <c r="L211" s="46" t="s">
        <v>21</v>
      </c>
    </row>
    <row r="212" spans="2:12" ht="10.5" customHeight="1">
      <c r="B212" s="23"/>
      <c r="C212" s="23"/>
      <c r="D212" s="31" t="s">
        <v>27</v>
      </c>
      <c r="E212" s="26">
        <v>1</v>
      </c>
      <c r="F212" s="46" t="s">
        <v>21</v>
      </c>
      <c r="G212" s="46" t="s">
        <v>21</v>
      </c>
      <c r="H212" s="46" t="s">
        <v>21</v>
      </c>
      <c r="I212" s="46" t="s">
        <v>21</v>
      </c>
      <c r="J212" s="46" t="s">
        <v>21</v>
      </c>
      <c r="K212" s="46" t="s">
        <v>21</v>
      </c>
      <c r="L212" s="46" t="s">
        <v>21</v>
      </c>
    </row>
    <row r="213" spans="2:12" ht="10.5" customHeight="1">
      <c r="B213" s="23"/>
      <c r="C213" s="23"/>
      <c r="D213" s="32" t="s">
        <v>28</v>
      </c>
      <c r="E213" s="26">
        <v>1</v>
      </c>
      <c r="F213" s="46" t="s">
        <v>21</v>
      </c>
      <c r="G213" s="46" t="s">
        <v>21</v>
      </c>
      <c r="H213" s="46" t="s">
        <v>21</v>
      </c>
      <c r="I213" s="46" t="s">
        <v>21</v>
      </c>
      <c r="J213" s="46" t="s">
        <v>21</v>
      </c>
      <c r="K213" s="46" t="s">
        <v>21</v>
      </c>
      <c r="L213" s="46" t="s">
        <v>21</v>
      </c>
    </row>
    <row r="214" spans="2:12" ht="10.5" customHeight="1">
      <c r="B214" s="23"/>
      <c r="C214" s="23"/>
      <c r="D214" s="31" t="s">
        <v>29</v>
      </c>
      <c r="E214" s="26">
        <v>1</v>
      </c>
      <c r="F214" s="46" t="s">
        <v>21</v>
      </c>
      <c r="G214" s="46" t="s">
        <v>21</v>
      </c>
      <c r="H214" s="46" t="s">
        <v>21</v>
      </c>
      <c r="I214" s="46" t="s">
        <v>21</v>
      </c>
      <c r="J214" s="46" t="s">
        <v>21</v>
      </c>
      <c r="K214" s="46" t="s">
        <v>21</v>
      </c>
      <c r="L214" s="46" t="s">
        <v>21</v>
      </c>
    </row>
    <row r="215" spans="2:12" ht="10.5" customHeight="1">
      <c r="B215" s="23"/>
      <c r="C215" s="23"/>
      <c r="D215" s="31" t="s">
        <v>30</v>
      </c>
      <c r="E215" s="26">
        <v>1</v>
      </c>
      <c r="F215" s="46" t="s">
        <v>21</v>
      </c>
      <c r="G215" s="46" t="s">
        <v>21</v>
      </c>
      <c r="H215" s="46" t="s">
        <v>21</v>
      </c>
      <c r="I215" s="46" t="s">
        <v>21</v>
      </c>
      <c r="J215" s="46" t="s">
        <v>21</v>
      </c>
      <c r="K215" s="46" t="s">
        <v>21</v>
      </c>
      <c r="L215" s="46" t="s">
        <v>21</v>
      </c>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47</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48</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112</v>
      </c>
      <c r="E229" s="26">
        <v>91.85714285714286</v>
      </c>
      <c r="F229" s="26">
        <v>14062.142857142857</v>
      </c>
      <c r="G229" s="26">
        <v>13534.138</v>
      </c>
      <c r="H229" s="26">
        <v>154538.96</v>
      </c>
      <c r="I229" s="26">
        <v>1784257.228</v>
      </c>
      <c r="J229" s="26">
        <v>281187.478</v>
      </c>
      <c r="K229" s="26">
        <v>264530.893</v>
      </c>
      <c r="L229" s="28">
        <v>15.759357652438217</v>
      </c>
    </row>
    <row r="230" spans="2:12" ht="6" customHeight="1">
      <c r="B230" s="23"/>
      <c r="C230" s="24"/>
      <c r="D230" s="30"/>
      <c r="E230" s="26"/>
      <c r="F230" s="26"/>
      <c r="G230" s="26"/>
      <c r="H230" s="26"/>
      <c r="I230" s="26"/>
      <c r="J230" s="27"/>
      <c r="K230" s="26"/>
      <c r="L230" s="28"/>
    </row>
    <row r="231" spans="2:12" ht="10.5" customHeight="1">
      <c r="B231" s="23"/>
      <c r="C231" s="24"/>
      <c r="D231" s="31" t="s">
        <v>24</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25</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26</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27</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28</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29</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30</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31</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32</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33</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34</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35</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112</v>
      </c>
      <c r="E245" s="26">
        <v>91.14285714285714</v>
      </c>
      <c r="F245" s="26">
        <v>14047.857142857143</v>
      </c>
      <c r="G245" s="26">
        <v>13463.312</v>
      </c>
      <c r="H245" s="26">
        <v>158196.6</v>
      </c>
      <c r="I245" s="26">
        <v>1846507.785</v>
      </c>
      <c r="J245" s="26">
        <v>303385.162</v>
      </c>
      <c r="K245" s="26">
        <v>275332.288</v>
      </c>
      <c r="L245" s="28">
        <v>16.430212992576145</v>
      </c>
    </row>
    <row r="246" spans="2:12" ht="6" customHeight="1">
      <c r="B246" s="23"/>
      <c r="C246" s="24"/>
      <c r="D246" s="30"/>
      <c r="E246" s="26"/>
      <c r="F246" s="26"/>
      <c r="G246" s="26"/>
      <c r="H246" s="26"/>
      <c r="I246" s="26"/>
      <c r="J246" s="27"/>
      <c r="K246" s="26"/>
      <c r="L246" s="28"/>
    </row>
    <row r="247" spans="2:12" ht="10.5" customHeight="1">
      <c r="B247" s="23"/>
      <c r="C247" s="24"/>
      <c r="D247" s="31" t="s">
        <v>24</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25</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26</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27</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28</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29</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30</v>
      </c>
      <c r="E253" s="26">
        <v>92</v>
      </c>
      <c r="F253" s="26">
        <v>14223</v>
      </c>
      <c r="G253" s="26">
        <v>1954.85</v>
      </c>
      <c r="H253" s="26">
        <v>22756.379</v>
      </c>
      <c r="I253" s="26">
        <v>263187.757</v>
      </c>
      <c r="J253" s="26">
        <v>44048.531</v>
      </c>
      <c r="K253" s="26">
        <v>39437.958</v>
      </c>
      <c r="L253" s="28">
        <v>16.73654257405294</v>
      </c>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1" t="s">
        <v>35</v>
      </c>
      <c r="E258" s="19"/>
      <c r="F258" s="19"/>
      <c r="G258" s="19"/>
      <c r="H258" s="19"/>
      <c r="I258" s="19"/>
      <c r="J258" s="19"/>
      <c r="K258" s="19"/>
      <c r="L258" s="20"/>
    </row>
    <row r="259" ht="10.5" customHeight="1"/>
    <row r="260" ht="10.5" customHeight="1">
      <c r="C260" s="42" t="s">
        <v>38</v>
      </c>
    </row>
    <row r="261" ht="10.5" customHeight="1"/>
    <row r="262" spans="1:12" ht="10.5" customHeight="1">
      <c r="A262" s="331" t="s">
        <v>49</v>
      </c>
      <c r="B262" s="331"/>
      <c r="C262" s="331"/>
      <c r="D262" s="331"/>
      <c r="E262" s="331"/>
      <c r="F262" s="331"/>
      <c r="G262" s="331"/>
      <c r="H262" s="331"/>
      <c r="I262" s="331"/>
      <c r="J262" s="331"/>
      <c r="K262" s="331"/>
      <c r="L262" s="1"/>
    </row>
    <row r="263" spans="1:12" ht="10.5" customHeight="1">
      <c r="A263" s="3"/>
      <c r="B263" s="3"/>
      <c r="C263" s="3"/>
      <c r="D263" s="3"/>
      <c r="E263" s="4"/>
      <c r="F263" s="4"/>
      <c r="G263" s="4"/>
      <c r="H263" s="4"/>
      <c r="I263" s="4"/>
      <c r="J263" s="2"/>
      <c r="K263" s="2"/>
      <c r="L263" s="1"/>
    </row>
    <row r="264" spans="1:12" ht="10.5" customHeight="1">
      <c r="A264" s="331" t="s">
        <v>1</v>
      </c>
      <c r="B264" s="331"/>
      <c r="C264" s="331"/>
      <c r="D264" s="331"/>
      <c r="E264" s="331"/>
      <c r="F264" s="331"/>
      <c r="G264" s="331"/>
      <c r="H264" s="331"/>
      <c r="I264" s="331"/>
      <c r="J264" s="331"/>
      <c r="K264" s="331"/>
      <c r="L264" s="1"/>
    </row>
    <row r="265" spans="1:12" ht="10.5" customHeight="1">
      <c r="A265" s="331" t="s">
        <v>2</v>
      </c>
      <c r="B265" s="331"/>
      <c r="C265" s="331"/>
      <c r="D265" s="331"/>
      <c r="E265" s="331"/>
      <c r="F265" s="331"/>
      <c r="G265" s="331"/>
      <c r="H265" s="331"/>
      <c r="I265" s="331"/>
      <c r="J265" s="331"/>
      <c r="K265" s="331"/>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27" t="s">
        <v>3</v>
      </c>
      <c r="C267" s="312" t="s">
        <v>4</v>
      </c>
      <c r="D267" s="321" t="s">
        <v>5</v>
      </c>
      <c r="E267" s="321" t="s">
        <v>6</v>
      </c>
      <c r="F267" s="312" t="s">
        <v>7</v>
      </c>
      <c r="G267" s="312" t="s">
        <v>8</v>
      </c>
      <c r="H267" s="312" t="s">
        <v>9</v>
      </c>
      <c r="I267" s="323" t="s">
        <v>10</v>
      </c>
      <c r="J267" s="332"/>
      <c r="K267" s="324"/>
      <c r="L267" s="333" t="s">
        <v>11</v>
      </c>
    </row>
    <row r="268" spans="2:12" ht="15" customHeight="1">
      <c r="B268" s="328"/>
      <c r="C268" s="313"/>
      <c r="D268" s="330"/>
      <c r="E268" s="330"/>
      <c r="F268" s="313"/>
      <c r="G268" s="313"/>
      <c r="H268" s="313"/>
      <c r="I268" s="312" t="s">
        <v>12</v>
      </c>
      <c r="J268" s="323" t="s">
        <v>13</v>
      </c>
      <c r="K268" s="324"/>
      <c r="L268" s="334"/>
    </row>
    <row r="269" spans="2:12" ht="21" customHeight="1">
      <c r="B269" s="328"/>
      <c r="C269" s="313"/>
      <c r="D269" s="330"/>
      <c r="E269" s="322"/>
      <c r="F269" s="314"/>
      <c r="G269" s="314"/>
      <c r="H269" s="314"/>
      <c r="I269" s="314"/>
      <c r="J269" s="9" t="s">
        <v>14</v>
      </c>
      <c r="K269" s="10" t="s">
        <v>15</v>
      </c>
      <c r="L269" s="335"/>
    </row>
    <row r="270" spans="2:12" ht="10.5" customHeight="1">
      <c r="B270" s="329"/>
      <c r="C270" s="314"/>
      <c r="D270" s="322"/>
      <c r="E270" s="11" t="s">
        <v>16</v>
      </c>
      <c r="F270" s="11" t="s">
        <v>17</v>
      </c>
      <c r="G270" s="12" t="s">
        <v>18</v>
      </c>
      <c r="H270" s="323" t="s">
        <v>19</v>
      </c>
      <c r="I270" s="332"/>
      <c r="J270" s="332"/>
      <c r="K270" s="324"/>
      <c r="L270" s="13" t="s">
        <v>20</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112</v>
      </c>
      <c r="E278" s="26">
        <v>7</v>
      </c>
      <c r="F278" s="26">
        <v>1013.8571428571429</v>
      </c>
      <c r="G278" s="26">
        <v>968.906</v>
      </c>
      <c r="H278" s="26">
        <v>20400.411</v>
      </c>
      <c r="I278" s="26">
        <v>261029.744</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1011</v>
      </c>
      <c r="G280" s="26">
        <v>135.234</v>
      </c>
      <c r="H280" s="26">
        <v>2754.994</v>
      </c>
      <c r="I280" s="26">
        <v>20506.433</v>
      </c>
      <c r="J280" s="46" t="s">
        <v>21</v>
      </c>
      <c r="K280" s="46" t="s">
        <v>21</v>
      </c>
      <c r="L280" s="46" t="s">
        <v>21</v>
      </c>
    </row>
    <row r="281" spans="2:12" ht="10.5" customHeight="1">
      <c r="B281" s="23"/>
      <c r="C281" s="23"/>
      <c r="D281" s="31" t="s">
        <v>25</v>
      </c>
      <c r="E281" s="26">
        <v>7</v>
      </c>
      <c r="F281" s="26">
        <v>999</v>
      </c>
      <c r="G281" s="26">
        <v>131.667</v>
      </c>
      <c r="H281" s="26">
        <v>2808.922</v>
      </c>
      <c r="I281" s="26">
        <v>34733.492</v>
      </c>
      <c r="J281" s="46" t="s">
        <v>21</v>
      </c>
      <c r="K281" s="46" t="s">
        <v>21</v>
      </c>
      <c r="L281" s="46" t="s">
        <v>21</v>
      </c>
    </row>
    <row r="282" spans="2:12" ht="10.5" customHeight="1">
      <c r="B282" s="23"/>
      <c r="C282" s="23"/>
      <c r="D282" s="31" t="s">
        <v>26</v>
      </c>
      <c r="E282" s="26">
        <v>7</v>
      </c>
      <c r="F282" s="26">
        <v>1011</v>
      </c>
      <c r="G282" s="26">
        <v>149.906</v>
      </c>
      <c r="H282" s="26">
        <v>2908.982</v>
      </c>
      <c r="I282" s="26">
        <v>41456.157</v>
      </c>
      <c r="J282" s="46" t="s">
        <v>21</v>
      </c>
      <c r="K282" s="46" t="s">
        <v>21</v>
      </c>
      <c r="L282" s="46" t="s">
        <v>21</v>
      </c>
    </row>
    <row r="283" spans="2:12" ht="10.5" customHeight="1">
      <c r="B283" s="23"/>
      <c r="C283" s="23"/>
      <c r="D283" s="31" t="s">
        <v>27</v>
      </c>
      <c r="E283" s="26">
        <v>7</v>
      </c>
      <c r="F283" s="26">
        <v>1019</v>
      </c>
      <c r="G283" s="26">
        <v>133.639</v>
      </c>
      <c r="H283" s="26">
        <v>2841.59</v>
      </c>
      <c r="I283" s="26">
        <v>41031.769</v>
      </c>
      <c r="J283" s="46" t="s">
        <v>21</v>
      </c>
      <c r="K283" s="46" t="s">
        <v>21</v>
      </c>
      <c r="L283" s="46" t="s">
        <v>21</v>
      </c>
    </row>
    <row r="284" spans="2:12" ht="10.5" customHeight="1">
      <c r="B284" s="23"/>
      <c r="C284" s="23"/>
      <c r="D284" s="32" t="s">
        <v>28</v>
      </c>
      <c r="E284" s="26">
        <v>7</v>
      </c>
      <c r="F284" s="26">
        <v>1019</v>
      </c>
      <c r="G284" s="26">
        <v>144.901</v>
      </c>
      <c r="H284" s="26">
        <v>3189.826</v>
      </c>
      <c r="I284" s="26">
        <v>44385.148</v>
      </c>
      <c r="J284" s="46" t="s">
        <v>21</v>
      </c>
      <c r="K284" s="46" t="s">
        <v>21</v>
      </c>
      <c r="L284" s="46" t="s">
        <v>21</v>
      </c>
    </row>
    <row r="285" spans="2:12" ht="10.5" customHeight="1">
      <c r="B285" s="23"/>
      <c r="C285" s="23"/>
      <c r="D285" s="31" t="s">
        <v>29</v>
      </c>
      <c r="E285" s="26">
        <v>7</v>
      </c>
      <c r="F285" s="26">
        <v>1013</v>
      </c>
      <c r="G285" s="26">
        <v>141.467</v>
      </c>
      <c r="H285" s="26">
        <v>3091.962</v>
      </c>
      <c r="I285" s="26">
        <v>42384.289</v>
      </c>
      <c r="J285" s="46" t="s">
        <v>21</v>
      </c>
      <c r="K285" s="46" t="s">
        <v>21</v>
      </c>
      <c r="L285" s="46" t="s">
        <v>21</v>
      </c>
    </row>
    <row r="286" spans="2:12" ht="10.5" customHeight="1">
      <c r="B286" s="23"/>
      <c r="C286" s="23"/>
      <c r="D286" s="31" t="s">
        <v>30</v>
      </c>
      <c r="E286" s="26">
        <v>7</v>
      </c>
      <c r="F286" s="26">
        <v>1025</v>
      </c>
      <c r="G286" s="26">
        <v>132.092</v>
      </c>
      <c r="H286" s="26">
        <v>2804.135</v>
      </c>
      <c r="I286" s="26">
        <v>36532.456</v>
      </c>
      <c r="J286" s="46" t="s">
        <v>21</v>
      </c>
      <c r="K286" s="46" t="s">
        <v>21</v>
      </c>
      <c r="L286" s="46" t="s">
        <v>21</v>
      </c>
    </row>
    <row r="287" spans="2:12" ht="10.5" customHeight="1">
      <c r="B287" s="23"/>
      <c r="C287" s="23"/>
      <c r="D287" s="31" t="s">
        <v>31</v>
      </c>
      <c r="E287" s="26">
        <v>7</v>
      </c>
      <c r="F287" s="26">
        <v>1032</v>
      </c>
      <c r="G287" s="26">
        <v>155.128</v>
      </c>
      <c r="H287" s="26">
        <v>2937.106</v>
      </c>
      <c r="I287" s="26">
        <v>41468.115</v>
      </c>
      <c r="J287" s="46" t="s">
        <v>21</v>
      </c>
      <c r="K287" s="46" t="s">
        <v>21</v>
      </c>
      <c r="L287" s="46" t="s">
        <v>21</v>
      </c>
    </row>
    <row r="288" spans="2:12" ht="10.5" customHeight="1">
      <c r="B288" s="23"/>
      <c r="C288" s="23"/>
      <c r="D288" s="31" t="s">
        <v>32</v>
      </c>
      <c r="E288" s="26">
        <v>7</v>
      </c>
      <c r="F288" s="26">
        <v>1016</v>
      </c>
      <c r="G288" s="26">
        <v>137.266</v>
      </c>
      <c r="H288" s="26">
        <v>2921.588</v>
      </c>
      <c r="I288" s="26">
        <v>41730.898</v>
      </c>
      <c r="J288" s="46" t="s">
        <v>21</v>
      </c>
      <c r="K288" s="46" t="s">
        <v>21</v>
      </c>
      <c r="L288" s="46" t="s">
        <v>21</v>
      </c>
    </row>
    <row r="289" spans="2:12" ht="10.5" customHeight="1">
      <c r="B289" s="23"/>
      <c r="C289" s="23"/>
      <c r="D289" s="31" t="s">
        <v>33</v>
      </c>
      <c r="E289" s="26">
        <v>7</v>
      </c>
      <c r="F289" s="26">
        <v>1008</v>
      </c>
      <c r="G289" s="26">
        <v>122.739</v>
      </c>
      <c r="H289" s="26">
        <v>2797.337</v>
      </c>
      <c r="I289" s="26">
        <v>36953.138</v>
      </c>
      <c r="J289" s="46" t="s">
        <v>21</v>
      </c>
      <c r="K289" s="46" t="s">
        <v>21</v>
      </c>
      <c r="L289" s="46" t="s">
        <v>21</v>
      </c>
    </row>
    <row r="290" spans="2:12" ht="10.5" customHeight="1">
      <c r="B290" s="23"/>
      <c r="C290" s="23"/>
      <c r="D290" s="31" t="s">
        <v>34</v>
      </c>
      <c r="E290" s="26">
        <v>7</v>
      </c>
      <c r="F290" s="26">
        <v>1010</v>
      </c>
      <c r="G290" s="26">
        <v>138.603</v>
      </c>
      <c r="H290" s="26">
        <v>5198.022</v>
      </c>
      <c r="I290" s="26">
        <v>43077.816</v>
      </c>
      <c r="J290" s="46" t="s">
        <v>21</v>
      </c>
      <c r="K290" s="46" t="s">
        <v>21</v>
      </c>
      <c r="L290" s="46" t="s">
        <v>21</v>
      </c>
    </row>
    <row r="291" spans="2:12" ht="10.5" customHeight="1">
      <c r="B291" s="23"/>
      <c r="C291" s="23"/>
      <c r="D291" s="31" t="s">
        <v>35</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112</v>
      </c>
      <c r="E294" s="26">
        <v>7</v>
      </c>
      <c r="F294" s="26">
        <v>1015.2857142857143</v>
      </c>
      <c r="G294" s="26">
        <v>1013.001</v>
      </c>
      <c r="H294" s="26">
        <v>20651.737</v>
      </c>
      <c r="I294" s="26">
        <v>311747.519</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998</v>
      </c>
      <c r="G296" s="26">
        <v>146.685</v>
      </c>
      <c r="H296" s="26">
        <v>2734.402</v>
      </c>
      <c r="I296" s="26">
        <v>34608.877</v>
      </c>
      <c r="J296" s="46" t="s">
        <v>21</v>
      </c>
      <c r="K296" s="46" t="s">
        <v>21</v>
      </c>
      <c r="L296" s="46" t="s">
        <v>21</v>
      </c>
    </row>
    <row r="297" spans="2:12" ht="10.5" customHeight="1">
      <c r="B297" s="23"/>
      <c r="C297" s="23"/>
      <c r="D297" s="31" t="s">
        <v>25</v>
      </c>
      <c r="E297" s="26">
        <v>7</v>
      </c>
      <c r="F297" s="26">
        <v>1001</v>
      </c>
      <c r="G297" s="26">
        <v>139.37</v>
      </c>
      <c r="H297" s="26">
        <v>2750.121</v>
      </c>
      <c r="I297" s="26">
        <v>38667.313</v>
      </c>
      <c r="J297" s="46" t="s">
        <v>21</v>
      </c>
      <c r="K297" s="46" t="s">
        <v>21</v>
      </c>
      <c r="L297" s="46" t="s">
        <v>21</v>
      </c>
    </row>
    <row r="298" spans="2:12" ht="10.5" customHeight="1">
      <c r="B298" s="23"/>
      <c r="C298" s="23"/>
      <c r="D298" s="31" t="s">
        <v>26</v>
      </c>
      <c r="E298" s="26">
        <v>7</v>
      </c>
      <c r="F298" s="26">
        <v>1019</v>
      </c>
      <c r="G298" s="26">
        <v>147.069</v>
      </c>
      <c r="H298" s="26">
        <v>2891.195</v>
      </c>
      <c r="I298" s="26">
        <v>51629.247</v>
      </c>
      <c r="J298" s="46" t="s">
        <v>21</v>
      </c>
      <c r="K298" s="46" t="s">
        <v>21</v>
      </c>
      <c r="L298" s="46" t="s">
        <v>21</v>
      </c>
    </row>
    <row r="299" spans="2:12" ht="10.5" customHeight="1">
      <c r="B299" s="23"/>
      <c r="C299" s="23"/>
      <c r="D299" s="31" t="s">
        <v>27</v>
      </c>
      <c r="E299" s="26">
        <v>7</v>
      </c>
      <c r="F299" s="26">
        <v>1026</v>
      </c>
      <c r="G299" s="26">
        <v>138.267</v>
      </c>
      <c r="H299" s="26">
        <v>2865.87</v>
      </c>
      <c r="I299" s="26">
        <v>44167.609</v>
      </c>
      <c r="J299" s="46" t="s">
        <v>21</v>
      </c>
      <c r="K299" s="46" t="s">
        <v>21</v>
      </c>
      <c r="L299" s="46" t="s">
        <v>21</v>
      </c>
    </row>
    <row r="300" spans="2:12" ht="10.5" customHeight="1">
      <c r="B300" s="23"/>
      <c r="C300" s="23"/>
      <c r="D300" s="32" t="s">
        <v>28</v>
      </c>
      <c r="E300" s="26">
        <v>7</v>
      </c>
      <c r="F300" s="26">
        <v>1023</v>
      </c>
      <c r="G300" s="26">
        <v>149.363</v>
      </c>
      <c r="H300" s="26">
        <v>2983.016</v>
      </c>
      <c r="I300" s="26">
        <v>49124.207</v>
      </c>
      <c r="J300" s="46" t="s">
        <v>21</v>
      </c>
      <c r="K300" s="46" t="s">
        <v>21</v>
      </c>
      <c r="L300" s="46" t="s">
        <v>21</v>
      </c>
    </row>
    <row r="301" spans="2:12" ht="10.5" customHeight="1">
      <c r="B301" s="23"/>
      <c r="C301" s="23"/>
      <c r="D301" s="31" t="s">
        <v>29</v>
      </c>
      <c r="E301" s="26">
        <v>7</v>
      </c>
      <c r="F301" s="26">
        <v>1018</v>
      </c>
      <c r="G301" s="26">
        <v>146.617</v>
      </c>
      <c r="H301" s="26">
        <v>3304.109</v>
      </c>
      <c r="I301" s="26">
        <v>47194.228</v>
      </c>
      <c r="J301" s="46" t="s">
        <v>21</v>
      </c>
      <c r="K301" s="46" t="s">
        <v>21</v>
      </c>
      <c r="L301" s="46" t="s">
        <v>21</v>
      </c>
    </row>
    <row r="302" spans="2:12" ht="10.5" customHeight="1">
      <c r="B302" s="23"/>
      <c r="C302" s="23"/>
      <c r="D302" s="31" t="s">
        <v>30</v>
      </c>
      <c r="E302" s="26">
        <v>7</v>
      </c>
      <c r="F302" s="26">
        <v>1022</v>
      </c>
      <c r="G302" s="26">
        <v>145.63</v>
      </c>
      <c r="H302" s="26">
        <v>3123.024</v>
      </c>
      <c r="I302" s="26">
        <v>46356.038</v>
      </c>
      <c r="J302" s="46" t="s">
        <v>21</v>
      </c>
      <c r="K302" s="46" t="s">
        <v>21</v>
      </c>
      <c r="L302" s="46" t="s">
        <v>21</v>
      </c>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51</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112</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6" t="s">
        <v>21</v>
      </c>
      <c r="G318" s="46" t="s">
        <v>21</v>
      </c>
      <c r="H318" s="46" t="s">
        <v>21</v>
      </c>
      <c r="I318" s="46" t="s">
        <v>21</v>
      </c>
      <c r="J318" s="46" t="s">
        <v>21</v>
      </c>
      <c r="K318" s="46" t="s">
        <v>21</v>
      </c>
      <c r="L318" s="46" t="s">
        <v>21</v>
      </c>
    </row>
    <row r="319" spans="2:12" ht="10.5" customHeight="1">
      <c r="B319" s="23"/>
      <c r="C319" s="24"/>
      <c r="D319" s="31" t="s">
        <v>25</v>
      </c>
      <c r="E319" s="26">
        <v>1</v>
      </c>
      <c r="F319" s="46" t="s">
        <v>21</v>
      </c>
      <c r="G319" s="46" t="s">
        <v>21</v>
      </c>
      <c r="H319" s="46" t="s">
        <v>21</v>
      </c>
      <c r="I319" s="46" t="s">
        <v>21</v>
      </c>
      <c r="J319" s="46" t="s">
        <v>21</v>
      </c>
      <c r="K319" s="46" t="s">
        <v>21</v>
      </c>
      <c r="L319" s="46" t="s">
        <v>21</v>
      </c>
    </row>
    <row r="320" spans="2:12" ht="10.5" customHeight="1">
      <c r="B320" s="23"/>
      <c r="C320" s="24"/>
      <c r="D320" s="31" t="s">
        <v>26</v>
      </c>
      <c r="E320" s="26">
        <v>1</v>
      </c>
      <c r="F320" s="46" t="s">
        <v>21</v>
      </c>
      <c r="G320" s="46" t="s">
        <v>21</v>
      </c>
      <c r="H320" s="46" t="s">
        <v>21</v>
      </c>
      <c r="I320" s="46" t="s">
        <v>21</v>
      </c>
      <c r="J320" s="46" t="s">
        <v>21</v>
      </c>
      <c r="K320" s="46" t="s">
        <v>21</v>
      </c>
      <c r="L320" s="46" t="s">
        <v>21</v>
      </c>
    </row>
    <row r="321" spans="2:12" ht="10.5" customHeight="1">
      <c r="B321" s="23"/>
      <c r="C321" s="24"/>
      <c r="D321" s="31" t="s">
        <v>27</v>
      </c>
      <c r="E321" s="26">
        <v>1</v>
      </c>
      <c r="F321" s="46" t="s">
        <v>21</v>
      </c>
      <c r="G321" s="46" t="s">
        <v>21</v>
      </c>
      <c r="H321" s="46" t="s">
        <v>21</v>
      </c>
      <c r="I321" s="46" t="s">
        <v>21</v>
      </c>
      <c r="J321" s="46" t="s">
        <v>21</v>
      </c>
      <c r="K321" s="46" t="s">
        <v>21</v>
      </c>
      <c r="L321" s="46" t="s">
        <v>21</v>
      </c>
    </row>
    <row r="322" spans="2:12" ht="10.5" customHeight="1">
      <c r="B322" s="23"/>
      <c r="C322" s="24"/>
      <c r="D322" s="32" t="s">
        <v>28</v>
      </c>
      <c r="E322" s="26">
        <v>1</v>
      </c>
      <c r="F322" s="46" t="s">
        <v>21</v>
      </c>
      <c r="G322" s="46" t="s">
        <v>21</v>
      </c>
      <c r="H322" s="46" t="s">
        <v>21</v>
      </c>
      <c r="I322" s="46" t="s">
        <v>21</v>
      </c>
      <c r="J322" s="46" t="s">
        <v>21</v>
      </c>
      <c r="K322" s="46" t="s">
        <v>21</v>
      </c>
      <c r="L322" s="46" t="s">
        <v>21</v>
      </c>
    </row>
    <row r="323" spans="2:12" ht="10.5" customHeight="1">
      <c r="B323" s="23"/>
      <c r="C323" s="24"/>
      <c r="D323" s="31" t="s">
        <v>29</v>
      </c>
      <c r="E323" s="26">
        <v>1</v>
      </c>
      <c r="F323" s="46" t="s">
        <v>21</v>
      </c>
      <c r="G323" s="46" t="s">
        <v>21</v>
      </c>
      <c r="H323" s="46" t="s">
        <v>21</v>
      </c>
      <c r="I323" s="46" t="s">
        <v>21</v>
      </c>
      <c r="J323" s="46" t="s">
        <v>21</v>
      </c>
      <c r="K323" s="46" t="s">
        <v>21</v>
      </c>
      <c r="L323" s="46" t="s">
        <v>21</v>
      </c>
    </row>
    <row r="324" spans="2:12" ht="10.5" customHeight="1">
      <c r="B324" s="23"/>
      <c r="C324" s="24"/>
      <c r="D324" s="31" t="s">
        <v>30</v>
      </c>
      <c r="E324" s="26">
        <v>1</v>
      </c>
      <c r="F324" s="46" t="s">
        <v>21</v>
      </c>
      <c r="G324" s="46" t="s">
        <v>21</v>
      </c>
      <c r="H324" s="46" t="s">
        <v>21</v>
      </c>
      <c r="I324" s="46" t="s">
        <v>21</v>
      </c>
      <c r="J324" s="46" t="s">
        <v>21</v>
      </c>
      <c r="K324" s="46" t="s">
        <v>21</v>
      </c>
      <c r="L324" s="46" t="s">
        <v>21</v>
      </c>
    </row>
    <row r="325" spans="2:12" ht="10.5" customHeight="1">
      <c r="B325" s="23"/>
      <c r="C325" s="24"/>
      <c r="D325" s="31" t="s">
        <v>31</v>
      </c>
      <c r="E325" s="26">
        <v>1</v>
      </c>
      <c r="F325" s="46" t="s">
        <v>21</v>
      </c>
      <c r="G325" s="46" t="s">
        <v>21</v>
      </c>
      <c r="H325" s="46" t="s">
        <v>21</v>
      </c>
      <c r="I325" s="46" t="s">
        <v>21</v>
      </c>
      <c r="J325" s="46" t="s">
        <v>21</v>
      </c>
      <c r="K325" s="46" t="s">
        <v>21</v>
      </c>
      <c r="L325" s="46" t="s">
        <v>21</v>
      </c>
    </row>
    <row r="326" spans="2:12" ht="10.5" customHeight="1">
      <c r="B326" s="23"/>
      <c r="C326" s="24"/>
      <c r="D326" s="31" t="s">
        <v>32</v>
      </c>
      <c r="E326" s="26">
        <v>1</v>
      </c>
      <c r="F326" s="46" t="s">
        <v>21</v>
      </c>
      <c r="G326" s="46" t="s">
        <v>21</v>
      </c>
      <c r="H326" s="46" t="s">
        <v>21</v>
      </c>
      <c r="I326" s="46" t="s">
        <v>21</v>
      </c>
      <c r="J326" s="46" t="s">
        <v>21</v>
      </c>
      <c r="K326" s="46" t="s">
        <v>21</v>
      </c>
      <c r="L326" s="46" t="s">
        <v>21</v>
      </c>
    </row>
    <row r="327" spans="2:12" ht="10.5" customHeight="1">
      <c r="B327" s="23"/>
      <c r="C327" s="24"/>
      <c r="D327" s="31" t="s">
        <v>33</v>
      </c>
      <c r="E327" s="26">
        <v>1</v>
      </c>
      <c r="F327" s="46" t="s">
        <v>21</v>
      </c>
      <c r="G327" s="46" t="s">
        <v>21</v>
      </c>
      <c r="H327" s="46" t="s">
        <v>21</v>
      </c>
      <c r="I327" s="46" t="s">
        <v>21</v>
      </c>
      <c r="J327" s="46" t="s">
        <v>21</v>
      </c>
      <c r="K327" s="46" t="s">
        <v>21</v>
      </c>
      <c r="L327" s="46" t="s">
        <v>21</v>
      </c>
    </row>
    <row r="328" spans="2:12" ht="10.5" customHeight="1">
      <c r="B328" s="23"/>
      <c r="C328" s="24"/>
      <c r="D328" s="31" t="s">
        <v>34</v>
      </c>
      <c r="E328" s="26">
        <v>1</v>
      </c>
      <c r="F328" s="46" t="s">
        <v>21</v>
      </c>
      <c r="G328" s="46" t="s">
        <v>21</v>
      </c>
      <c r="H328" s="46" t="s">
        <v>21</v>
      </c>
      <c r="I328" s="46" t="s">
        <v>21</v>
      </c>
      <c r="J328" s="46" t="s">
        <v>21</v>
      </c>
      <c r="K328" s="46" t="s">
        <v>21</v>
      </c>
      <c r="L328" s="46" t="s">
        <v>21</v>
      </c>
    </row>
    <row r="329" spans="2:12" ht="10.5" customHeight="1">
      <c r="B329" s="23"/>
      <c r="C329" s="24"/>
      <c r="D329" s="31" t="s">
        <v>35</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112</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6" t="s">
        <v>21</v>
      </c>
      <c r="G334" s="46" t="s">
        <v>21</v>
      </c>
      <c r="H334" s="46" t="s">
        <v>21</v>
      </c>
      <c r="I334" s="46" t="s">
        <v>21</v>
      </c>
      <c r="J334" s="46" t="s">
        <v>21</v>
      </c>
      <c r="K334" s="46" t="s">
        <v>21</v>
      </c>
      <c r="L334" s="46" t="s">
        <v>21</v>
      </c>
    </row>
    <row r="335" spans="2:12" ht="10.5" customHeight="1">
      <c r="B335" s="23"/>
      <c r="C335" s="24"/>
      <c r="D335" s="31" t="s">
        <v>25</v>
      </c>
      <c r="E335" s="26">
        <v>1</v>
      </c>
      <c r="F335" s="46" t="s">
        <v>21</v>
      </c>
      <c r="G335" s="46" t="s">
        <v>21</v>
      </c>
      <c r="H335" s="46" t="s">
        <v>21</v>
      </c>
      <c r="I335" s="46" t="s">
        <v>21</v>
      </c>
      <c r="J335" s="46" t="s">
        <v>21</v>
      </c>
      <c r="K335" s="46" t="s">
        <v>21</v>
      </c>
      <c r="L335" s="46" t="s">
        <v>21</v>
      </c>
    </row>
    <row r="336" spans="2:12" ht="10.5" customHeight="1">
      <c r="B336" s="23"/>
      <c r="C336" s="24"/>
      <c r="D336" s="31" t="s">
        <v>26</v>
      </c>
      <c r="E336" s="26">
        <v>1</v>
      </c>
      <c r="F336" s="46" t="s">
        <v>21</v>
      </c>
      <c r="G336" s="46" t="s">
        <v>21</v>
      </c>
      <c r="H336" s="46" t="s">
        <v>21</v>
      </c>
      <c r="I336" s="46" t="s">
        <v>21</v>
      </c>
      <c r="J336" s="46" t="s">
        <v>21</v>
      </c>
      <c r="K336" s="46" t="s">
        <v>21</v>
      </c>
      <c r="L336" s="46" t="s">
        <v>21</v>
      </c>
    </row>
    <row r="337" spans="2:12" ht="10.5" customHeight="1">
      <c r="B337" s="23"/>
      <c r="C337" s="24"/>
      <c r="D337" s="31" t="s">
        <v>27</v>
      </c>
      <c r="E337" s="26">
        <v>1</v>
      </c>
      <c r="F337" s="46" t="s">
        <v>21</v>
      </c>
      <c r="G337" s="46" t="s">
        <v>21</v>
      </c>
      <c r="H337" s="46" t="s">
        <v>21</v>
      </c>
      <c r="I337" s="46" t="s">
        <v>21</v>
      </c>
      <c r="J337" s="46" t="s">
        <v>21</v>
      </c>
      <c r="K337" s="46" t="s">
        <v>21</v>
      </c>
      <c r="L337" s="46" t="s">
        <v>21</v>
      </c>
    </row>
    <row r="338" spans="2:12" ht="10.5" customHeight="1">
      <c r="B338" s="23"/>
      <c r="C338" s="24"/>
      <c r="D338" s="32" t="s">
        <v>28</v>
      </c>
      <c r="E338" s="26">
        <v>1</v>
      </c>
      <c r="F338" s="46" t="s">
        <v>21</v>
      </c>
      <c r="G338" s="46" t="s">
        <v>21</v>
      </c>
      <c r="H338" s="46" t="s">
        <v>21</v>
      </c>
      <c r="I338" s="46" t="s">
        <v>21</v>
      </c>
      <c r="J338" s="46" t="s">
        <v>21</v>
      </c>
      <c r="K338" s="46" t="s">
        <v>21</v>
      </c>
      <c r="L338" s="46" t="s">
        <v>21</v>
      </c>
    </row>
    <row r="339" spans="2:12" ht="10.5" customHeight="1">
      <c r="B339" s="23"/>
      <c r="C339" s="24"/>
      <c r="D339" s="31" t="s">
        <v>29</v>
      </c>
      <c r="E339" s="26">
        <v>1</v>
      </c>
      <c r="F339" s="46" t="s">
        <v>21</v>
      </c>
      <c r="G339" s="46" t="s">
        <v>21</v>
      </c>
      <c r="H339" s="46" t="s">
        <v>21</v>
      </c>
      <c r="I339" s="46" t="s">
        <v>21</v>
      </c>
      <c r="J339" s="46" t="s">
        <v>21</v>
      </c>
      <c r="K339" s="46" t="s">
        <v>21</v>
      </c>
      <c r="L339" s="46" t="s">
        <v>21</v>
      </c>
    </row>
    <row r="340" spans="2:12" ht="10.5" customHeight="1">
      <c r="B340" s="23"/>
      <c r="C340" s="24"/>
      <c r="D340" s="31" t="s">
        <v>30</v>
      </c>
      <c r="E340" s="46" t="s">
        <v>52</v>
      </c>
      <c r="F340" s="46" t="s">
        <v>52</v>
      </c>
      <c r="G340" s="46" t="s">
        <v>52</v>
      </c>
      <c r="H340" s="46" t="s">
        <v>52</v>
      </c>
      <c r="I340" s="46" t="s">
        <v>52</v>
      </c>
      <c r="J340" s="46" t="s">
        <v>52</v>
      </c>
      <c r="K340" s="46" t="s">
        <v>52</v>
      </c>
      <c r="L340" s="46" t="s">
        <v>52</v>
      </c>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2" t="s">
        <v>38</v>
      </c>
    </row>
    <row r="348" ht="10.5" customHeight="1"/>
    <row r="349" spans="1:12" ht="10.5" customHeight="1">
      <c r="A349" s="331" t="s">
        <v>53</v>
      </c>
      <c r="B349" s="331"/>
      <c r="C349" s="331"/>
      <c r="D349" s="331"/>
      <c r="E349" s="331"/>
      <c r="F349" s="331"/>
      <c r="G349" s="331"/>
      <c r="H349" s="331"/>
      <c r="I349" s="331"/>
      <c r="J349" s="331"/>
      <c r="K349" s="331"/>
      <c r="L349" s="1"/>
    </row>
    <row r="350" spans="1:12" ht="10.5" customHeight="1">
      <c r="A350" s="3"/>
      <c r="B350" s="3"/>
      <c r="C350" s="3"/>
      <c r="D350" s="3"/>
      <c r="E350" s="4"/>
      <c r="F350" s="4"/>
      <c r="G350" s="4"/>
      <c r="H350" s="4"/>
      <c r="I350" s="4"/>
      <c r="J350" s="2"/>
      <c r="K350" s="2"/>
      <c r="L350" s="1"/>
    </row>
    <row r="351" spans="1:12" ht="10.5" customHeight="1">
      <c r="A351" s="331" t="s">
        <v>1</v>
      </c>
      <c r="B351" s="331"/>
      <c r="C351" s="331"/>
      <c r="D351" s="331"/>
      <c r="E351" s="331"/>
      <c r="F351" s="331"/>
      <c r="G351" s="331"/>
      <c r="H351" s="331"/>
      <c r="I351" s="331"/>
      <c r="J351" s="331"/>
      <c r="K351" s="331"/>
      <c r="L351" s="1"/>
    </row>
    <row r="352" spans="1:12" ht="10.5" customHeight="1">
      <c r="A352" s="331" t="s">
        <v>2</v>
      </c>
      <c r="B352" s="331"/>
      <c r="C352" s="331"/>
      <c r="D352" s="331"/>
      <c r="E352" s="331"/>
      <c r="F352" s="331"/>
      <c r="G352" s="331"/>
      <c r="H352" s="331"/>
      <c r="I352" s="331"/>
      <c r="J352" s="331"/>
      <c r="K352" s="331"/>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27" t="s">
        <v>3</v>
      </c>
      <c r="C354" s="312" t="s">
        <v>4</v>
      </c>
      <c r="D354" s="321" t="s">
        <v>5</v>
      </c>
      <c r="E354" s="321" t="s">
        <v>6</v>
      </c>
      <c r="F354" s="312" t="s">
        <v>7</v>
      </c>
      <c r="G354" s="312" t="s">
        <v>8</v>
      </c>
      <c r="H354" s="312" t="s">
        <v>9</v>
      </c>
      <c r="I354" s="323" t="s">
        <v>10</v>
      </c>
      <c r="J354" s="332"/>
      <c r="K354" s="324"/>
      <c r="L354" s="333" t="s">
        <v>11</v>
      </c>
    </row>
    <row r="355" spans="2:12" ht="15" customHeight="1">
      <c r="B355" s="328"/>
      <c r="C355" s="313"/>
      <c r="D355" s="330"/>
      <c r="E355" s="330"/>
      <c r="F355" s="313"/>
      <c r="G355" s="313"/>
      <c r="H355" s="313"/>
      <c r="I355" s="312" t="s">
        <v>12</v>
      </c>
      <c r="J355" s="323" t="s">
        <v>13</v>
      </c>
      <c r="K355" s="324"/>
      <c r="L355" s="334"/>
    </row>
    <row r="356" spans="2:12" ht="21" customHeight="1">
      <c r="B356" s="328"/>
      <c r="C356" s="313"/>
      <c r="D356" s="330"/>
      <c r="E356" s="322"/>
      <c r="F356" s="314"/>
      <c r="G356" s="314"/>
      <c r="H356" s="314"/>
      <c r="I356" s="314"/>
      <c r="J356" s="9" t="s">
        <v>14</v>
      </c>
      <c r="K356" s="10" t="s">
        <v>15</v>
      </c>
      <c r="L356" s="335"/>
    </row>
    <row r="357" spans="2:12" ht="10.5" customHeight="1">
      <c r="B357" s="329"/>
      <c r="C357" s="314"/>
      <c r="D357" s="322"/>
      <c r="E357" s="11" t="s">
        <v>16</v>
      </c>
      <c r="F357" s="11" t="s">
        <v>17</v>
      </c>
      <c r="G357" s="12" t="s">
        <v>18</v>
      </c>
      <c r="H357" s="323" t="s">
        <v>19</v>
      </c>
      <c r="I357" s="332"/>
      <c r="J357" s="332"/>
      <c r="K357" s="324"/>
      <c r="L357" s="13" t="s">
        <v>20</v>
      </c>
    </row>
    <row r="358" spans="2:4" ht="10.5" customHeight="1">
      <c r="B358" s="14"/>
      <c r="C358" s="15"/>
      <c r="D358" s="15"/>
    </row>
    <row r="359" spans="2:12" ht="10.5" customHeight="1">
      <c r="B359" s="48">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112</v>
      </c>
      <c r="E365" s="26">
        <v>14</v>
      </c>
      <c r="F365" s="26">
        <v>1491.5714285714287</v>
      </c>
      <c r="G365" s="26">
        <v>1381.955</v>
      </c>
      <c r="H365" s="26">
        <v>18438.304</v>
      </c>
      <c r="I365" s="26">
        <v>117642.351</v>
      </c>
      <c r="J365" s="26">
        <v>45548.612</v>
      </c>
      <c r="K365" s="26">
        <v>31620.303</v>
      </c>
      <c r="L365" s="28">
        <v>38.71786955362699</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1477</v>
      </c>
      <c r="G367" s="26">
        <v>201.772</v>
      </c>
      <c r="H367" s="26">
        <v>2605.74</v>
      </c>
      <c r="I367" s="26">
        <v>15531.52</v>
      </c>
      <c r="J367" s="26">
        <v>6184.458</v>
      </c>
      <c r="K367" s="26">
        <v>4227.571</v>
      </c>
      <c r="L367" s="28">
        <v>39.81875566589748</v>
      </c>
    </row>
    <row r="368" spans="2:12" ht="10.5" customHeight="1">
      <c r="B368" s="23"/>
      <c r="C368" s="23"/>
      <c r="D368" s="31" t="s">
        <v>25</v>
      </c>
      <c r="E368" s="26">
        <v>14</v>
      </c>
      <c r="F368" s="26">
        <v>1489</v>
      </c>
      <c r="G368" s="26">
        <v>191.994</v>
      </c>
      <c r="H368" s="26">
        <v>2597</v>
      </c>
      <c r="I368" s="26">
        <v>16043.88</v>
      </c>
      <c r="J368" s="26">
        <v>6358.265</v>
      </c>
      <c r="K368" s="26">
        <v>4506.341</v>
      </c>
      <c r="L368" s="28">
        <v>39.63046968688372</v>
      </c>
    </row>
    <row r="369" spans="2:12" ht="10.5" customHeight="1">
      <c r="B369" s="23"/>
      <c r="C369" s="23"/>
      <c r="D369" s="31" t="s">
        <v>26</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27</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28</v>
      </c>
      <c r="E371" s="26">
        <v>14</v>
      </c>
      <c r="F371" s="26">
        <v>1502</v>
      </c>
      <c r="G371" s="26">
        <v>215.917</v>
      </c>
      <c r="H371" s="26">
        <v>2729.984</v>
      </c>
      <c r="I371" s="26">
        <v>19267.476</v>
      </c>
      <c r="J371" s="26">
        <v>7231.206</v>
      </c>
      <c r="K371" s="26">
        <v>5025.255</v>
      </c>
      <c r="L371" s="28">
        <v>37.53063452628668</v>
      </c>
    </row>
    <row r="372" spans="2:12" ht="10.5" customHeight="1">
      <c r="B372" s="23"/>
      <c r="C372" s="23"/>
      <c r="D372" s="31" t="s">
        <v>29</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30</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31</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32</v>
      </c>
      <c r="E375" s="26">
        <v>14</v>
      </c>
      <c r="F375" s="26">
        <v>1513</v>
      </c>
      <c r="G375" s="26">
        <v>208.812</v>
      </c>
      <c r="H375" s="26">
        <v>2607.86</v>
      </c>
      <c r="I375" s="26">
        <v>17166.724</v>
      </c>
      <c r="J375" s="26">
        <v>6105.977</v>
      </c>
      <c r="K375" s="26">
        <v>4374.204</v>
      </c>
      <c r="L375" s="28">
        <v>35.56867926577022</v>
      </c>
    </row>
    <row r="376" spans="2:12" ht="10.5" customHeight="1">
      <c r="B376" s="23"/>
      <c r="C376" s="23"/>
      <c r="D376" s="31" t="s">
        <v>33</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34</v>
      </c>
      <c r="E377" s="26">
        <v>14</v>
      </c>
      <c r="F377" s="26">
        <v>1500</v>
      </c>
      <c r="G377" s="26">
        <v>213</v>
      </c>
      <c r="H377" s="26">
        <v>3545.749</v>
      </c>
      <c r="I377" s="26">
        <v>16805.171</v>
      </c>
      <c r="J377" s="26">
        <v>6353.378</v>
      </c>
      <c r="K377" s="26">
        <v>4550.502</v>
      </c>
      <c r="L377" s="28">
        <v>37.80608956612224</v>
      </c>
    </row>
    <row r="378" spans="2:12" ht="10.5" customHeight="1">
      <c r="B378" s="23"/>
      <c r="C378" s="23"/>
      <c r="D378" s="31" t="s">
        <v>35</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112</v>
      </c>
      <c r="E381" s="26">
        <v>14.714285714285714</v>
      </c>
      <c r="F381" s="26">
        <v>1501.4285714285713</v>
      </c>
      <c r="G381" s="26">
        <v>1384.144</v>
      </c>
      <c r="H381" s="26">
        <v>18860.206</v>
      </c>
      <c r="I381" s="26">
        <v>113776.079</v>
      </c>
      <c r="J381" s="26">
        <v>45850.356</v>
      </c>
      <c r="K381" s="26">
        <v>32694.801</v>
      </c>
      <c r="L381" s="28">
        <v>40.29876614046437</v>
      </c>
    </row>
    <row r="382" spans="2:12" ht="6" customHeight="1">
      <c r="B382" s="23"/>
      <c r="C382" s="23"/>
      <c r="D382" s="30"/>
      <c r="E382" s="26"/>
      <c r="F382" s="26"/>
      <c r="G382" s="26"/>
      <c r="H382" s="26"/>
      <c r="I382" s="26"/>
      <c r="J382" s="27"/>
      <c r="K382" s="26"/>
      <c r="L382" s="28"/>
    </row>
    <row r="383" spans="2:12" ht="10.5" customHeight="1">
      <c r="B383" s="23"/>
      <c r="C383" s="23"/>
      <c r="D383" s="31" t="s">
        <v>24</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25</v>
      </c>
      <c r="E384" s="26">
        <v>14</v>
      </c>
      <c r="F384" s="26">
        <v>1538</v>
      </c>
      <c r="G384" s="26">
        <v>194.853</v>
      </c>
      <c r="H384" s="26">
        <v>2559.46</v>
      </c>
      <c r="I384" s="26">
        <v>15480.705</v>
      </c>
      <c r="J384" s="26">
        <v>6069.354</v>
      </c>
      <c r="K384" s="26">
        <v>4088.568</v>
      </c>
      <c r="L384" s="28">
        <v>39.20592763701653</v>
      </c>
    </row>
    <row r="385" spans="2:12" ht="10.5" customHeight="1">
      <c r="B385" s="23"/>
      <c r="C385" s="23"/>
      <c r="D385" s="31" t="s">
        <v>26</v>
      </c>
      <c r="E385" s="26">
        <v>15</v>
      </c>
      <c r="F385" s="26">
        <v>1532</v>
      </c>
      <c r="G385" s="26">
        <v>214.518</v>
      </c>
      <c r="H385" s="26">
        <v>2668.054</v>
      </c>
      <c r="I385" s="26">
        <v>17891.729</v>
      </c>
      <c r="J385" s="26">
        <v>7355.15</v>
      </c>
      <c r="K385" s="26">
        <v>5432.792</v>
      </c>
      <c r="L385" s="28">
        <v>41.10921867864196</v>
      </c>
    </row>
    <row r="386" spans="2:12" ht="10.5" customHeight="1">
      <c r="B386" s="23"/>
      <c r="C386" s="23"/>
      <c r="D386" s="31" t="s">
        <v>27</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28</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29</v>
      </c>
      <c r="E388" s="26">
        <v>15</v>
      </c>
      <c r="F388" s="26">
        <v>1482</v>
      </c>
      <c r="G388" s="26">
        <v>195.19</v>
      </c>
      <c r="H388" s="26">
        <v>2763.899</v>
      </c>
      <c r="I388" s="26">
        <v>16766.358</v>
      </c>
      <c r="J388" s="26">
        <v>6909.236</v>
      </c>
      <c r="K388" s="26">
        <v>5277.859</v>
      </c>
      <c r="L388" s="28">
        <v>41.20892563548983</v>
      </c>
    </row>
    <row r="389" spans="2:12" ht="10.5" customHeight="1">
      <c r="B389" s="23"/>
      <c r="C389" s="23"/>
      <c r="D389" s="31" t="s">
        <v>30</v>
      </c>
      <c r="E389" s="26">
        <v>15</v>
      </c>
      <c r="F389" s="26">
        <v>1488</v>
      </c>
      <c r="G389" s="26">
        <v>189.901</v>
      </c>
      <c r="H389" s="26">
        <v>2870.712</v>
      </c>
      <c r="I389" s="26">
        <v>15908.684</v>
      </c>
      <c r="J389" s="26">
        <v>6252.323</v>
      </c>
      <c r="K389" s="26">
        <v>4276.228</v>
      </c>
      <c r="L389" s="28">
        <v>39.3013212155072</v>
      </c>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39">
        <v>2005</v>
      </c>
      <c r="E397" s="26">
        <v>4</v>
      </c>
      <c r="F397" s="46" t="s">
        <v>21</v>
      </c>
      <c r="G397" s="46" t="s">
        <v>21</v>
      </c>
      <c r="H397" s="46" t="s">
        <v>21</v>
      </c>
      <c r="I397" s="46" t="s">
        <v>21</v>
      </c>
      <c r="J397" s="46" t="s">
        <v>21</v>
      </c>
      <c r="K397" s="46" t="s">
        <v>21</v>
      </c>
      <c r="L397" s="46" t="s">
        <v>21</v>
      </c>
    </row>
    <row r="398" spans="2:12" ht="10.5" customHeight="1">
      <c r="B398" s="40"/>
      <c r="C398" s="17" t="s">
        <v>55</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112</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6" t="s">
        <v>21</v>
      </c>
      <c r="G405" s="46" t="s">
        <v>21</v>
      </c>
      <c r="H405" s="46" t="s">
        <v>21</v>
      </c>
      <c r="I405" s="46" t="s">
        <v>21</v>
      </c>
      <c r="J405" s="46" t="s">
        <v>21</v>
      </c>
      <c r="K405" s="46" t="s">
        <v>21</v>
      </c>
      <c r="L405" s="46" t="s">
        <v>21</v>
      </c>
    </row>
    <row r="406" spans="2:12" ht="10.5" customHeight="1">
      <c r="B406" s="23"/>
      <c r="C406" s="24"/>
      <c r="D406" s="31" t="s">
        <v>25</v>
      </c>
      <c r="E406" s="26">
        <v>2</v>
      </c>
      <c r="F406" s="46" t="s">
        <v>21</v>
      </c>
      <c r="G406" s="46" t="s">
        <v>21</v>
      </c>
      <c r="H406" s="46" t="s">
        <v>21</v>
      </c>
      <c r="I406" s="46" t="s">
        <v>21</v>
      </c>
      <c r="J406" s="46" t="s">
        <v>21</v>
      </c>
      <c r="K406" s="46" t="s">
        <v>21</v>
      </c>
      <c r="L406" s="46" t="s">
        <v>21</v>
      </c>
    </row>
    <row r="407" spans="2:12" ht="10.5" customHeight="1">
      <c r="B407" s="23"/>
      <c r="C407" s="24"/>
      <c r="D407" s="31" t="s">
        <v>26</v>
      </c>
      <c r="E407" s="26">
        <v>2</v>
      </c>
      <c r="F407" s="46" t="s">
        <v>21</v>
      </c>
      <c r="G407" s="46" t="s">
        <v>21</v>
      </c>
      <c r="H407" s="46" t="s">
        <v>21</v>
      </c>
      <c r="I407" s="46" t="s">
        <v>21</v>
      </c>
      <c r="J407" s="46" t="s">
        <v>21</v>
      </c>
      <c r="K407" s="46" t="s">
        <v>21</v>
      </c>
      <c r="L407" s="46" t="s">
        <v>21</v>
      </c>
    </row>
    <row r="408" spans="2:12" ht="10.5" customHeight="1">
      <c r="B408" s="23"/>
      <c r="C408" s="24"/>
      <c r="D408" s="31" t="s">
        <v>27</v>
      </c>
      <c r="E408" s="26">
        <v>2</v>
      </c>
      <c r="F408" s="46" t="s">
        <v>21</v>
      </c>
      <c r="G408" s="46" t="s">
        <v>21</v>
      </c>
      <c r="H408" s="46" t="s">
        <v>21</v>
      </c>
      <c r="I408" s="46" t="s">
        <v>21</v>
      </c>
      <c r="J408" s="46" t="s">
        <v>21</v>
      </c>
      <c r="K408" s="46" t="s">
        <v>21</v>
      </c>
      <c r="L408" s="46" t="s">
        <v>21</v>
      </c>
    </row>
    <row r="409" spans="2:12" ht="10.5" customHeight="1">
      <c r="B409" s="23"/>
      <c r="C409" s="24"/>
      <c r="D409" s="32" t="s">
        <v>28</v>
      </c>
      <c r="E409" s="26">
        <v>2</v>
      </c>
      <c r="F409" s="46" t="s">
        <v>21</v>
      </c>
      <c r="G409" s="46" t="s">
        <v>21</v>
      </c>
      <c r="H409" s="46" t="s">
        <v>21</v>
      </c>
      <c r="I409" s="46" t="s">
        <v>21</v>
      </c>
      <c r="J409" s="46" t="s">
        <v>21</v>
      </c>
      <c r="K409" s="46" t="s">
        <v>21</v>
      </c>
      <c r="L409" s="46" t="s">
        <v>21</v>
      </c>
    </row>
    <row r="410" spans="2:12" ht="10.5" customHeight="1">
      <c r="B410" s="23"/>
      <c r="C410" s="24"/>
      <c r="D410" s="31" t="s">
        <v>29</v>
      </c>
      <c r="E410" s="26">
        <v>2</v>
      </c>
      <c r="F410" s="46" t="s">
        <v>21</v>
      </c>
      <c r="G410" s="46" t="s">
        <v>21</v>
      </c>
      <c r="H410" s="46" t="s">
        <v>21</v>
      </c>
      <c r="I410" s="46" t="s">
        <v>21</v>
      </c>
      <c r="J410" s="46" t="s">
        <v>21</v>
      </c>
      <c r="K410" s="46" t="s">
        <v>21</v>
      </c>
      <c r="L410" s="46" t="s">
        <v>21</v>
      </c>
    </row>
    <row r="411" spans="2:12" ht="10.5" customHeight="1">
      <c r="B411" s="23"/>
      <c r="C411" s="24"/>
      <c r="D411" s="31" t="s">
        <v>30</v>
      </c>
      <c r="E411" s="26">
        <v>2</v>
      </c>
      <c r="F411" s="46" t="s">
        <v>21</v>
      </c>
      <c r="G411" s="46" t="s">
        <v>21</v>
      </c>
      <c r="H411" s="46" t="s">
        <v>21</v>
      </c>
      <c r="I411" s="46" t="s">
        <v>21</v>
      </c>
      <c r="J411" s="46" t="s">
        <v>21</v>
      </c>
      <c r="K411" s="46" t="s">
        <v>21</v>
      </c>
      <c r="L411" s="46" t="s">
        <v>21</v>
      </c>
    </row>
    <row r="412" spans="2:12" ht="10.5" customHeight="1">
      <c r="B412" s="23"/>
      <c r="C412" s="24"/>
      <c r="D412" s="31" t="s">
        <v>31</v>
      </c>
      <c r="E412" s="26">
        <v>2</v>
      </c>
      <c r="F412" s="46" t="s">
        <v>21</v>
      </c>
      <c r="G412" s="46" t="s">
        <v>21</v>
      </c>
      <c r="H412" s="46" t="s">
        <v>21</v>
      </c>
      <c r="I412" s="46" t="s">
        <v>21</v>
      </c>
      <c r="J412" s="46" t="s">
        <v>21</v>
      </c>
      <c r="K412" s="46" t="s">
        <v>21</v>
      </c>
      <c r="L412" s="46" t="s">
        <v>21</v>
      </c>
    </row>
    <row r="413" spans="2:12" ht="10.5" customHeight="1">
      <c r="B413" s="23"/>
      <c r="C413" s="24"/>
      <c r="D413" s="31" t="s">
        <v>32</v>
      </c>
      <c r="E413" s="26">
        <v>2</v>
      </c>
      <c r="F413" s="46" t="s">
        <v>21</v>
      </c>
      <c r="G413" s="46" t="s">
        <v>21</v>
      </c>
      <c r="H413" s="46" t="s">
        <v>21</v>
      </c>
      <c r="I413" s="46" t="s">
        <v>21</v>
      </c>
      <c r="J413" s="46" t="s">
        <v>21</v>
      </c>
      <c r="K413" s="46" t="s">
        <v>21</v>
      </c>
      <c r="L413" s="46" t="s">
        <v>21</v>
      </c>
    </row>
    <row r="414" spans="2:12" ht="10.5" customHeight="1">
      <c r="B414" s="23"/>
      <c r="C414" s="24"/>
      <c r="D414" s="31" t="s">
        <v>33</v>
      </c>
      <c r="E414" s="26">
        <v>2</v>
      </c>
      <c r="F414" s="46" t="s">
        <v>21</v>
      </c>
      <c r="G414" s="46" t="s">
        <v>21</v>
      </c>
      <c r="H414" s="46" t="s">
        <v>21</v>
      </c>
      <c r="I414" s="46" t="s">
        <v>21</v>
      </c>
      <c r="J414" s="46" t="s">
        <v>21</v>
      </c>
      <c r="K414" s="46" t="s">
        <v>21</v>
      </c>
      <c r="L414" s="46" t="s">
        <v>21</v>
      </c>
    </row>
    <row r="415" spans="2:12" ht="10.5" customHeight="1">
      <c r="B415" s="23"/>
      <c r="C415" s="24"/>
      <c r="D415" s="31" t="s">
        <v>34</v>
      </c>
      <c r="E415" s="26">
        <v>2</v>
      </c>
      <c r="F415" s="46" t="s">
        <v>21</v>
      </c>
      <c r="G415" s="46" t="s">
        <v>21</v>
      </c>
      <c r="H415" s="46" t="s">
        <v>21</v>
      </c>
      <c r="I415" s="46" t="s">
        <v>21</v>
      </c>
      <c r="J415" s="46" t="s">
        <v>21</v>
      </c>
      <c r="K415" s="46" t="s">
        <v>21</v>
      </c>
      <c r="L415" s="46" t="s">
        <v>21</v>
      </c>
    </row>
    <row r="416" spans="2:12" ht="10.5" customHeight="1">
      <c r="B416" s="23"/>
      <c r="C416" s="24"/>
      <c r="D416" s="31" t="s">
        <v>35</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112</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6" t="s">
        <v>21</v>
      </c>
      <c r="G421" s="46" t="s">
        <v>21</v>
      </c>
      <c r="H421" s="46" t="s">
        <v>21</v>
      </c>
      <c r="I421" s="46" t="s">
        <v>21</v>
      </c>
      <c r="J421" s="46" t="s">
        <v>21</v>
      </c>
      <c r="K421" s="46" t="s">
        <v>21</v>
      </c>
      <c r="L421" s="46" t="s">
        <v>21</v>
      </c>
    </row>
    <row r="422" spans="2:12" ht="10.5" customHeight="1">
      <c r="B422" s="23"/>
      <c r="C422" s="24"/>
      <c r="D422" s="31" t="s">
        <v>25</v>
      </c>
      <c r="E422" s="26">
        <v>2</v>
      </c>
      <c r="F422" s="46" t="s">
        <v>21</v>
      </c>
      <c r="G422" s="46" t="s">
        <v>21</v>
      </c>
      <c r="H422" s="46" t="s">
        <v>21</v>
      </c>
      <c r="I422" s="46" t="s">
        <v>21</v>
      </c>
      <c r="J422" s="46" t="s">
        <v>21</v>
      </c>
      <c r="K422" s="46" t="s">
        <v>21</v>
      </c>
      <c r="L422" s="46" t="s">
        <v>21</v>
      </c>
    </row>
    <row r="423" spans="2:12" ht="10.5" customHeight="1">
      <c r="B423" s="23"/>
      <c r="C423" s="24"/>
      <c r="D423" s="31" t="s">
        <v>26</v>
      </c>
      <c r="E423" s="26">
        <v>2</v>
      </c>
      <c r="F423" s="46" t="s">
        <v>21</v>
      </c>
      <c r="G423" s="46" t="s">
        <v>21</v>
      </c>
      <c r="H423" s="46" t="s">
        <v>21</v>
      </c>
      <c r="I423" s="46" t="s">
        <v>21</v>
      </c>
      <c r="J423" s="46" t="s">
        <v>21</v>
      </c>
      <c r="K423" s="46" t="s">
        <v>21</v>
      </c>
      <c r="L423" s="46" t="s">
        <v>21</v>
      </c>
    </row>
    <row r="424" spans="2:12" ht="10.5" customHeight="1">
      <c r="B424" s="23"/>
      <c r="C424" s="24"/>
      <c r="D424" s="31" t="s">
        <v>27</v>
      </c>
      <c r="E424" s="26">
        <v>2</v>
      </c>
      <c r="F424" s="46" t="s">
        <v>21</v>
      </c>
      <c r="G424" s="46" t="s">
        <v>21</v>
      </c>
      <c r="H424" s="46" t="s">
        <v>21</v>
      </c>
      <c r="I424" s="46" t="s">
        <v>21</v>
      </c>
      <c r="J424" s="46" t="s">
        <v>21</v>
      </c>
      <c r="K424" s="46" t="s">
        <v>21</v>
      </c>
      <c r="L424" s="46" t="s">
        <v>21</v>
      </c>
    </row>
    <row r="425" spans="2:12" ht="10.5" customHeight="1">
      <c r="B425" s="23"/>
      <c r="C425" s="24"/>
      <c r="D425" s="32" t="s">
        <v>28</v>
      </c>
      <c r="E425" s="26">
        <v>2</v>
      </c>
      <c r="F425" s="46" t="s">
        <v>21</v>
      </c>
      <c r="G425" s="46" t="s">
        <v>21</v>
      </c>
      <c r="H425" s="46" t="s">
        <v>21</v>
      </c>
      <c r="I425" s="46" t="s">
        <v>21</v>
      </c>
      <c r="J425" s="46" t="s">
        <v>21</v>
      </c>
      <c r="K425" s="46" t="s">
        <v>21</v>
      </c>
      <c r="L425" s="46" t="s">
        <v>21</v>
      </c>
    </row>
    <row r="426" spans="2:12" ht="10.5" customHeight="1">
      <c r="B426" s="23"/>
      <c r="C426" s="24"/>
      <c r="D426" s="31" t="s">
        <v>29</v>
      </c>
      <c r="E426" s="26">
        <v>2</v>
      </c>
      <c r="F426" s="46" t="s">
        <v>21</v>
      </c>
      <c r="G426" s="46" t="s">
        <v>21</v>
      </c>
      <c r="H426" s="46" t="s">
        <v>21</v>
      </c>
      <c r="I426" s="46" t="s">
        <v>21</v>
      </c>
      <c r="J426" s="46" t="s">
        <v>21</v>
      </c>
      <c r="K426" s="46" t="s">
        <v>21</v>
      </c>
      <c r="L426" s="46" t="s">
        <v>21</v>
      </c>
    </row>
    <row r="427" spans="2:12" ht="10.5" customHeight="1">
      <c r="B427" s="23"/>
      <c r="C427" s="24"/>
      <c r="D427" s="31" t="s">
        <v>30</v>
      </c>
      <c r="E427" s="26">
        <v>2</v>
      </c>
      <c r="F427" s="46" t="s">
        <v>21</v>
      </c>
      <c r="G427" s="46" t="s">
        <v>21</v>
      </c>
      <c r="H427" s="46" t="s">
        <v>21</v>
      </c>
      <c r="I427" s="46" t="s">
        <v>21</v>
      </c>
      <c r="J427" s="46" t="s">
        <v>21</v>
      </c>
      <c r="K427" s="46" t="s">
        <v>21</v>
      </c>
      <c r="L427" s="46" t="s">
        <v>21</v>
      </c>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1" t="s">
        <v>35</v>
      </c>
      <c r="E432" s="19"/>
      <c r="F432" s="19"/>
      <c r="G432" s="19"/>
      <c r="H432" s="19"/>
      <c r="I432" s="19"/>
      <c r="J432" s="19"/>
      <c r="K432" s="19"/>
      <c r="L432" s="20"/>
    </row>
    <row r="433" ht="10.5" customHeight="1"/>
    <row r="434" ht="10.5" customHeight="1">
      <c r="C434" s="42" t="s">
        <v>38</v>
      </c>
    </row>
    <row r="435" ht="10.5" customHeight="1"/>
    <row r="436" spans="1:12" ht="10.5" customHeight="1">
      <c r="A436" s="331" t="s">
        <v>56</v>
      </c>
      <c r="B436" s="331"/>
      <c r="C436" s="331"/>
      <c r="D436" s="331"/>
      <c r="E436" s="331"/>
      <c r="F436" s="331"/>
      <c r="G436" s="331"/>
      <c r="H436" s="331"/>
      <c r="I436" s="331"/>
      <c r="J436" s="331"/>
      <c r="K436" s="331"/>
      <c r="L436" s="1"/>
    </row>
    <row r="437" spans="1:12" ht="10.5" customHeight="1">
      <c r="A437" s="3"/>
      <c r="B437" s="3"/>
      <c r="C437" s="3"/>
      <c r="D437" s="3"/>
      <c r="E437" s="4"/>
      <c r="F437" s="4"/>
      <c r="G437" s="4"/>
      <c r="H437" s="4"/>
      <c r="I437" s="4"/>
      <c r="J437" s="2"/>
      <c r="K437" s="2"/>
      <c r="L437" s="1"/>
    </row>
    <row r="438" spans="1:12" ht="10.5" customHeight="1">
      <c r="A438" s="331" t="s">
        <v>1</v>
      </c>
      <c r="B438" s="331"/>
      <c r="C438" s="331"/>
      <c r="D438" s="331"/>
      <c r="E438" s="331"/>
      <c r="F438" s="331"/>
      <c r="G438" s="331"/>
      <c r="H438" s="331"/>
      <c r="I438" s="331"/>
      <c r="J438" s="331"/>
      <c r="K438" s="331"/>
      <c r="L438" s="1"/>
    </row>
    <row r="439" spans="1:12" ht="10.5" customHeight="1">
      <c r="A439" s="331" t="s">
        <v>2</v>
      </c>
      <c r="B439" s="331"/>
      <c r="C439" s="331"/>
      <c r="D439" s="331"/>
      <c r="E439" s="331"/>
      <c r="F439" s="331"/>
      <c r="G439" s="331"/>
      <c r="H439" s="331"/>
      <c r="I439" s="331"/>
      <c r="J439" s="331"/>
      <c r="K439" s="331"/>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27" t="s">
        <v>3</v>
      </c>
      <c r="C441" s="312" t="s">
        <v>4</v>
      </c>
      <c r="D441" s="321" t="s">
        <v>5</v>
      </c>
      <c r="E441" s="321" t="s">
        <v>6</v>
      </c>
      <c r="F441" s="312" t="s">
        <v>7</v>
      </c>
      <c r="G441" s="312" t="s">
        <v>8</v>
      </c>
      <c r="H441" s="312" t="s">
        <v>9</v>
      </c>
      <c r="I441" s="323" t="s">
        <v>10</v>
      </c>
      <c r="J441" s="332"/>
      <c r="K441" s="324"/>
      <c r="L441" s="333" t="s">
        <v>11</v>
      </c>
    </row>
    <row r="442" spans="2:12" ht="15" customHeight="1">
      <c r="B442" s="328"/>
      <c r="C442" s="313"/>
      <c r="D442" s="330"/>
      <c r="E442" s="330"/>
      <c r="F442" s="313"/>
      <c r="G442" s="313"/>
      <c r="H442" s="313"/>
      <c r="I442" s="312" t="s">
        <v>12</v>
      </c>
      <c r="J442" s="323" t="s">
        <v>13</v>
      </c>
      <c r="K442" s="324"/>
      <c r="L442" s="334"/>
    </row>
    <row r="443" spans="2:12" ht="21" customHeight="1">
      <c r="B443" s="328"/>
      <c r="C443" s="313"/>
      <c r="D443" s="330"/>
      <c r="E443" s="322"/>
      <c r="F443" s="314"/>
      <c r="G443" s="314"/>
      <c r="H443" s="314"/>
      <c r="I443" s="314"/>
      <c r="J443" s="9" t="s">
        <v>14</v>
      </c>
      <c r="K443" s="10" t="s">
        <v>15</v>
      </c>
      <c r="L443" s="335"/>
    </row>
    <row r="444" spans="2:12" ht="10.5" customHeight="1">
      <c r="B444" s="329"/>
      <c r="C444" s="314"/>
      <c r="D444" s="322"/>
      <c r="E444" s="11" t="s">
        <v>16</v>
      </c>
      <c r="F444" s="11" t="s">
        <v>17</v>
      </c>
      <c r="G444" s="12" t="s">
        <v>18</v>
      </c>
      <c r="H444" s="323" t="s">
        <v>19</v>
      </c>
      <c r="I444" s="332"/>
      <c r="J444" s="332"/>
      <c r="K444" s="324"/>
      <c r="L444" s="13" t="s">
        <v>20</v>
      </c>
    </row>
    <row r="445" spans="2:4" ht="10.5" customHeight="1">
      <c r="B445" s="14"/>
      <c r="C445" s="15"/>
      <c r="D445" s="15"/>
    </row>
    <row r="446" spans="2:12" ht="10.5" customHeight="1">
      <c r="B446" s="47">
        <v>15</v>
      </c>
      <c r="C446" s="17" t="s">
        <v>57</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58</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59</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112</v>
      </c>
      <c r="E452" s="26">
        <v>4</v>
      </c>
      <c r="F452" s="26">
        <v>463.14285714285717</v>
      </c>
      <c r="G452" s="26">
        <v>448.853</v>
      </c>
      <c r="H452" s="26">
        <v>5733.996</v>
      </c>
      <c r="I452" s="26">
        <v>30390.359</v>
      </c>
      <c r="J452" s="46" t="s">
        <v>21</v>
      </c>
      <c r="K452" s="46" t="s">
        <v>21</v>
      </c>
      <c r="L452" s="46" t="s">
        <v>21</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446</v>
      </c>
      <c r="G454" s="26">
        <v>55.536</v>
      </c>
      <c r="H454" s="26">
        <v>814.593</v>
      </c>
      <c r="I454" s="26">
        <v>3515.728</v>
      </c>
      <c r="J454" s="26">
        <v>870.307</v>
      </c>
      <c r="K454" s="46" t="s">
        <v>21</v>
      </c>
      <c r="L454" s="28">
        <v>24.75467385417757</v>
      </c>
    </row>
    <row r="455" spans="2:12" ht="10.5" customHeight="1">
      <c r="B455" s="23"/>
      <c r="C455" s="23"/>
      <c r="D455" s="31" t="s">
        <v>25</v>
      </c>
      <c r="E455" s="26">
        <v>4</v>
      </c>
      <c r="F455" s="26">
        <v>449</v>
      </c>
      <c r="G455" s="26">
        <v>56.325</v>
      </c>
      <c r="H455" s="26">
        <v>791.036</v>
      </c>
      <c r="I455" s="26">
        <v>4033.803</v>
      </c>
      <c r="J455" s="26">
        <v>1071.913</v>
      </c>
      <c r="K455" s="46" t="s">
        <v>21</v>
      </c>
      <c r="L455" s="28">
        <v>26.57326101448187</v>
      </c>
    </row>
    <row r="456" spans="2:12" ht="10.5" customHeight="1">
      <c r="B456" s="23"/>
      <c r="C456" s="23"/>
      <c r="D456" s="31" t="s">
        <v>26</v>
      </c>
      <c r="E456" s="26">
        <v>4</v>
      </c>
      <c r="F456" s="26">
        <v>437</v>
      </c>
      <c r="G456" s="26">
        <v>68.077</v>
      </c>
      <c r="H456" s="26">
        <v>809.43</v>
      </c>
      <c r="I456" s="26">
        <v>4827.377</v>
      </c>
      <c r="J456" s="26">
        <v>829.419</v>
      </c>
      <c r="K456" s="46" t="s">
        <v>21</v>
      </c>
      <c r="L456" s="28">
        <v>17.181566718323428</v>
      </c>
    </row>
    <row r="457" spans="2:12" ht="10.5" customHeight="1">
      <c r="B457" s="23"/>
      <c r="C457" s="23"/>
      <c r="D457" s="31" t="s">
        <v>27</v>
      </c>
      <c r="E457" s="26">
        <v>4</v>
      </c>
      <c r="F457" s="26">
        <v>439</v>
      </c>
      <c r="G457" s="26">
        <v>61.671</v>
      </c>
      <c r="H457" s="26">
        <v>853.789</v>
      </c>
      <c r="I457" s="26">
        <v>4182.038</v>
      </c>
      <c r="J457" s="26">
        <v>1042.566</v>
      </c>
      <c r="K457" s="46" t="s">
        <v>21</v>
      </c>
      <c r="L457" s="28">
        <v>24.929615656290068</v>
      </c>
    </row>
    <row r="458" spans="2:12" ht="10.5" customHeight="1">
      <c r="B458" s="23"/>
      <c r="C458" s="23"/>
      <c r="D458" s="32" t="s">
        <v>28</v>
      </c>
      <c r="E458" s="26">
        <v>4</v>
      </c>
      <c r="F458" s="26">
        <v>472</v>
      </c>
      <c r="G458" s="26">
        <v>71.369</v>
      </c>
      <c r="H458" s="26">
        <v>738.187</v>
      </c>
      <c r="I458" s="26">
        <v>5136.03</v>
      </c>
      <c r="J458" s="26">
        <v>1012.756</v>
      </c>
      <c r="K458" s="46" t="s">
        <v>21</v>
      </c>
      <c r="L458" s="28">
        <v>19.718654291349544</v>
      </c>
    </row>
    <row r="459" spans="2:12" ht="10.5" customHeight="1">
      <c r="B459" s="23"/>
      <c r="C459" s="23"/>
      <c r="D459" s="31" t="s">
        <v>29</v>
      </c>
      <c r="E459" s="26">
        <v>4</v>
      </c>
      <c r="F459" s="26">
        <v>488</v>
      </c>
      <c r="G459" s="26">
        <v>67.859</v>
      </c>
      <c r="H459" s="26">
        <v>869.62</v>
      </c>
      <c r="I459" s="26">
        <v>4289.608</v>
      </c>
      <c r="J459" s="26">
        <v>947.89</v>
      </c>
      <c r="K459" s="46" t="s">
        <v>21</v>
      </c>
      <c r="L459" s="28">
        <v>22.097357147786</v>
      </c>
    </row>
    <row r="460" spans="2:12" ht="10.5" customHeight="1">
      <c r="B460" s="23"/>
      <c r="C460" s="23"/>
      <c r="D460" s="31" t="s">
        <v>30</v>
      </c>
      <c r="E460" s="26">
        <v>4</v>
      </c>
      <c r="F460" s="26">
        <v>511</v>
      </c>
      <c r="G460" s="26">
        <v>68.016</v>
      </c>
      <c r="H460" s="26">
        <v>857.341</v>
      </c>
      <c r="I460" s="26">
        <v>4405.775</v>
      </c>
      <c r="J460" s="46" t="s">
        <v>21</v>
      </c>
      <c r="K460" s="46" t="s">
        <v>21</v>
      </c>
      <c r="L460" s="46" t="s">
        <v>21</v>
      </c>
    </row>
    <row r="461" spans="2:12" ht="10.5" customHeight="1">
      <c r="B461" s="23"/>
      <c r="C461" s="23"/>
      <c r="D461" s="31" t="s">
        <v>31</v>
      </c>
      <c r="E461" s="26">
        <v>4</v>
      </c>
      <c r="F461" s="26">
        <v>510</v>
      </c>
      <c r="G461" s="26">
        <v>70.043</v>
      </c>
      <c r="H461" s="26">
        <v>965.044</v>
      </c>
      <c r="I461" s="26">
        <v>5492.607</v>
      </c>
      <c r="J461" s="46" t="s">
        <v>21</v>
      </c>
      <c r="K461" s="46" t="s">
        <v>21</v>
      </c>
      <c r="L461" s="46" t="s">
        <v>21</v>
      </c>
    </row>
    <row r="462" spans="2:12" ht="10.5" customHeight="1">
      <c r="B462" s="23"/>
      <c r="C462" s="23"/>
      <c r="D462" s="31" t="s">
        <v>32</v>
      </c>
      <c r="E462" s="26">
        <v>4</v>
      </c>
      <c r="F462" s="26">
        <v>508</v>
      </c>
      <c r="G462" s="26">
        <v>77.496</v>
      </c>
      <c r="H462" s="26">
        <v>867.853</v>
      </c>
      <c r="I462" s="26">
        <v>6898.513</v>
      </c>
      <c r="J462" s="46" t="s">
        <v>21</v>
      </c>
      <c r="K462" s="46" t="s">
        <v>21</v>
      </c>
      <c r="L462" s="46" t="s">
        <v>21</v>
      </c>
    </row>
    <row r="463" spans="2:12" ht="10.5" customHeight="1">
      <c r="B463" s="23"/>
      <c r="C463" s="23"/>
      <c r="D463" s="31" t="s">
        <v>33</v>
      </c>
      <c r="E463" s="26">
        <v>4</v>
      </c>
      <c r="F463" s="26">
        <v>502</v>
      </c>
      <c r="G463" s="26">
        <v>65.692</v>
      </c>
      <c r="H463" s="26">
        <v>859.018</v>
      </c>
      <c r="I463" s="26">
        <v>5588.008</v>
      </c>
      <c r="J463" s="46" t="s">
        <v>21</v>
      </c>
      <c r="K463" s="46" t="s">
        <v>21</v>
      </c>
      <c r="L463" s="46" t="s">
        <v>21</v>
      </c>
    </row>
    <row r="464" spans="2:12" ht="10.5" customHeight="1">
      <c r="B464" s="23"/>
      <c r="C464" s="23"/>
      <c r="D464" s="31" t="s">
        <v>34</v>
      </c>
      <c r="E464" s="26">
        <v>4</v>
      </c>
      <c r="F464" s="26">
        <v>503</v>
      </c>
      <c r="G464" s="26">
        <v>70.806</v>
      </c>
      <c r="H464" s="26">
        <v>906.499</v>
      </c>
      <c r="I464" s="26">
        <v>6418.896</v>
      </c>
      <c r="J464" s="46" t="s">
        <v>21</v>
      </c>
      <c r="K464" s="46" t="s">
        <v>21</v>
      </c>
      <c r="L464" s="46" t="s">
        <v>21</v>
      </c>
    </row>
    <row r="465" spans="2:12" ht="10.5" customHeight="1">
      <c r="B465" s="23"/>
      <c r="C465" s="23"/>
      <c r="D465" s="31" t="s">
        <v>35</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112</v>
      </c>
      <c r="E468" s="26">
        <v>4.142857142857143</v>
      </c>
      <c r="F468" s="26">
        <v>481.7142857142857</v>
      </c>
      <c r="G468" s="26">
        <v>471.029</v>
      </c>
      <c r="H468" s="26">
        <v>6228.913</v>
      </c>
      <c r="I468" s="26">
        <v>39486.053</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494</v>
      </c>
      <c r="G470" s="26">
        <v>65.253</v>
      </c>
      <c r="H470" s="26">
        <v>882.146</v>
      </c>
      <c r="I470" s="26">
        <v>5441.993</v>
      </c>
      <c r="J470" s="46" t="s">
        <v>21</v>
      </c>
      <c r="K470" s="46" t="s">
        <v>21</v>
      </c>
      <c r="L470" s="46" t="s">
        <v>21</v>
      </c>
    </row>
    <row r="471" spans="2:12" ht="10.5" customHeight="1">
      <c r="B471" s="23"/>
      <c r="C471" s="23"/>
      <c r="D471" s="31" t="s">
        <v>25</v>
      </c>
      <c r="E471" s="26">
        <v>5</v>
      </c>
      <c r="F471" s="26">
        <v>478</v>
      </c>
      <c r="G471" s="26">
        <v>65.235</v>
      </c>
      <c r="H471" s="26">
        <v>826.709</v>
      </c>
      <c r="I471" s="26">
        <v>5657.615</v>
      </c>
      <c r="J471" s="46" t="s">
        <v>21</v>
      </c>
      <c r="K471" s="46" t="s">
        <v>21</v>
      </c>
      <c r="L471" s="46" t="s">
        <v>21</v>
      </c>
    </row>
    <row r="472" spans="2:12" ht="10.5" customHeight="1">
      <c r="B472" s="23"/>
      <c r="C472" s="23"/>
      <c r="D472" s="31" t="s">
        <v>26</v>
      </c>
      <c r="E472" s="26">
        <v>4</v>
      </c>
      <c r="F472" s="26">
        <v>479</v>
      </c>
      <c r="G472" s="26">
        <v>70.456</v>
      </c>
      <c r="H472" s="26">
        <v>868.362</v>
      </c>
      <c r="I472" s="26">
        <v>5801.069</v>
      </c>
      <c r="J472" s="46" t="s">
        <v>21</v>
      </c>
      <c r="K472" s="46" t="s">
        <v>21</v>
      </c>
      <c r="L472" s="46" t="s">
        <v>21</v>
      </c>
    </row>
    <row r="473" spans="2:12" ht="10.5" customHeight="1">
      <c r="B473" s="23"/>
      <c r="C473" s="23"/>
      <c r="D473" s="31" t="s">
        <v>27</v>
      </c>
      <c r="E473" s="26">
        <v>4</v>
      </c>
      <c r="F473" s="26">
        <v>478</v>
      </c>
      <c r="G473" s="26">
        <v>67.719</v>
      </c>
      <c r="H473" s="26">
        <v>870.488</v>
      </c>
      <c r="I473" s="26">
        <v>5579.365</v>
      </c>
      <c r="J473" s="46" t="s">
        <v>21</v>
      </c>
      <c r="K473" s="46" t="s">
        <v>21</v>
      </c>
      <c r="L473" s="46" t="s">
        <v>21</v>
      </c>
    </row>
    <row r="474" spans="2:12" ht="10.5" customHeight="1">
      <c r="B474" s="23"/>
      <c r="C474" s="23"/>
      <c r="D474" s="32" t="s">
        <v>28</v>
      </c>
      <c r="E474" s="26">
        <v>4</v>
      </c>
      <c r="F474" s="26">
        <v>474</v>
      </c>
      <c r="G474" s="26">
        <v>65.634</v>
      </c>
      <c r="H474" s="26">
        <v>856.319</v>
      </c>
      <c r="I474" s="26">
        <v>5629.156</v>
      </c>
      <c r="J474" s="46" t="s">
        <v>21</v>
      </c>
      <c r="K474" s="46" t="s">
        <v>21</v>
      </c>
      <c r="L474" s="46" t="s">
        <v>21</v>
      </c>
    </row>
    <row r="475" spans="2:12" ht="10.5" customHeight="1">
      <c r="B475" s="23"/>
      <c r="C475" s="23"/>
      <c r="D475" s="31" t="s">
        <v>29</v>
      </c>
      <c r="E475" s="26">
        <v>4</v>
      </c>
      <c r="F475" s="26">
        <v>475</v>
      </c>
      <c r="G475" s="26">
        <v>68.213</v>
      </c>
      <c r="H475" s="26">
        <v>899.906</v>
      </c>
      <c r="I475" s="26">
        <v>5608.552</v>
      </c>
      <c r="J475" s="46" t="s">
        <v>21</v>
      </c>
      <c r="K475" s="46" t="s">
        <v>21</v>
      </c>
      <c r="L475" s="46" t="s">
        <v>21</v>
      </c>
    </row>
    <row r="476" spans="2:12" ht="10.5" customHeight="1">
      <c r="B476" s="23"/>
      <c r="C476" s="23"/>
      <c r="D476" s="31" t="s">
        <v>30</v>
      </c>
      <c r="E476" s="26">
        <v>4</v>
      </c>
      <c r="F476" s="26">
        <v>494</v>
      </c>
      <c r="G476" s="26">
        <v>68.519</v>
      </c>
      <c r="H476" s="26">
        <v>1024.983</v>
      </c>
      <c r="I476" s="26">
        <v>5768.303</v>
      </c>
      <c r="J476" s="46" t="s">
        <v>21</v>
      </c>
      <c r="K476" s="46" t="s">
        <v>21</v>
      </c>
      <c r="L476" s="46" t="s">
        <v>21</v>
      </c>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60</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61</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62</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112</v>
      </c>
      <c r="E490" s="26">
        <v>13.571428571428571</v>
      </c>
      <c r="F490" s="26">
        <v>2151.8571428571427</v>
      </c>
      <c r="G490" s="26">
        <v>2124.109</v>
      </c>
      <c r="H490" s="26">
        <v>33645.783</v>
      </c>
      <c r="I490" s="26">
        <v>322600.167</v>
      </c>
      <c r="J490" s="26">
        <v>123283.955</v>
      </c>
      <c r="K490" s="26">
        <v>110895.596</v>
      </c>
      <c r="L490" s="28">
        <v>38.215713322925836</v>
      </c>
    </row>
    <row r="491" spans="2:12" ht="6" customHeight="1">
      <c r="B491" s="23"/>
      <c r="C491" s="24"/>
      <c r="D491" s="30"/>
      <c r="E491" s="26"/>
      <c r="F491" s="26"/>
      <c r="G491" s="26"/>
      <c r="H491" s="26"/>
      <c r="I491" s="26"/>
      <c r="J491" s="27"/>
      <c r="K491" s="26"/>
      <c r="L491" s="28"/>
    </row>
    <row r="492" spans="2:12" ht="10.5" customHeight="1">
      <c r="B492" s="23"/>
      <c r="C492" s="24"/>
      <c r="D492" s="31" t="s">
        <v>24</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25</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26</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27</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28</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29</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30</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31</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32</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33</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34</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35</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112</v>
      </c>
      <c r="E506" s="26">
        <v>12</v>
      </c>
      <c r="F506" s="26">
        <v>2154.4285714285716</v>
      </c>
      <c r="G506" s="26">
        <v>2020.751</v>
      </c>
      <c r="H506" s="26">
        <v>34052.82</v>
      </c>
      <c r="I506" s="26">
        <v>314061.082</v>
      </c>
      <c r="J506" s="26">
        <v>124788.989</v>
      </c>
      <c r="K506" s="26">
        <v>111983.75</v>
      </c>
      <c r="L506" s="28">
        <v>39.73398684272507</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25</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26</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27</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28</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29</v>
      </c>
      <c r="E513" s="26">
        <v>12</v>
      </c>
      <c r="F513" s="26">
        <v>2152</v>
      </c>
      <c r="G513" s="26">
        <v>296.338</v>
      </c>
      <c r="H513" s="26">
        <v>4990.22</v>
      </c>
      <c r="I513" s="26">
        <v>48475.09</v>
      </c>
      <c r="J513" s="26">
        <v>20305.16</v>
      </c>
      <c r="K513" s="26">
        <v>17948.862</v>
      </c>
      <c r="L513" s="28">
        <v>41.88782320981766</v>
      </c>
    </row>
    <row r="514" spans="2:12" ht="10.5" customHeight="1">
      <c r="B514" s="23"/>
      <c r="C514" s="24"/>
      <c r="D514" s="31" t="s">
        <v>30</v>
      </c>
      <c r="E514" s="26">
        <v>12</v>
      </c>
      <c r="F514" s="26">
        <v>2162</v>
      </c>
      <c r="G514" s="26">
        <v>280.453</v>
      </c>
      <c r="H514" s="26">
        <v>5056.319</v>
      </c>
      <c r="I514" s="26">
        <v>47478.145</v>
      </c>
      <c r="J514" s="26">
        <v>19179.447</v>
      </c>
      <c r="K514" s="26">
        <v>16950.872</v>
      </c>
      <c r="L514" s="28">
        <v>40.396369740224685</v>
      </c>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1" t="s">
        <v>35</v>
      </c>
      <c r="E519" s="19"/>
      <c r="F519" s="19"/>
      <c r="G519" s="19"/>
      <c r="H519" s="19"/>
      <c r="I519" s="19"/>
      <c r="J519" s="19"/>
      <c r="K519" s="19"/>
      <c r="L519" s="20"/>
    </row>
    <row r="520" ht="10.5" customHeight="1"/>
    <row r="521" ht="10.5" customHeight="1">
      <c r="C521" s="42" t="s">
        <v>38</v>
      </c>
    </row>
    <row r="522" ht="10.5" customHeight="1"/>
    <row r="523" spans="1:12" ht="10.5" customHeight="1">
      <c r="A523" s="331" t="s">
        <v>63</v>
      </c>
      <c r="B523" s="331"/>
      <c r="C523" s="331"/>
      <c r="D523" s="331"/>
      <c r="E523" s="331"/>
      <c r="F523" s="331"/>
      <c r="G523" s="331"/>
      <c r="H523" s="331"/>
      <c r="I523" s="331"/>
      <c r="J523" s="331"/>
      <c r="K523" s="331"/>
      <c r="L523" s="1"/>
    </row>
    <row r="524" spans="1:12" ht="10.5" customHeight="1">
      <c r="A524" s="3"/>
      <c r="B524" s="3"/>
      <c r="C524" s="3"/>
      <c r="D524" s="3"/>
      <c r="E524" s="4"/>
      <c r="F524" s="4"/>
      <c r="G524" s="4"/>
      <c r="H524" s="4"/>
      <c r="I524" s="4"/>
      <c r="J524" s="2"/>
      <c r="K524" s="2"/>
      <c r="L524" s="1"/>
    </row>
    <row r="525" spans="1:12" ht="10.5" customHeight="1">
      <c r="A525" s="331" t="s">
        <v>1</v>
      </c>
      <c r="B525" s="331"/>
      <c r="C525" s="331"/>
      <c r="D525" s="331"/>
      <c r="E525" s="331"/>
      <c r="F525" s="331"/>
      <c r="G525" s="331"/>
      <c r="H525" s="331"/>
      <c r="I525" s="331"/>
      <c r="J525" s="331"/>
      <c r="K525" s="331"/>
      <c r="L525" s="1"/>
    </row>
    <row r="526" spans="1:12" ht="10.5" customHeight="1">
      <c r="A526" s="331" t="s">
        <v>2</v>
      </c>
      <c r="B526" s="331"/>
      <c r="C526" s="331"/>
      <c r="D526" s="331"/>
      <c r="E526" s="331"/>
      <c r="F526" s="331"/>
      <c r="G526" s="331"/>
      <c r="H526" s="331"/>
      <c r="I526" s="331"/>
      <c r="J526" s="331"/>
      <c r="K526" s="331"/>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27" t="s">
        <v>3</v>
      </c>
      <c r="C528" s="312" t="s">
        <v>4</v>
      </c>
      <c r="D528" s="321" t="s">
        <v>5</v>
      </c>
      <c r="E528" s="321" t="s">
        <v>6</v>
      </c>
      <c r="F528" s="312" t="s">
        <v>7</v>
      </c>
      <c r="G528" s="312" t="s">
        <v>8</v>
      </c>
      <c r="H528" s="312" t="s">
        <v>9</v>
      </c>
      <c r="I528" s="323" t="s">
        <v>10</v>
      </c>
      <c r="J528" s="332"/>
      <c r="K528" s="324"/>
      <c r="L528" s="333" t="s">
        <v>11</v>
      </c>
    </row>
    <row r="529" spans="2:12" ht="15" customHeight="1">
      <c r="B529" s="328"/>
      <c r="C529" s="313"/>
      <c r="D529" s="330"/>
      <c r="E529" s="330"/>
      <c r="F529" s="313"/>
      <c r="G529" s="313"/>
      <c r="H529" s="313"/>
      <c r="I529" s="312" t="s">
        <v>12</v>
      </c>
      <c r="J529" s="323" t="s">
        <v>13</v>
      </c>
      <c r="K529" s="324"/>
      <c r="L529" s="334"/>
    </row>
    <row r="530" spans="2:12" ht="21" customHeight="1">
      <c r="B530" s="328"/>
      <c r="C530" s="313"/>
      <c r="D530" s="330"/>
      <c r="E530" s="322"/>
      <c r="F530" s="314"/>
      <c r="G530" s="314"/>
      <c r="H530" s="314"/>
      <c r="I530" s="314"/>
      <c r="J530" s="9" t="s">
        <v>14</v>
      </c>
      <c r="K530" s="10" t="s">
        <v>15</v>
      </c>
      <c r="L530" s="335"/>
    </row>
    <row r="531" spans="2:12" ht="10.5" customHeight="1">
      <c r="B531" s="329"/>
      <c r="C531" s="314"/>
      <c r="D531" s="322"/>
      <c r="E531" s="11" t="s">
        <v>16</v>
      </c>
      <c r="F531" s="11" t="s">
        <v>17</v>
      </c>
      <c r="G531" s="12" t="s">
        <v>18</v>
      </c>
      <c r="H531" s="323" t="s">
        <v>19</v>
      </c>
      <c r="I531" s="332"/>
      <c r="J531" s="332"/>
      <c r="K531" s="324"/>
      <c r="L531" s="13" t="s">
        <v>20</v>
      </c>
    </row>
    <row r="532" spans="2:4" ht="10.5" customHeight="1">
      <c r="B532" s="14"/>
      <c r="C532" s="15"/>
      <c r="D532" s="15"/>
    </row>
    <row r="533" spans="2:12" ht="10.5" customHeight="1">
      <c r="B533" s="48">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65</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66</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112</v>
      </c>
      <c r="E539" s="26">
        <v>24</v>
      </c>
      <c r="F539" s="26">
        <v>3215.285714285714</v>
      </c>
      <c r="G539" s="26">
        <v>3227.65</v>
      </c>
      <c r="H539" s="26">
        <v>50558.505</v>
      </c>
      <c r="I539" s="26">
        <v>625211.733</v>
      </c>
      <c r="J539" s="26">
        <v>169461.995</v>
      </c>
      <c r="K539" s="26">
        <v>118999.927</v>
      </c>
      <c r="L539" s="28">
        <v>27.10473685240325</v>
      </c>
    </row>
    <row r="540" spans="2:12" ht="6" customHeight="1">
      <c r="B540" s="23"/>
      <c r="C540" s="23"/>
      <c r="D540" s="30"/>
      <c r="E540" s="26"/>
      <c r="F540" s="26"/>
      <c r="G540" s="26"/>
      <c r="H540" s="26"/>
      <c r="I540" s="26"/>
      <c r="J540" s="27"/>
      <c r="K540" s="26"/>
      <c r="L540" s="28"/>
    </row>
    <row r="541" spans="2:12" ht="10.5" customHeight="1">
      <c r="B541" s="23"/>
      <c r="C541" s="23"/>
      <c r="D541" s="31" t="s">
        <v>24</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25</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26</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27</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28</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29</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30</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31</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32</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33</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34</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35</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112</v>
      </c>
      <c r="E555" s="26">
        <v>22</v>
      </c>
      <c r="F555" s="26">
        <v>3234.8571428571427</v>
      </c>
      <c r="G555" s="26">
        <v>3282.573</v>
      </c>
      <c r="H555" s="26">
        <v>51557.285</v>
      </c>
      <c r="I555" s="26">
        <v>622529.877</v>
      </c>
      <c r="J555" s="26">
        <v>159957.77</v>
      </c>
      <c r="K555" s="26">
        <v>105948.808</v>
      </c>
      <c r="L555" s="28">
        <v>25.694794082951297</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25</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26</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27</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28</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29</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30</v>
      </c>
      <c r="E563" s="26">
        <v>22</v>
      </c>
      <c r="F563" s="26">
        <v>3240</v>
      </c>
      <c r="G563" s="26">
        <v>473.802</v>
      </c>
      <c r="H563" s="26">
        <v>7188.468</v>
      </c>
      <c r="I563" s="26">
        <v>92748.319</v>
      </c>
      <c r="J563" s="26">
        <v>23729.984</v>
      </c>
      <c r="K563" s="26">
        <v>15504.862</v>
      </c>
      <c r="L563" s="28">
        <v>25.585352118349444</v>
      </c>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67</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68</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69</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70</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112</v>
      </c>
      <c r="E577" s="26">
        <v>14</v>
      </c>
      <c r="F577" s="26">
        <v>2659</v>
      </c>
      <c r="G577" s="26">
        <v>2313.5</v>
      </c>
      <c r="H577" s="26">
        <v>47953.011</v>
      </c>
      <c r="I577" s="26">
        <v>297236.299</v>
      </c>
      <c r="J577" s="26">
        <v>44902.78</v>
      </c>
      <c r="K577" s="26">
        <v>42459.524</v>
      </c>
      <c r="L577" s="28">
        <v>15.10676190999135</v>
      </c>
    </row>
    <row r="578" spans="2:12" ht="6" customHeight="1">
      <c r="B578" s="23"/>
      <c r="C578" s="24"/>
      <c r="D578" s="30"/>
      <c r="E578" s="26"/>
      <c r="F578" s="26"/>
      <c r="G578" s="26"/>
      <c r="H578" s="26"/>
      <c r="I578" s="26"/>
      <c r="J578" s="27"/>
      <c r="K578" s="26"/>
      <c r="L578" s="28"/>
    </row>
    <row r="579" spans="2:12" ht="10.5" customHeight="1">
      <c r="B579" s="23"/>
      <c r="C579" s="24"/>
      <c r="D579" s="31" t="s">
        <v>24</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25</v>
      </c>
      <c r="E580" s="26">
        <v>14</v>
      </c>
      <c r="F580" s="26">
        <v>2650</v>
      </c>
      <c r="G580" s="26">
        <v>312.411</v>
      </c>
      <c r="H580" s="26">
        <v>6015.809</v>
      </c>
      <c r="I580" s="26">
        <v>38771.66</v>
      </c>
      <c r="J580" s="26">
        <v>5423.419</v>
      </c>
      <c r="K580" s="26">
        <v>5137.85</v>
      </c>
      <c r="L580" s="28">
        <v>13.988101102712651</v>
      </c>
    </row>
    <row r="581" spans="2:12" ht="10.5" customHeight="1">
      <c r="B581" s="23"/>
      <c r="C581" s="24"/>
      <c r="D581" s="31" t="s">
        <v>26</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27</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28</v>
      </c>
      <c r="E583" s="26">
        <v>14</v>
      </c>
      <c r="F583" s="26">
        <v>2643</v>
      </c>
      <c r="G583" s="26">
        <v>359.727</v>
      </c>
      <c r="H583" s="26">
        <v>7189.858</v>
      </c>
      <c r="I583" s="26">
        <v>46542.586</v>
      </c>
      <c r="J583" s="26">
        <v>8663.289</v>
      </c>
      <c r="K583" s="26">
        <v>8267.089</v>
      </c>
      <c r="L583" s="28">
        <v>18.61368210180672</v>
      </c>
    </row>
    <row r="584" spans="2:12" ht="10.5" customHeight="1">
      <c r="B584" s="23"/>
      <c r="C584" s="24"/>
      <c r="D584" s="31" t="s">
        <v>29</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30</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31</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32</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33</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34</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35</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112</v>
      </c>
      <c r="E593" s="26">
        <v>13</v>
      </c>
      <c r="F593" s="26">
        <v>2483</v>
      </c>
      <c r="G593" s="26">
        <v>2276.74</v>
      </c>
      <c r="H593" s="26">
        <v>45922.306</v>
      </c>
      <c r="I593" s="26">
        <v>264501.258</v>
      </c>
      <c r="J593" s="26">
        <v>33448.814</v>
      </c>
      <c r="K593" s="26">
        <v>31513.092</v>
      </c>
      <c r="L593" s="28">
        <v>12.645994296178356</v>
      </c>
    </row>
    <row r="594" spans="2:12" ht="6" customHeight="1">
      <c r="B594" s="23"/>
      <c r="C594" s="24"/>
      <c r="D594" s="30"/>
      <c r="E594" s="26"/>
      <c r="F594" s="26"/>
      <c r="G594" s="26"/>
      <c r="H594" s="26"/>
      <c r="I594" s="26"/>
      <c r="J594" s="27"/>
      <c r="K594" s="26"/>
      <c r="L594" s="28"/>
    </row>
    <row r="595" spans="2:12" ht="10.5" customHeight="1">
      <c r="B595" s="23"/>
      <c r="C595" s="24"/>
      <c r="D595" s="31" t="s">
        <v>24</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25</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26</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27</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28</v>
      </c>
      <c r="E599" s="26">
        <v>13</v>
      </c>
      <c r="F599" s="26">
        <v>2484</v>
      </c>
      <c r="G599" s="26">
        <v>316.942</v>
      </c>
      <c r="H599" s="26">
        <v>6918.1</v>
      </c>
      <c r="I599" s="26">
        <v>37290.962</v>
      </c>
      <c r="J599" s="26">
        <v>3824.439</v>
      </c>
      <c r="K599" s="26">
        <v>3522.688</v>
      </c>
      <c r="L599" s="28">
        <v>10.255672674789135</v>
      </c>
    </row>
    <row r="600" spans="2:12" ht="10.5" customHeight="1">
      <c r="B600" s="23"/>
      <c r="C600" s="24"/>
      <c r="D600" s="31" t="s">
        <v>29</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30</v>
      </c>
      <c r="E601" s="26">
        <v>13</v>
      </c>
      <c r="F601" s="26">
        <v>2472</v>
      </c>
      <c r="G601" s="26">
        <v>323.29</v>
      </c>
      <c r="H601" s="26">
        <v>5986.042</v>
      </c>
      <c r="I601" s="26">
        <v>36790.319</v>
      </c>
      <c r="J601" s="26">
        <v>5996.431</v>
      </c>
      <c r="K601" s="26">
        <v>5728.524</v>
      </c>
      <c r="L601" s="28">
        <v>16.2989372285682</v>
      </c>
    </row>
    <row r="602" spans="2:12" ht="10.5" customHeight="1">
      <c r="B602" s="23"/>
      <c r="C602" s="24"/>
      <c r="D602" s="41" t="s">
        <v>31</v>
      </c>
      <c r="E602" s="19"/>
      <c r="F602" s="19"/>
      <c r="G602" s="19"/>
      <c r="H602" s="19"/>
      <c r="I602" s="19"/>
      <c r="J602" s="19"/>
      <c r="K602" s="19"/>
      <c r="L602" s="20"/>
    </row>
    <row r="603" spans="2:12" ht="10.5" customHeight="1">
      <c r="B603" s="23"/>
      <c r="C603" s="24"/>
      <c r="D603" s="41" t="s">
        <v>32</v>
      </c>
      <c r="E603" s="49"/>
      <c r="F603" s="49"/>
      <c r="G603" s="49"/>
      <c r="H603" s="49"/>
      <c r="I603" s="49"/>
      <c r="J603" s="19"/>
      <c r="K603" s="19"/>
      <c r="L603" s="20"/>
    </row>
    <row r="604" spans="2:12" ht="10.5" customHeight="1">
      <c r="B604" s="23"/>
      <c r="C604" s="24"/>
      <c r="D604" s="41" t="s">
        <v>33</v>
      </c>
      <c r="E604" s="19"/>
      <c r="F604" s="19"/>
      <c r="G604" s="19"/>
      <c r="H604" s="19"/>
      <c r="I604" s="19"/>
      <c r="J604" s="19"/>
      <c r="K604" s="19"/>
      <c r="L604" s="20"/>
    </row>
    <row r="605" spans="2:12" ht="10.5" customHeight="1">
      <c r="B605" s="23"/>
      <c r="C605" s="24"/>
      <c r="D605" s="41" t="s">
        <v>34</v>
      </c>
      <c r="E605" s="19"/>
      <c r="F605" s="19"/>
      <c r="G605" s="19"/>
      <c r="H605" s="19"/>
      <c r="I605" s="19"/>
      <c r="J605" s="19"/>
      <c r="K605" s="19"/>
      <c r="L605" s="20"/>
    </row>
    <row r="606" spans="2:12" ht="10.5" customHeight="1">
      <c r="B606" s="23"/>
      <c r="C606" s="24"/>
      <c r="D606" s="41" t="s">
        <v>35</v>
      </c>
      <c r="E606" s="19"/>
      <c r="F606" s="19"/>
      <c r="G606" s="19"/>
      <c r="H606" s="19"/>
      <c r="I606" s="19"/>
      <c r="J606" s="19"/>
      <c r="K606" s="19"/>
      <c r="L606" s="20"/>
    </row>
    <row r="607" ht="10.5" customHeight="1"/>
    <row r="608" ht="10.5" customHeight="1">
      <c r="C608" s="42" t="s">
        <v>38</v>
      </c>
    </row>
    <row r="609" ht="10.5" customHeight="1"/>
    <row r="610" spans="1:12" ht="10.5" customHeight="1">
      <c r="A610" s="331" t="s">
        <v>71</v>
      </c>
      <c r="B610" s="331"/>
      <c r="C610" s="331"/>
      <c r="D610" s="331"/>
      <c r="E610" s="331"/>
      <c r="F610" s="331"/>
      <c r="G610" s="331"/>
      <c r="H610" s="331"/>
      <c r="I610" s="331"/>
      <c r="J610" s="331"/>
      <c r="K610" s="331"/>
      <c r="L610" s="1"/>
    </row>
    <row r="611" spans="1:12" ht="10.5" customHeight="1">
      <c r="A611" s="3"/>
      <c r="B611" s="3"/>
      <c r="C611" s="3"/>
      <c r="D611" s="3"/>
      <c r="E611" s="4"/>
      <c r="F611" s="4"/>
      <c r="G611" s="4"/>
      <c r="H611" s="4"/>
      <c r="I611" s="4"/>
      <c r="J611" s="2"/>
      <c r="K611" s="2"/>
      <c r="L611" s="1"/>
    </row>
    <row r="612" spans="1:12" ht="10.5" customHeight="1">
      <c r="A612" s="331" t="s">
        <v>1</v>
      </c>
      <c r="B612" s="331"/>
      <c r="C612" s="331"/>
      <c r="D612" s="331"/>
      <c r="E612" s="331"/>
      <c r="F612" s="331"/>
      <c r="G612" s="331"/>
      <c r="H612" s="331"/>
      <c r="I612" s="331"/>
      <c r="J612" s="331"/>
      <c r="K612" s="331"/>
      <c r="L612" s="1"/>
    </row>
    <row r="613" spans="1:12" ht="10.5" customHeight="1">
      <c r="A613" s="331" t="s">
        <v>2</v>
      </c>
      <c r="B613" s="331"/>
      <c r="C613" s="331"/>
      <c r="D613" s="331"/>
      <c r="E613" s="331"/>
      <c r="F613" s="331"/>
      <c r="G613" s="331"/>
      <c r="H613" s="331"/>
      <c r="I613" s="331"/>
      <c r="J613" s="331"/>
      <c r="K613" s="331"/>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27" t="s">
        <v>3</v>
      </c>
      <c r="C615" s="312" t="s">
        <v>4</v>
      </c>
      <c r="D615" s="321" t="s">
        <v>5</v>
      </c>
      <c r="E615" s="321" t="s">
        <v>6</v>
      </c>
      <c r="F615" s="312" t="s">
        <v>7</v>
      </c>
      <c r="G615" s="312" t="s">
        <v>8</v>
      </c>
      <c r="H615" s="312" t="s">
        <v>9</v>
      </c>
      <c r="I615" s="323" t="s">
        <v>10</v>
      </c>
      <c r="J615" s="332"/>
      <c r="K615" s="324"/>
      <c r="L615" s="333" t="s">
        <v>11</v>
      </c>
    </row>
    <row r="616" spans="2:12" ht="15" customHeight="1">
      <c r="B616" s="328"/>
      <c r="C616" s="313"/>
      <c r="D616" s="330"/>
      <c r="E616" s="330"/>
      <c r="F616" s="313"/>
      <c r="G616" s="313"/>
      <c r="H616" s="313"/>
      <c r="I616" s="312" t="s">
        <v>12</v>
      </c>
      <c r="J616" s="323" t="s">
        <v>13</v>
      </c>
      <c r="K616" s="324"/>
      <c r="L616" s="334"/>
    </row>
    <row r="617" spans="2:12" ht="21" customHeight="1">
      <c r="B617" s="328"/>
      <c r="C617" s="313"/>
      <c r="D617" s="330"/>
      <c r="E617" s="322"/>
      <c r="F617" s="314"/>
      <c r="G617" s="314"/>
      <c r="H617" s="314"/>
      <c r="I617" s="314"/>
      <c r="J617" s="9" t="s">
        <v>14</v>
      </c>
      <c r="K617" s="10" t="s">
        <v>15</v>
      </c>
      <c r="L617" s="335"/>
    </row>
    <row r="618" spans="2:12" ht="10.5" customHeight="1">
      <c r="B618" s="329"/>
      <c r="C618" s="314"/>
      <c r="D618" s="322"/>
      <c r="E618" s="11" t="s">
        <v>16</v>
      </c>
      <c r="F618" s="11" t="s">
        <v>17</v>
      </c>
      <c r="G618" s="12" t="s">
        <v>18</v>
      </c>
      <c r="H618" s="323" t="s">
        <v>19</v>
      </c>
      <c r="I618" s="332"/>
      <c r="J618" s="332"/>
      <c r="K618" s="324"/>
      <c r="L618" s="13" t="s">
        <v>20</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72</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73</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112</v>
      </c>
      <c r="E626" s="26">
        <v>23.571428571428573</v>
      </c>
      <c r="F626" s="26">
        <v>4441</v>
      </c>
      <c r="G626" s="26">
        <v>4444.684</v>
      </c>
      <c r="H626" s="26">
        <v>89677.789</v>
      </c>
      <c r="I626" s="26">
        <v>744673.516</v>
      </c>
      <c r="J626" s="26">
        <v>246315.923</v>
      </c>
      <c r="K626" s="26">
        <v>103916.96</v>
      </c>
      <c r="L626" s="28">
        <v>33.07703546690923</v>
      </c>
    </row>
    <row r="627" spans="2:12" ht="6" customHeight="1">
      <c r="B627" s="23"/>
      <c r="C627" s="23"/>
      <c r="D627" s="30"/>
      <c r="E627" s="26"/>
      <c r="F627" s="26"/>
      <c r="G627" s="26"/>
      <c r="H627" s="26"/>
      <c r="I627" s="26"/>
      <c r="J627" s="27"/>
      <c r="K627" s="26"/>
      <c r="L627" s="28"/>
    </row>
    <row r="628" spans="2:12" ht="10.5" customHeight="1">
      <c r="B628" s="23"/>
      <c r="C628" s="23"/>
      <c r="D628" s="31" t="s">
        <v>24</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25</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26</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27</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28</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29</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30</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31</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32</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33</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34</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35</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112</v>
      </c>
      <c r="E642" s="26">
        <v>22.857142857142858</v>
      </c>
      <c r="F642" s="26">
        <v>4022.5714285714284</v>
      </c>
      <c r="G642" s="26">
        <v>3951.159</v>
      </c>
      <c r="H642" s="26">
        <v>85400.922</v>
      </c>
      <c r="I642" s="26">
        <v>601567.503</v>
      </c>
      <c r="J642" s="26">
        <v>249487.125</v>
      </c>
      <c r="K642" s="26">
        <v>96469.733</v>
      </c>
      <c r="L642" s="28">
        <v>41.47283949944351</v>
      </c>
    </row>
    <row r="643" spans="2:12" ht="6" customHeight="1">
      <c r="B643" s="23"/>
      <c r="C643" s="23"/>
      <c r="D643" s="30"/>
      <c r="E643" s="26"/>
      <c r="F643" s="26"/>
      <c r="G643" s="26"/>
      <c r="H643" s="26"/>
      <c r="I643" s="26"/>
      <c r="J643" s="27"/>
      <c r="K643" s="26"/>
      <c r="L643" s="28"/>
    </row>
    <row r="644" spans="2:12" ht="10.5" customHeight="1">
      <c r="B644" s="23"/>
      <c r="C644" s="23"/>
      <c r="D644" s="31" t="s">
        <v>24</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25</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26</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27</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28</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29</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30</v>
      </c>
      <c r="E650" s="26">
        <v>22</v>
      </c>
      <c r="F650" s="26">
        <v>3391</v>
      </c>
      <c r="G650" s="26">
        <v>478.214</v>
      </c>
      <c r="H650" s="26">
        <v>10428.879</v>
      </c>
      <c r="I650" s="26">
        <v>77671.304</v>
      </c>
      <c r="J650" s="26">
        <v>31992.455</v>
      </c>
      <c r="K650" s="26">
        <v>13419.237</v>
      </c>
      <c r="L650" s="28">
        <v>41.189542794337534</v>
      </c>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74</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73</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112</v>
      </c>
      <c r="E664" s="26">
        <v>6</v>
      </c>
      <c r="F664" s="26">
        <v>1211.4285714285713</v>
      </c>
      <c r="G664" s="26">
        <v>1172.886</v>
      </c>
      <c r="H664" s="26">
        <v>28185.002</v>
      </c>
      <c r="I664" s="26">
        <v>107933.774</v>
      </c>
      <c r="J664" s="26">
        <v>51710.58</v>
      </c>
      <c r="K664" s="46" t="s">
        <v>21</v>
      </c>
      <c r="L664" s="28">
        <v>47.909544977089375</v>
      </c>
    </row>
    <row r="665" spans="2:12" ht="6" customHeight="1">
      <c r="B665" s="23"/>
      <c r="C665" s="24"/>
      <c r="D665" s="30"/>
      <c r="E665" s="26"/>
      <c r="F665" s="26"/>
      <c r="G665" s="26"/>
      <c r="H665" s="26"/>
      <c r="I665" s="26"/>
      <c r="J665" s="27"/>
      <c r="K665" s="26"/>
      <c r="L665" s="28"/>
    </row>
    <row r="666" spans="2:12" ht="10.5" customHeight="1">
      <c r="B666" s="23"/>
      <c r="C666" s="24"/>
      <c r="D666" s="31" t="s">
        <v>24</v>
      </c>
      <c r="E666" s="26">
        <v>6</v>
      </c>
      <c r="F666" s="26">
        <v>1203</v>
      </c>
      <c r="G666" s="26">
        <v>167.894</v>
      </c>
      <c r="H666" s="26">
        <v>3797.005</v>
      </c>
      <c r="I666" s="26">
        <v>15329.641</v>
      </c>
      <c r="J666" s="26">
        <v>7180.951</v>
      </c>
      <c r="K666" s="26">
        <v>4472.982</v>
      </c>
      <c r="L666" s="28">
        <v>46.84356926558163</v>
      </c>
    </row>
    <row r="667" spans="2:12" ht="10.5" customHeight="1">
      <c r="B667" s="23"/>
      <c r="C667" s="24"/>
      <c r="D667" s="31" t="s">
        <v>25</v>
      </c>
      <c r="E667" s="26">
        <v>6</v>
      </c>
      <c r="F667" s="26">
        <v>1204</v>
      </c>
      <c r="G667" s="26">
        <v>167.048</v>
      </c>
      <c r="H667" s="26">
        <v>3511.036</v>
      </c>
      <c r="I667" s="26">
        <v>15246.243</v>
      </c>
      <c r="J667" s="26">
        <v>8434.616</v>
      </c>
      <c r="K667" s="26">
        <v>4718.398</v>
      </c>
      <c r="L667" s="28">
        <v>55.3225866857822</v>
      </c>
    </row>
    <row r="668" spans="2:12" ht="10.5" customHeight="1">
      <c r="B668" s="23"/>
      <c r="C668" s="24"/>
      <c r="D668" s="31" t="s">
        <v>26</v>
      </c>
      <c r="E668" s="26">
        <v>6</v>
      </c>
      <c r="F668" s="26">
        <v>1208</v>
      </c>
      <c r="G668" s="26">
        <v>176.48</v>
      </c>
      <c r="H668" s="26">
        <v>4208.289</v>
      </c>
      <c r="I668" s="26">
        <v>16980.652</v>
      </c>
      <c r="J668" s="26">
        <v>9623.001</v>
      </c>
      <c r="K668" s="26">
        <v>5828.661</v>
      </c>
      <c r="L668" s="28">
        <v>56.67038580144037</v>
      </c>
    </row>
    <row r="669" spans="2:12" ht="10.5" customHeight="1">
      <c r="B669" s="23"/>
      <c r="C669" s="24"/>
      <c r="D669" s="31" t="s">
        <v>27</v>
      </c>
      <c r="E669" s="26">
        <v>6</v>
      </c>
      <c r="F669" s="26">
        <v>1212</v>
      </c>
      <c r="G669" s="26">
        <v>160.92</v>
      </c>
      <c r="H669" s="26">
        <v>5289.124</v>
      </c>
      <c r="I669" s="26">
        <v>14561.922</v>
      </c>
      <c r="J669" s="26">
        <v>7832.632</v>
      </c>
      <c r="K669" s="26">
        <v>4467.678</v>
      </c>
      <c r="L669" s="28">
        <v>53.78844907973</v>
      </c>
    </row>
    <row r="670" spans="2:12" ht="10.5" customHeight="1">
      <c r="B670" s="23"/>
      <c r="C670" s="24"/>
      <c r="D670" s="32" t="s">
        <v>28</v>
      </c>
      <c r="E670" s="26">
        <v>6</v>
      </c>
      <c r="F670" s="26">
        <v>1216</v>
      </c>
      <c r="G670" s="26">
        <v>175.39</v>
      </c>
      <c r="H670" s="26">
        <v>3656.722</v>
      </c>
      <c r="I670" s="26">
        <v>16986.221</v>
      </c>
      <c r="J670" s="26">
        <v>6971.017</v>
      </c>
      <c r="K670" s="26">
        <v>3592.631</v>
      </c>
      <c r="L670" s="28">
        <v>41.03924586875444</v>
      </c>
    </row>
    <row r="671" spans="2:12" ht="10.5" customHeight="1">
      <c r="B671" s="23"/>
      <c r="C671" s="24"/>
      <c r="D671" s="31" t="s">
        <v>29</v>
      </c>
      <c r="E671" s="26">
        <v>6</v>
      </c>
      <c r="F671" s="26">
        <v>1219</v>
      </c>
      <c r="G671" s="26">
        <v>166.547</v>
      </c>
      <c r="H671" s="26">
        <v>4051.613</v>
      </c>
      <c r="I671" s="26">
        <v>14674.499</v>
      </c>
      <c r="J671" s="26">
        <v>5730.713</v>
      </c>
      <c r="K671" s="46" t="s">
        <v>21</v>
      </c>
      <c r="L671" s="28">
        <v>39.05218842564915</v>
      </c>
    </row>
    <row r="672" spans="2:12" ht="10.5" customHeight="1">
      <c r="B672" s="23"/>
      <c r="C672" s="24"/>
      <c r="D672" s="31" t="s">
        <v>30</v>
      </c>
      <c r="E672" s="26">
        <v>6</v>
      </c>
      <c r="F672" s="26">
        <v>1218</v>
      </c>
      <c r="G672" s="26">
        <v>158.607</v>
      </c>
      <c r="H672" s="26">
        <v>3671.213</v>
      </c>
      <c r="I672" s="26">
        <v>14154.596</v>
      </c>
      <c r="J672" s="26">
        <v>5937.65</v>
      </c>
      <c r="K672" s="46" t="s">
        <v>21</v>
      </c>
      <c r="L672" s="28">
        <v>41.94856568142249</v>
      </c>
    </row>
    <row r="673" spans="2:12" ht="10.5" customHeight="1">
      <c r="B673" s="23"/>
      <c r="C673" s="24"/>
      <c r="D673" s="31" t="s">
        <v>31</v>
      </c>
      <c r="E673" s="26">
        <v>6</v>
      </c>
      <c r="F673" s="26">
        <v>1225</v>
      </c>
      <c r="G673" s="26">
        <v>167.295</v>
      </c>
      <c r="H673" s="26">
        <v>3634.242</v>
      </c>
      <c r="I673" s="26">
        <v>15438.596</v>
      </c>
      <c r="J673" s="26">
        <v>6003.257</v>
      </c>
      <c r="K673" s="46" t="s">
        <v>21</v>
      </c>
      <c r="L673" s="28">
        <v>38.88473407815063</v>
      </c>
    </row>
    <row r="674" spans="2:12" ht="10.5" customHeight="1">
      <c r="B674" s="23"/>
      <c r="C674" s="24"/>
      <c r="D674" s="31" t="s">
        <v>32</v>
      </c>
      <c r="E674" s="26">
        <v>6</v>
      </c>
      <c r="F674" s="26">
        <v>1229</v>
      </c>
      <c r="G674" s="26">
        <v>168.746</v>
      </c>
      <c r="H674" s="26">
        <v>3589.507</v>
      </c>
      <c r="I674" s="26">
        <v>18361.003</v>
      </c>
      <c r="J674" s="26">
        <v>10077.813</v>
      </c>
      <c r="K674" s="46" t="s">
        <v>21</v>
      </c>
      <c r="L674" s="28">
        <v>54.887050560364266</v>
      </c>
    </row>
    <row r="675" spans="2:12" ht="10.5" customHeight="1">
      <c r="B675" s="23"/>
      <c r="C675" s="24"/>
      <c r="D675" s="31" t="s">
        <v>33</v>
      </c>
      <c r="E675" s="26">
        <v>7</v>
      </c>
      <c r="F675" s="26">
        <v>1315</v>
      </c>
      <c r="G675" s="26">
        <v>168.72</v>
      </c>
      <c r="H675" s="26">
        <v>4004.545</v>
      </c>
      <c r="I675" s="26">
        <v>16758.839</v>
      </c>
      <c r="J675" s="26">
        <v>8309.402</v>
      </c>
      <c r="K675" s="46" t="s">
        <v>21</v>
      </c>
      <c r="L675" s="28">
        <v>49.58220554538414</v>
      </c>
    </row>
    <row r="676" spans="2:12" ht="10.5" customHeight="1">
      <c r="B676" s="23"/>
      <c r="C676" s="24"/>
      <c r="D676" s="31" t="s">
        <v>34</v>
      </c>
      <c r="E676" s="26">
        <v>7</v>
      </c>
      <c r="F676" s="26">
        <v>1316</v>
      </c>
      <c r="G676" s="26">
        <v>183.973</v>
      </c>
      <c r="H676" s="26">
        <v>5914.518</v>
      </c>
      <c r="I676" s="26">
        <v>21799.366</v>
      </c>
      <c r="J676" s="26">
        <v>9687.43</v>
      </c>
      <c r="K676" s="46" t="s">
        <v>21</v>
      </c>
      <c r="L676" s="28">
        <v>44.43904469515306</v>
      </c>
    </row>
    <row r="677" spans="2:12" ht="10.5" customHeight="1">
      <c r="B677" s="23"/>
      <c r="C677" s="24"/>
      <c r="D677" s="31" t="s">
        <v>35</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112</v>
      </c>
      <c r="E680" s="26">
        <v>6</v>
      </c>
      <c r="F680" s="26">
        <v>1305.142857142857</v>
      </c>
      <c r="G680" s="26">
        <v>1249.553</v>
      </c>
      <c r="H680" s="26">
        <v>31942.678</v>
      </c>
      <c r="I680" s="26">
        <v>118766.388</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1286</v>
      </c>
      <c r="G682" s="26">
        <v>178.963</v>
      </c>
      <c r="H682" s="26">
        <v>4069.438</v>
      </c>
      <c r="I682" s="26">
        <v>14866.265</v>
      </c>
      <c r="J682" s="46" t="s">
        <v>21</v>
      </c>
      <c r="K682" s="46" t="s">
        <v>21</v>
      </c>
      <c r="L682" s="46" t="s">
        <v>21</v>
      </c>
    </row>
    <row r="683" spans="2:12" ht="10.5" customHeight="1">
      <c r="B683" s="23"/>
      <c r="C683" s="24"/>
      <c r="D683" s="31" t="s">
        <v>25</v>
      </c>
      <c r="E683" s="26">
        <v>6</v>
      </c>
      <c r="F683" s="26">
        <v>1281</v>
      </c>
      <c r="G683" s="26">
        <v>178.088</v>
      </c>
      <c r="H683" s="26">
        <v>3829.046</v>
      </c>
      <c r="I683" s="26">
        <v>16333.614</v>
      </c>
      <c r="J683" s="46" t="s">
        <v>21</v>
      </c>
      <c r="K683" s="46" t="s">
        <v>21</v>
      </c>
      <c r="L683" s="46" t="s">
        <v>21</v>
      </c>
    </row>
    <row r="684" spans="2:12" ht="10.5" customHeight="1">
      <c r="B684" s="23"/>
      <c r="C684" s="24"/>
      <c r="D684" s="31" t="s">
        <v>26</v>
      </c>
      <c r="E684" s="26">
        <v>6</v>
      </c>
      <c r="F684" s="26">
        <v>1296</v>
      </c>
      <c r="G684" s="26">
        <v>185.527</v>
      </c>
      <c r="H684" s="26">
        <v>4686.629</v>
      </c>
      <c r="I684" s="26">
        <v>20607.478</v>
      </c>
      <c r="J684" s="46" t="s">
        <v>21</v>
      </c>
      <c r="K684" s="46" t="s">
        <v>21</v>
      </c>
      <c r="L684" s="46" t="s">
        <v>21</v>
      </c>
    </row>
    <row r="685" spans="2:12" ht="10.5" customHeight="1">
      <c r="B685" s="23"/>
      <c r="C685" s="24"/>
      <c r="D685" s="31" t="s">
        <v>27</v>
      </c>
      <c r="E685" s="26">
        <v>6</v>
      </c>
      <c r="F685" s="26">
        <v>1314</v>
      </c>
      <c r="G685" s="26">
        <v>170.967</v>
      </c>
      <c r="H685" s="26">
        <v>6633.337</v>
      </c>
      <c r="I685" s="26">
        <v>16085.678</v>
      </c>
      <c r="J685" s="46" t="s">
        <v>21</v>
      </c>
      <c r="K685" s="46" t="s">
        <v>21</v>
      </c>
      <c r="L685" s="46" t="s">
        <v>21</v>
      </c>
    </row>
    <row r="686" spans="2:12" ht="10.5" customHeight="1">
      <c r="B686" s="23"/>
      <c r="C686" s="24"/>
      <c r="D686" s="32" t="s">
        <v>28</v>
      </c>
      <c r="E686" s="26">
        <v>6</v>
      </c>
      <c r="F686" s="26">
        <v>1310</v>
      </c>
      <c r="G686" s="26">
        <v>175.366</v>
      </c>
      <c r="H686" s="26">
        <v>4019.133</v>
      </c>
      <c r="I686" s="26">
        <v>15719.714</v>
      </c>
      <c r="J686" s="46" t="s">
        <v>21</v>
      </c>
      <c r="K686" s="46" t="s">
        <v>21</v>
      </c>
      <c r="L686" s="46" t="s">
        <v>21</v>
      </c>
    </row>
    <row r="687" spans="2:12" ht="10.5" customHeight="1">
      <c r="B687" s="23"/>
      <c r="C687" s="24"/>
      <c r="D687" s="31" t="s">
        <v>29</v>
      </c>
      <c r="E687" s="26">
        <v>6</v>
      </c>
      <c r="F687" s="26">
        <v>1314</v>
      </c>
      <c r="G687" s="26">
        <v>180.823</v>
      </c>
      <c r="H687" s="26">
        <v>4567.906</v>
      </c>
      <c r="I687" s="26">
        <v>17216.967</v>
      </c>
      <c r="J687" s="46" t="s">
        <v>21</v>
      </c>
      <c r="K687" s="46" t="s">
        <v>21</v>
      </c>
      <c r="L687" s="46" t="s">
        <v>21</v>
      </c>
    </row>
    <row r="688" spans="2:12" ht="10.5" customHeight="1">
      <c r="B688" s="23"/>
      <c r="C688" s="24"/>
      <c r="D688" s="31" t="s">
        <v>30</v>
      </c>
      <c r="E688" s="26">
        <v>6</v>
      </c>
      <c r="F688" s="26">
        <v>1335</v>
      </c>
      <c r="G688" s="26">
        <v>179.819</v>
      </c>
      <c r="H688" s="26">
        <v>4137.189</v>
      </c>
      <c r="I688" s="26">
        <v>17936.672</v>
      </c>
      <c r="J688" s="46" t="s">
        <v>21</v>
      </c>
      <c r="K688" s="46" t="s">
        <v>21</v>
      </c>
      <c r="L688" s="46" t="s">
        <v>21</v>
      </c>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2" t="s">
        <v>38</v>
      </c>
    </row>
    <row r="696" ht="10.5" customHeight="1"/>
    <row r="697" spans="1:12" ht="10.5" customHeight="1">
      <c r="A697" s="331" t="s">
        <v>75</v>
      </c>
      <c r="B697" s="331"/>
      <c r="C697" s="331"/>
      <c r="D697" s="331"/>
      <c r="E697" s="331"/>
      <c r="F697" s="331"/>
      <c r="G697" s="331"/>
      <c r="H697" s="331"/>
      <c r="I697" s="331"/>
      <c r="J697" s="331"/>
      <c r="K697" s="331"/>
      <c r="L697" s="1"/>
    </row>
    <row r="698" spans="1:12" ht="10.5" customHeight="1">
      <c r="A698" s="3"/>
      <c r="B698" s="3"/>
      <c r="C698" s="3"/>
      <c r="D698" s="3"/>
      <c r="E698" s="4"/>
      <c r="F698" s="4"/>
      <c r="G698" s="4"/>
      <c r="H698" s="4"/>
      <c r="I698" s="4"/>
      <c r="J698" s="2"/>
      <c r="K698" s="2"/>
      <c r="L698" s="1"/>
    </row>
    <row r="699" spans="1:12" ht="10.5" customHeight="1">
      <c r="A699" s="331" t="s">
        <v>1</v>
      </c>
      <c r="B699" s="331"/>
      <c r="C699" s="331"/>
      <c r="D699" s="331"/>
      <c r="E699" s="331"/>
      <c r="F699" s="331"/>
      <c r="G699" s="331"/>
      <c r="H699" s="331"/>
      <c r="I699" s="331"/>
      <c r="J699" s="331"/>
      <c r="K699" s="331"/>
      <c r="L699" s="1"/>
    </row>
    <row r="700" spans="1:12" ht="10.5" customHeight="1">
      <c r="A700" s="331" t="s">
        <v>2</v>
      </c>
      <c r="B700" s="331"/>
      <c r="C700" s="331"/>
      <c r="D700" s="331"/>
      <c r="E700" s="331"/>
      <c r="F700" s="331"/>
      <c r="G700" s="331"/>
      <c r="H700" s="331"/>
      <c r="I700" s="331"/>
      <c r="J700" s="331"/>
      <c r="K700" s="331"/>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27" t="s">
        <v>3</v>
      </c>
      <c r="C702" s="312" t="s">
        <v>4</v>
      </c>
      <c r="D702" s="321" t="s">
        <v>5</v>
      </c>
      <c r="E702" s="321" t="s">
        <v>6</v>
      </c>
      <c r="F702" s="312" t="s">
        <v>7</v>
      </c>
      <c r="G702" s="312" t="s">
        <v>8</v>
      </c>
      <c r="H702" s="312" t="s">
        <v>9</v>
      </c>
      <c r="I702" s="323" t="s">
        <v>10</v>
      </c>
      <c r="J702" s="332"/>
      <c r="K702" s="324"/>
      <c r="L702" s="333" t="s">
        <v>11</v>
      </c>
    </row>
    <row r="703" spans="2:12" ht="15" customHeight="1">
      <c r="B703" s="328"/>
      <c r="C703" s="313"/>
      <c r="D703" s="330"/>
      <c r="E703" s="330"/>
      <c r="F703" s="313"/>
      <c r="G703" s="313"/>
      <c r="H703" s="313"/>
      <c r="I703" s="312" t="s">
        <v>12</v>
      </c>
      <c r="J703" s="323" t="s">
        <v>13</v>
      </c>
      <c r="K703" s="324"/>
      <c r="L703" s="334"/>
    </row>
    <row r="704" spans="2:12" ht="21" customHeight="1">
      <c r="B704" s="328"/>
      <c r="C704" s="313"/>
      <c r="D704" s="330"/>
      <c r="E704" s="322"/>
      <c r="F704" s="314"/>
      <c r="G704" s="314"/>
      <c r="H704" s="314"/>
      <c r="I704" s="314"/>
      <c r="J704" s="9" t="s">
        <v>14</v>
      </c>
      <c r="K704" s="10" t="s">
        <v>15</v>
      </c>
      <c r="L704" s="335"/>
    </row>
    <row r="705" spans="2:12" ht="10.5" customHeight="1">
      <c r="B705" s="329"/>
      <c r="C705" s="314"/>
      <c r="D705" s="322"/>
      <c r="E705" s="11" t="s">
        <v>16</v>
      </c>
      <c r="F705" s="11" t="s">
        <v>17</v>
      </c>
      <c r="G705" s="12" t="s">
        <v>18</v>
      </c>
      <c r="H705" s="323" t="s">
        <v>19</v>
      </c>
      <c r="I705" s="332"/>
      <c r="J705" s="332"/>
      <c r="K705" s="324"/>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77</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112</v>
      </c>
      <c r="E713" s="26">
        <v>95.71428571428571</v>
      </c>
      <c r="F713" s="26">
        <v>12545.285714285714</v>
      </c>
      <c r="G713" s="26">
        <v>12476.99</v>
      </c>
      <c r="H713" s="26">
        <v>193080.12</v>
      </c>
      <c r="I713" s="26">
        <v>1511801.883</v>
      </c>
      <c r="J713" s="26">
        <v>571579.804</v>
      </c>
      <c r="K713" s="26">
        <v>292106.936</v>
      </c>
      <c r="L713" s="28">
        <v>37.80785104366747</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25</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26</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27</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28</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29</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30</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31</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32</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33</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34</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35</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112</v>
      </c>
      <c r="E729" s="26">
        <v>95.71428571428571</v>
      </c>
      <c r="F729" s="26">
        <v>12668.857142857143</v>
      </c>
      <c r="G729" s="26">
        <v>12636.495</v>
      </c>
      <c r="H729" s="26">
        <v>201963.848</v>
      </c>
      <c r="I729" s="26">
        <v>1519843.602</v>
      </c>
      <c r="J729" s="26">
        <v>559581.764</v>
      </c>
      <c r="K729" s="26">
        <v>285163.997</v>
      </c>
      <c r="L729" s="28">
        <v>36.81837810572301</v>
      </c>
    </row>
    <row r="730" spans="2:12" ht="6" customHeight="1">
      <c r="B730" s="23"/>
      <c r="C730" s="23"/>
      <c r="D730" s="30"/>
      <c r="E730" s="26"/>
      <c r="F730" s="26"/>
      <c r="G730" s="26"/>
      <c r="H730" s="26"/>
      <c r="I730" s="26"/>
      <c r="J730" s="27"/>
      <c r="K730" s="26"/>
      <c r="L730" s="28"/>
    </row>
    <row r="731" spans="2:12" ht="10.5" customHeight="1">
      <c r="B731" s="23"/>
      <c r="C731" s="23"/>
      <c r="D731" s="31" t="s">
        <v>24</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25</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26</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27</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28</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29</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30</v>
      </c>
      <c r="E737" s="26">
        <v>95</v>
      </c>
      <c r="F737" s="26">
        <v>12714</v>
      </c>
      <c r="G737" s="26">
        <v>1842.534</v>
      </c>
      <c r="H737" s="26">
        <v>30423.129</v>
      </c>
      <c r="I737" s="26">
        <v>218933.752</v>
      </c>
      <c r="J737" s="26">
        <v>80578.035</v>
      </c>
      <c r="K737" s="26">
        <v>38953.077</v>
      </c>
      <c r="L737" s="28">
        <v>36.804756810635574</v>
      </c>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78</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79</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80</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81</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112</v>
      </c>
      <c r="E751" s="26">
        <v>61.57142857142857</v>
      </c>
      <c r="F751" s="26">
        <v>7723.857142857143</v>
      </c>
      <c r="G751" s="26">
        <v>7505.447</v>
      </c>
      <c r="H751" s="26">
        <v>120667.675</v>
      </c>
      <c r="I751" s="26">
        <v>699710.591</v>
      </c>
      <c r="J751" s="26">
        <v>183912.613</v>
      </c>
      <c r="K751" s="26">
        <v>112442.488</v>
      </c>
      <c r="L751" s="28">
        <v>26.284097363334038</v>
      </c>
    </row>
    <row r="752" spans="2:12" ht="6" customHeight="1">
      <c r="B752" s="23"/>
      <c r="C752" s="24"/>
      <c r="D752" s="30"/>
      <c r="E752" s="26"/>
      <c r="F752" s="26"/>
      <c r="G752" s="26"/>
      <c r="H752" s="26"/>
      <c r="I752" s="26"/>
      <c r="J752" s="27"/>
      <c r="K752" s="26"/>
      <c r="L752" s="28"/>
    </row>
    <row r="753" spans="2:12" ht="10.5" customHeight="1">
      <c r="B753" s="23"/>
      <c r="C753" s="24"/>
      <c r="D753" s="31" t="s">
        <v>24</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25</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26</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27</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28</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29</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30</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31</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32</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33</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34</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35</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112</v>
      </c>
      <c r="E767" s="26">
        <v>64.71428571428571</v>
      </c>
      <c r="F767" s="26">
        <v>8102.857142857143</v>
      </c>
      <c r="G767" s="26">
        <v>7676.843</v>
      </c>
      <c r="H767" s="26">
        <v>131136.78</v>
      </c>
      <c r="I767" s="26">
        <v>717246.187</v>
      </c>
      <c r="J767" s="26">
        <v>193207.955</v>
      </c>
      <c r="K767" s="26">
        <v>122357.125</v>
      </c>
      <c r="L767" s="28">
        <v>26.937467009496977</v>
      </c>
    </row>
    <row r="768" spans="2:12" ht="6" customHeight="1">
      <c r="B768" s="23"/>
      <c r="C768" s="24"/>
      <c r="D768" s="30"/>
      <c r="E768" s="26"/>
      <c r="F768" s="26"/>
      <c r="G768" s="26"/>
      <c r="H768" s="26"/>
      <c r="I768" s="26"/>
      <c r="J768" s="27"/>
      <c r="K768" s="26"/>
      <c r="L768" s="28"/>
    </row>
    <row r="769" spans="2:12" ht="10.5" customHeight="1">
      <c r="B769" s="23"/>
      <c r="C769" s="24"/>
      <c r="D769" s="31" t="s">
        <v>24</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25</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26</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27</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28</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29</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30</v>
      </c>
      <c r="E775" s="26">
        <v>65</v>
      </c>
      <c r="F775" s="26">
        <v>8130</v>
      </c>
      <c r="G775" s="26">
        <v>1109.547</v>
      </c>
      <c r="H775" s="26">
        <v>18973.011</v>
      </c>
      <c r="I775" s="26">
        <v>110033.746</v>
      </c>
      <c r="J775" s="26">
        <v>25942.933</v>
      </c>
      <c r="K775" s="26">
        <v>16484.092</v>
      </c>
      <c r="L775" s="28">
        <v>23.57725147337981</v>
      </c>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2" t="s">
        <v>38</v>
      </c>
    </row>
    <row r="783" ht="10.5" customHeight="1"/>
    <row r="784" spans="1:12" ht="10.5" customHeight="1">
      <c r="A784" s="331" t="s">
        <v>82</v>
      </c>
      <c r="B784" s="331"/>
      <c r="C784" s="331"/>
      <c r="D784" s="331"/>
      <c r="E784" s="331"/>
      <c r="F784" s="331"/>
      <c r="G784" s="331"/>
      <c r="H784" s="331"/>
      <c r="I784" s="331"/>
      <c r="J784" s="331"/>
      <c r="K784" s="331"/>
      <c r="L784" s="1"/>
    </row>
    <row r="785" spans="1:12" ht="10.5" customHeight="1">
      <c r="A785" s="3"/>
      <c r="B785" s="3"/>
      <c r="C785" s="3"/>
      <c r="D785" s="3"/>
      <c r="E785" s="4"/>
      <c r="F785" s="4"/>
      <c r="G785" s="4"/>
      <c r="H785" s="4"/>
      <c r="I785" s="4"/>
      <c r="J785" s="2"/>
      <c r="K785" s="2"/>
      <c r="L785" s="1"/>
    </row>
    <row r="786" spans="1:12" ht="10.5" customHeight="1">
      <c r="A786" s="331" t="s">
        <v>1</v>
      </c>
      <c r="B786" s="331"/>
      <c r="C786" s="331"/>
      <c r="D786" s="331"/>
      <c r="E786" s="331"/>
      <c r="F786" s="331"/>
      <c r="G786" s="331"/>
      <c r="H786" s="331"/>
      <c r="I786" s="331"/>
      <c r="J786" s="331"/>
      <c r="K786" s="331"/>
      <c r="L786" s="1"/>
    </row>
    <row r="787" spans="1:12" ht="10.5" customHeight="1">
      <c r="A787" s="331" t="s">
        <v>2</v>
      </c>
      <c r="B787" s="331"/>
      <c r="C787" s="331"/>
      <c r="D787" s="331"/>
      <c r="E787" s="331"/>
      <c r="F787" s="331"/>
      <c r="G787" s="331"/>
      <c r="H787" s="331"/>
      <c r="I787" s="331"/>
      <c r="J787" s="331"/>
      <c r="K787" s="331"/>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27" t="s">
        <v>3</v>
      </c>
      <c r="C789" s="312" t="s">
        <v>4</v>
      </c>
      <c r="D789" s="321" t="s">
        <v>5</v>
      </c>
      <c r="E789" s="321" t="s">
        <v>6</v>
      </c>
      <c r="F789" s="312" t="s">
        <v>7</v>
      </c>
      <c r="G789" s="312" t="s">
        <v>8</v>
      </c>
      <c r="H789" s="312" t="s">
        <v>9</v>
      </c>
      <c r="I789" s="323" t="s">
        <v>10</v>
      </c>
      <c r="J789" s="332"/>
      <c r="K789" s="324"/>
      <c r="L789" s="333" t="s">
        <v>11</v>
      </c>
    </row>
    <row r="790" spans="2:12" ht="15" customHeight="1">
      <c r="B790" s="328"/>
      <c r="C790" s="313"/>
      <c r="D790" s="330"/>
      <c r="E790" s="330"/>
      <c r="F790" s="313"/>
      <c r="G790" s="313"/>
      <c r="H790" s="313"/>
      <c r="I790" s="312" t="s">
        <v>12</v>
      </c>
      <c r="J790" s="323" t="s">
        <v>13</v>
      </c>
      <c r="K790" s="324"/>
      <c r="L790" s="334"/>
    </row>
    <row r="791" spans="2:12" ht="21" customHeight="1">
      <c r="B791" s="328"/>
      <c r="C791" s="313"/>
      <c r="D791" s="330"/>
      <c r="E791" s="322"/>
      <c r="F791" s="314"/>
      <c r="G791" s="314"/>
      <c r="H791" s="314"/>
      <c r="I791" s="314"/>
      <c r="J791" s="9" t="s">
        <v>14</v>
      </c>
      <c r="K791" s="10" t="s">
        <v>15</v>
      </c>
      <c r="L791" s="335"/>
    </row>
    <row r="792" spans="2:12" ht="10.5" customHeight="1">
      <c r="B792" s="329"/>
      <c r="C792" s="314"/>
      <c r="D792" s="322"/>
      <c r="E792" s="11" t="s">
        <v>16</v>
      </c>
      <c r="F792" s="11" t="s">
        <v>17</v>
      </c>
      <c r="G792" s="12" t="s">
        <v>18</v>
      </c>
      <c r="H792" s="323" t="s">
        <v>19</v>
      </c>
      <c r="I792" s="332"/>
      <c r="J792" s="332"/>
      <c r="K792" s="324"/>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84</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112</v>
      </c>
      <c r="E800" s="26">
        <v>20.857142857142858</v>
      </c>
      <c r="F800" s="26">
        <v>4069.714285714286</v>
      </c>
      <c r="G800" s="26">
        <v>3901.255</v>
      </c>
      <c r="H800" s="26">
        <v>74935.474</v>
      </c>
      <c r="I800" s="26">
        <v>595368.395</v>
      </c>
      <c r="J800" s="26">
        <v>233591.46</v>
      </c>
      <c r="K800" s="26">
        <v>176620.98</v>
      </c>
      <c r="L800" s="28">
        <v>39.23477664614696</v>
      </c>
    </row>
    <row r="801" spans="2:12" ht="6" customHeight="1">
      <c r="B801" s="23"/>
      <c r="C801" s="23"/>
      <c r="D801" s="30"/>
      <c r="E801" s="26"/>
      <c r="F801" s="26"/>
      <c r="G801" s="26"/>
      <c r="H801" s="26"/>
      <c r="I801" s="26"/>
      <c r="J801" s="27"/>
      <c r="K801" s="26"/>
      <c r="L801" s="28"/>
    </row>
    <row r="802" spans="2:12" ht="10.5" customHeight="1">
      <c r="B802" s="23"/>
      <c r="C802" s="23"/>
      <c r="D802" s="31" t="s">
        <v>24</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25</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26</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27</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28</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29</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30</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31</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32</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33</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34</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35</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112</v>
      </c>
      <c r="E816" s="26">
        <v>22</v>
      </c>
      <c r="F816" s="26">
        <v>4473.285714285715</v>
      </c>
      <c r="G816" s="26">
        <v>4194.324</v>
      </c>
      <c r="H816" s="26">
        <v>86299.283</v>
      </c>
      <c r="I816" s="26">
        <v>678628.762</v>
      </c>
      <c r="J816" s="26">
        <v>280220.436</v>
      </c>
      <c r="K816" s="26">
        <v>199450.412</v>
      </c>
      <c r="L816" s="28">
        <v>41.29215436937228</v>
      </c>
    </row>
    <row r="817" spans="2:12" ht="6" customHeight="1">
      <c r="B817" s="23"/>
      <c r="C817" s="23"/>
      <c r="D817" s="30"/>
      <c r="E817" s="26"/>
      <c r="F817" s="26"/>
      <c r="G817" s="26"/>
      <c r="H817" s="26"/>
      <c r="I817" s="26"/>
      <c r="J817" s="27"/>
      <c r="K817" s="26"/>
      <c r="L817" s="28"/>
    </row>
    <row r="818" spans="2:12" ht="10.5" customHeight="1">
      <c r="B818" s="23"/>
      <c r="C818" s="23"/>
      <c r="D818" s="31" t="s">
        <v>24</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25</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26</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27</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28</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29</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30</v>
      </c>
      <c r="E824" s="26">
        <v>22</v>
      </c>
      <c r="F824" s="26">
        <v>4489</v>
      </c>
      <c r="G824" s="26">
        <v>593.588</v>
      </c>
      <c r="H824" s="26">
        <v>11823.022</v>
      </c>
      <c r="I824" s="26">
        <v>98436.695</v>
      </c>
      <c r="J824" s="26">
        <v>35691.468</v>
      </c>
      <c r="K824" s="26">
        <v>27096.369</v>
      </c>
      <c r="L824" s="28">
        <v>36.25829575038048</v>
      </c>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46</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85</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112</v>
      </c>
      <c r="E838" s="26">
        <v>137.28571428571428</v>
      </c>
      <c r="F838" s="26">
        <v>17872.285714285714</v>
      </c>
      <c r="G838" s="26">
        <v>17813.657</v>
      </c>
      <c r="H838" s="26">
        <v>282151.93</v>
      </c>
      <c r="I838" s="26">
        <v>1868741.577</v>
      </c>
      <c r="J838" s="26">
        <v>494973.063</v>
      </c>
      <c r="K838" s="26">
        <v>359609.854</v>
      </c>
      <c r="L838" s="28">
        <v>26.486972254056077</v>
      </c>
    </row>
    <row r="839" spans="2:12" ht="6" customHeight="1">
      <c r="B839" s="23"/>
      <c r="C839" s="24"/>
      <c r="D839" s="30"/>
      <c r="E839" s="26"/>
      <c r="F839" s="26"/>
      <c r="G839" s="26"/>
      <c r="H839" s="26"/>
      <c r="I839" s="26"/>
      <c r="J839" s="27"/>
      <c r="K839" s="26"/>
      <c r="L839" s="28"/>
    </row>
    <row r="840" spans="2:12" ht="10.5" customHeight="1">
      <c r="B840" s="23"/>
      <c r="C840" s="24"/>
      <c r="D840" s="31" t="s">
        <v>24</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25</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26</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27</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28</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29</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30</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31</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32</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33</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34</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35</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112</v>
      </c>
      <c r="E854" s="26">
        <v>143.71428571428572</v>
      </c>
      <c r="F854" s="26">
        <v>19279</v>
      </c>
      <c r="G854" s="26">
        <v>19226.482</v>
      </c>
      <c r="H854" s="26">
        <v>317260.71</v>
      </c>
      <c r="I854" s="26">
        <v>1981101.126</v>
      </c>
      <c r="J854" s="26">
        <v>542773.558</v>
      </c>
      <c r="K854" s="26">
        <v>382099.434</v>
      </c>
      <c r="L854" s="28">
        <v>27.397569507009607</v>
      </c>
    </row>
    <row r="855" spans="2:12" ht="6" customHeight="1">
      <c r="B855" s="23"/>
      <c r="C855" s="24"/>
      <c r="D855" s="30"/>
      <c r="E855" s="26"/>
      <c r="F855" s="26"/>
      <c r="G855" s="26"/>
      <c r="H855" s="26"/>
      <c r="I855" s="26"/>
      <c r="J855" s="27"/>
      <c r="K855" s="26"/>
      <c r="L855" s="28"/>
    </row>
    <row r="856" spans="2:12" ht="10.5" customHeight="1">
      <c r="B856" s="23"/>
      <c r="C856" s="24"/>
      <c r="D856" s="31" t="s">
        <v>24</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25</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26</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27</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28</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29</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30</v>
      </c>
      <c r="E862" s="26">
        <v>143</v>
      </c>
      <c r="F862" s="26">
        <v>19355</v>
      </c>
      <c r="G862" s="26">
        <v>2769.735</v>
      </c>
      <c r="H862" s="26">
        <v>46448.181</v>
      </c>
      <c r="I862" s="26">
        <v>288109.381</v>
      </c>
      <c r="J862" s="26">
        <v>77561.723</v>
      </c>
      <c r="K862" s="26">
        <v>53541.629</v>
      </c>
      <c r="L862" s="28">
        <v>26.920929381331042</v>
      </c>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1" t="s">
        <v>35</v>
      </c>
      <c r="E867" s="19"/>
      <c r="F867" s="19"/>
      <c r="G867" s="19"/>
      <c r="H867" s="19"/>
      <c r="I867" s="19"/>
      <c r="J867" s="19"/>
      <c r="K867" s="19"/>
      <c r="L867" s="20"/>
    </row>
    <row r="868" ht="10.5" customHeight="1"/>
    <row r="869" ht="10.5" customHeight="1">
      <c r="C869" s="42" t="s">
        <v>38</v>
      </c>
    </row>
    <row r="870" ht="10.5" customHeight="1"/>
    <row r="871" spans="1:12" ht="10.5" customHeight="1">
      <c r="A871" s="331" t="s">
        <v>86</v>
      </c>
      <c r="B871" s="331"/>
      <c r="C871" s="331"/>
      <c r="D871" s="331"/>
      <c r="E871" s="331"/>
      <c r="F871" s="331"/>
      <c r="G871" s="331"/>
      <c r="H871" s="331"/>
      <c r="I871" s="331"/>
      <c r="J871" s="331"/>
      <c r="K871" s="331"/>
      <c r="L871" s="1"/>
    </row>
    <row r="872" spans="1:12" ht="10.5" customHeight="1">
      <c r="A872" s="3"/>
      <c r="B872" s="3"/>
      <c r="C872" s="3"/>
      <c r="D872" s="3"/>
      <c r="E872" s="4"/>
      <c r="F872" s="4"/>
      <c r="G872" s="4"/>
      <c r="H872" s="4"/>
      <c r="I872" s="4"/>
      <c r="J872" s="2"/>
      <c r="K872" s="2"/>
      <c r="L872" s="1"/>
    </row>
    <row r="873" spans="1:12" ht="10.5" customHeight="1">
      <c r="A873" s="331" t="s">
        <v>1</v>
      </c>
      <c r="B873" s="331"/>
      <c r="C873" s="331"/>
      <c r="D873" s="331"/>
      <c r="E873" s="331"/>
      <c r="F873" s="331"/>
      <c r="G873" s="331"/>
      <c r="H873" s="331"/>
      <c r="I873" s="331"/>
      <c r="J873" s="331"/>
      <c r="K873" s="331"/>
      <c r="L873" s="1"/>
    </row>
    <row r="874" spans="1:12" ht="10.5" customHeight="1">
      <c r="A874" s="331" t="s">
        <v>2</v>
      </c>
      <c r="B874" s="331"/>
      <c r="C874" s="331"/>
      <c r="D874" s="331"/>
      <c r="E874" s="331"/>
      <c r="F874" s="331"/>
      <c r="G874" s="331"/>
      <c r="H874" s="331"/>
      <c r="I874" s="331"/>
      <c r="J874" s="331"/>
      <c r="K874" s="331"/>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27" t="s">
        <v>3</v>
      </c>
      <c r="C876" s="312" t="s">
        <v>4</v>
      </c>
      <c r="D876" s="321" t="s">
        <v>5</v>
      </c>
      <c r="E876" s="321" t="s">
        <v>6</v>
      </c>
      <c r="F876" s="312" t="s">
        <v>7</v>
      </c>
      <c r="G876" s="312" t="s">
        <v>8</v>
      </c>
      <c r="H876" s="312" t="s">
        <v>9</v>
      </c>
      <c r="I876" s="323" t="s">
        <v>10</v>
      </c>
      <c r="J876" s="332"/>
      <c r="K876" s="324"/>
      <c r="L876" s="333" t="s">
        <v>11</v>
      </c>
    </row>
    <row r="877" spans="2:12" ht="15" customHeight="1">
      <c r="B877" s="328"/>
      <c r="C877" s="313"/>
      <c r="D877" s="330"/>
      <c r="E877" s="330"/>
      <c r="F877" s="313"/>
      <c r="G877" s="313"/>
      <c r="H877" s="313"/>
      <c r="I877" s="312" t="s">
        <v>12</v>
      </c>
      <c r="J877" s="323" t="s">
        <v>13</v>
      </c>
      <c r="K877" s="324"/>
      <c r="L877" s="334"/>
    </row>
    <row r="878" spans="2:12" ht="21" customHeight="1">
      <c r="B878" s="328"/>
      <c r="C878" s="313"/>
      <c r="D878" s="330"/>
      <c r="E878" s="322"/>
      <c r="F878" s="314"/>
      <c r="G878" s="314"/>
      <c r="H878" s="314"/>
      <c r="I878" s="314"/>
      <c r="J878" s="9" t="s">
        <v>14</v>
      </c>
      <c r="K878" s="10" t="s">
        <v>15</v>
      </c>
      <c r="L878" s="335"/>
    </row>
    <row r="879" spans="2:12" ht="10.5" customHeight="1">
      <c r="B879" s="329"/>
      <c r="C879" s="314"/>
      <c r="D879" s="322"/>
      <c r="E879" s="11" t="s">
        <v>16</v>
      </c>
      <c r="F879" s="11" t="s">
        <v>17</v>
      </c>
      <c r="G879" s="12" t="s">
        <v>18</v>
      </c>
      <c r="H879" s="323" t="s">
        <v>19</v>
      </c>
      <c r="I879" s="332"/>
      <c r="J879" s="332"/>
      <c r="K879" s="324"/>
      <c r="L879" s="13" t="s">
        <v>20</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87</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88</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89</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112</v>
      </c>
      <c r="E887" s="26">
        <v>73.85714285714286</v>
      </c>
      <c r="F887" s="26">
        <v>12332</v>
      </c>
      <c r="G887" s="26">
        <v>11918.376</v>
      </c>
      <c r="H887" s="26">
        <v>251045.897</v>
      </c>
      <c r="I887" s="26">
        <v>1450904.905</v>
      </c>
      <c r="J887" s="26">
        <v>563402.909</v>
      </c>
      <c r="K887" s="26">
        <v>232391.223</v>
      </c>
      <c r="L887" s="28">
        <v>38.831139591467576</v>
      </c>
    </row>
    <row r="888" spans="2:12" ht="6" customHeight="1">
      <c r="B888" s="23"/>
      <c r="C888" s="23"/>
      <c r="D888" s="30"/>
      <c r="E888" s="26"/>
      <c r="F888" s="26"/>
      <c r="G888" s="26"/>
      <c r="H888" s="26"/>
      <c r="I888" s="26"/>
      <c r="J888" s="27"/>
      <c r="K888" s="26"/>
      <c r="L888" s="28"/>
    </row>
    <row r="889" spans="2:12" ht="10.5" customHeight="1">
      <c r="B889" s="23"/>
      <c r="C889" s="23"/>
      <c r="D889" s="31" t="s">
        <v>24</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25</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26</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27</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28</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29</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30</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31</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32</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33</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34</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35</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112</v>
      </c>
      <c r="E903" s="26">
        <v>76</v>
      </c>
      <c r="F903" s="26">
        <v>13551.285714285714</v>
      </c>
      <c r="G903" s="26">
        <v>13012.13</v>
      </c>
      <c r="H903" s="26">
        <v>280484.078</v>
      </c>
      <c r="I903" s="26">
        <v>1467502.876</v>
      </c>
      <c r="J903" s="26">
        <v>557372.824</v>
      </c>
      <c r="K903" s="26">
        <v>206254.224</v>
      </c>
      <c r="L903" s="28">
        <v>37.98103793290283</v>
      </c>
    </row>
    <row r="904" spans="2:12" ht="6" customHeight="1">
      <c r="B904" s="23"/>
      <c r="C904" s="23"/>
      <c r="D904" s="30"/>
      <c r="E904" s="26"/>
      <c r="F904" s="26"/>
      <c r="G904" s="26"/>
      <c r="H904" s="26"/>
      <c r="I904" s="26"/>
      <c r="J904" s="27"/>
      <c r="K904" s="26"/>
      <c r="L904" s="28"/>
    </row>
    <row r="905" spans="2:12" ht="10.5" customHeight="1">
      <c r="B905" s="23"/>
      <c r="C905" s="23"/>
      <c r="D905" s="31" t="s">
        <v>24</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25</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26</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27</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28</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29</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30</v>
      </c>
      <c r="E911" s="26">
        <v>76</v>
      </c>
      <c r="F911" s="26">
        <v>13986</v>
      </c>
      <c r="G911" s="26">
        <v>1856.757</v>
      </c>
      <c r="H911" s="26">
        <v>41143.943</v>
      </c>
      <c r="I911" s="26">
        <v>198336.351</v>
      </c>
      <c r="J911" s="26">
        <v>76670.019</v>
      </c>
      <c r="K911" s="26">
        <v>34423.87</v>
      </c>
      <c r="L911" s="28">
        <v>38.65656427247671</v>
      </c>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90</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91</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112</v>
      </c>
      <c r="E925" s="26">
        <v>53.142857142857146</v>
      </c>
      <c r="F925" s="26">
        <v>8810.142857142857</v>
      </c>
      <c r="G925" s="26">
        <v>8585.161</v>
      </c>
      <c r="H925" s="26">
        <v>160152.267</v>
      </c>
      <c r="I925" s="26">
        <v>922883.337</v>
      </c>
      <c r="J925" s="26">
        <v>282573.565</v>
      </c>
      <c r="K925" s="26">
        <v>114916.074</v>
      </c>
      <c r="L925" s="28">
        <v>30.618557478625274</v>
      </c>
    </row>
    <row r="926" spans="2:12" ht="6" customHeight="1">
      <c r="B926" s="23"/>
      <c r="C926" s="24"/>
      <c r="D926" s="30"/>
      <c r="E926" s="26"/>
      <c r="F926" s="26"/>
      <c r="G926" s="26"/>
      <c r="H926" s="26"/>
      <c r="I926" s="26"/>
      <c r="J926" s="27"/>
      <c r="K926" s="26"/>
      <c r="L926" s="28"/>
    </row>
    <row r="927" spans="2:12" ht="10.5" customHeight="1">
      <c r="B927" s="23"/>
      <c r="C927" s="24"/>
      <c r="D927" s="31" t="s">
        <v>24</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25</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26</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27</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28</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29</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30</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31</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32</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33</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34</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35</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112</v>
      </c>
      <c r="E941" s="26">
        <v>54.57142857142857</v>
      </c>
      <c r="F941" s="26">
        <v>9221.857142857143</v>
      </c>
      <c r="G941" s="26">
        <v>8839.476</v>
      </c>
      <c r="H941" s="26">
        <v>171026.04</v>
      </c>
      <c r="I941" s="26">
        <v>1045356.319</v>
      </c>
      <c r="J941" s="26">
        <v>351275.694</v>
      </c>
      <c r="K941" s="26">
        <v>138355.551</v>
      </c>
      <c r="L941" s="28">
        <v>33.60344101005047</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25</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26</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27</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28</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29</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30</v>
      </c>
      <c r="E949" s="26">
        <v>55</v>
      </c>
      <c r="F949" s="26">
        <v>9286</v>
      </c>
      <c r="G949" s="26">
        <v>1266.379</v>
      </c>
      <c r="H949" s="26">
        <v>26832.356</v>
      </c>
      <c r="I949" s="26">
        <v>154940.115</v>
      </c>
      <c r="J949" s="26">
        <v>53038.681</v>
      </c>
      <c r="K949" s="26">
        <v>21063.935</v>
      </c>
      <c r="L949" s="28">
        <v>34.231729465284054</v>
      </c>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1" t="s">
        <v>34</v>
      </c>
      <c r="E953" s="19"/>
      <c r="F953" s="19"/>
      <c r="G953" s="19"/>
      <c r="H953" s="19"/>
      <c r="I953" s="19"/>
      <c r="J953" s="19"/>
      <c r="K953" s="19"/>
      <c r="L953" s="20"/>
    </row>
    <row r="954" spans="2:4" ht="10.5" customHeight="1">
      <c r="B954" s="23"/>
      <c r="C954" s="24"/>
      <c r="D954" s="41" t="s">
        <v>35</v>
      </c>
    </row>
    <row r="955" ht="10.5" customHeight="1"/>
    <row r="956" ht="10.5" customHeight="1">
      <c r="C956" s="42" t="s">
        <v>38</v>
      </c>
    </row>
    <row r="957" ht="10.5" customHeight="1"/>
    <row r="958" spans="1:12" ht="10.5" customHeight="1">
      <c r="A958" s="331" t="s">
        <v>92</v>
      </c>
      <c r="B958" s="331"/>
      <c r="C958" s="331"/>
      <c r="D958" s="331"/>
      <c r="E958" s="331"/>
      <c r="F958" s="331"/>
      <c r="G958" s="331"/>
      <c r="H958" s="331"/>
      <c r="I958" s="331"/>
      <c r="J958" s="331"/>
      <c r="K958" s="331"/>
      <c r="L958" s="1"/>
    </row>
    <row r="959" spans="1:12" ht="10.5" customHeight="1">
      <c r="A959" s="3"/>
      <c r="B959" s="3"/>
      <c r="C959" s="3"/>
      <c r="D959" s="3"/>
      <c r="E959" s="4"/>
      <c r="F959" s="4"/>
      <c r="G959" s="4"/>
      <c r="H959" s="4"/>
      <c r="I959" s="4"/>
      <c r="J959" s="2"/>
      <c r="K959" s="2"/>
      <c r="L959" s="1"/>
    </row>
    <row r="960" spans="1:12" ht="10.5" customHeight="1">
      <c r="A960" s="331" t="s">
        <v>1</v>
      </c>
      <c r="B960" s="331"/>
      <c r="C960" s="331"/>
      <c r="D960" s="331"/>
      <c r="E960" s="331"/>
      <c r="F960" s="331"/>
      <c r="G960" s="331"/>
      <c r="H960" s="331"/>
      <c r="I960" s="331"/>
      <c r="J960" s="331"/>
      <c r="K960" s="331"/>
      <c r="L960" s="1"/>
    </row>
    <row r="961" spans="1:12" ht="10.5" customHeight="1">
      <c r="A961" s="331" t="s">
        <v>2</v>
      </c>
      <c r="B961" s="331"/>
      <c r="C961" s="331"/>
      <c r="D961" s="331"/>
      <c r="E961" s="331"/>
      <c r="F961" s="331"/>
      <c r="G961" s="331"/>
      <c r="H961" s="331"/>
      <c r="I961" s="331"/>
      <c r="J961" s="331"/>
      <c r="K961" s="331"/>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27" t="s">
        <v>3</v>
      </c>
      <c r="C963" s="312" t="s">
        <v>4</v>
      </c>
      <c r="D963" s="321" t="s">
        <v>5</v>
      </c>
      <c r="E963" s="321" t="s">
        <v>6</v>
      </c>
      <c r="F963" s="312" t="s">
        <v>7</v>
      </c>
      <c r="G963" s="312" t="s">
        <v>8</v>
      </c>
      <c r="H963" s="312" t="s">
        <v>9</v>
      </c>
      <c r="I963" s="323" t="s">
        <v>10</v>
      </c>
      <c r="J963" s="332"/>
      <c r="K963" s="324"/>
      <c r="L963" s="333" t="s">
        <v>11</v>
      </c>
    </row>
    <row r="964" spans="2:12" ht="15" customHeight="1">
      <c r="B964" s="328"/>
      <c r="C964" s="313"/>
      <c r="D964" s="330"/>
      <c r="E964" s="330"/>
      <c r="F964" s="313"/>
      <c r="G964" s="313"/>
      <c r="H964" s="313"/>
      <c r="I964" s="312" t="s">
        <v>12</v>
      </c>
      <c r="J964" s="323" t="s">
        <v>13</v>
      </c>
      <c r="K964" s="324"/>
      <c r="L964" s="334"/>
    </row>
    <row r="965" spans="2:12" ht="21" customHeight="1">
      <c r="B965" s="328"/>
      <c r="C965" s="313"/>
      <c r="D965" s="330"/>
      <c r="E965" s="322"/>
      <c r="F965" s="314"/>
      <c r="G965" s="314"/>
      <c r="H965" s="314"/>
      <c r="I965" s="314"/>
      <c r="J965" s="9" t="s">
        <v>14</v>
      </c>
      <c r="K965" s="10" t="s">
        <v>15</v>
      </c>
      <c r="L965" s="335"/>
    </row>
    <row r="966" spans="2:12" ht="10.5" customHeight="1">
      <c r="B966" s="329"/>
      <c r="C966" s="314"/>
      <c r="D966" s="322"/>
      <c r="E966" s="11" t="s">
        <v>16</v>
      </c>
      <c r="F966" s="11" t="s">
        <v>17</v>
      </c>
      <c r="G966" s="12" t="s">
        <v>18</v>
      </c>
      <c r="H966" s="323" t="s">
        <v>19</v>
      </c>
      <c r="I966" s="332"/>
      <c r="J966" s="332"/>
      <c r="K966" s="324"/>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112</v>
      </c>
      <c r="E974" s="26">
        <v>91.85714285714286</v>
      </c>
      <c r="F974" s="26">
        <v>13418.857142857143</v>
      </c>
      <c r="G974" s="26">
        <v>13385.501</v>
      </c>
      <c r="H974" s="26">
        <v>242911.416</v>
      </c>
      <c r="I974" s="26">
        <v>1373612.688</v>
      </c>
      <c r="J974" s="26">
        <v>529560.396</v>
      </c>
      <c r="K974" s="26">
        <v>296564.47</v>
      </c>
      <c r="L974" s="28">
        <v>38.55238093141434</v>
      </c>
    </row>
    <row r="975" spans="2:12" ht="6" customHeight="1">
      <c r="B975" s="23"/>
      <c r="C975" s="23"/>
      <c r="D975" s="30"/>
      <c r="E975" s="26"/>
      <c r="F975" s="26"/>
      <c r="G975" s="26"/>
      <c r="H975" s="26"/>
      <c r="I975" s="26"/>
      <c r="J975" s="27"/>
      <c r="K975" s="26"/>
      <c r="L975" s="28"/>
    </row>
    <row r="976" spans="2:12" ht="10.5" customHeight="1">
      <c r="B976" s="23"/>
      <c r="C976" s="23"/>
      <c r="D976" s="31" t="s">
        <v>24</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25</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26</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27</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28</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29</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30</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31</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32</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33</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34</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35</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112</v>
      </c>
      <c r="E990" s="26">
        <v>98.57142857142857</v>
      </c>
      <c r="F990" s="26">
        <v>14815.57142857143</v>
      </c>
      <c r="G990" s="26">
        <v>14830.161</v>
      </c>
      <c r="H990" s="26">
        <v>281738.604</v>
      </c>
      <c r="I990" s="26">
        <v>1576364.275</v>
      </c>
      <c r="J990" s="26">
        <v>602267.066</v>
      </c>
      <c r="K990" s="26">
        <v>329096.748</v>
      </c>
      <c r="L990" s="28">
        <v>38.20608444072992</v>
      </c>
    </row>
    <row r="991" spans="2:12" ht="6" customHeight="1">
      <c r="B991" s="23"/>
      <c r="C991" s="23"/>
      <c r="D991" s="30"/>
      <c r="E991" s="26"/>
      <c r="F991" s="26"/>
      <c r="G991" s="26"/>
      <c r="H991" s="26"/>
      <c r="I991" s="26"/>
      <c r="J991" s="27"/>
      <c r="K991" s="26"/>
      <c r="L991" s="28"/>
    </row>
    <row r="992" spans="2:12" ht="10.5" customHeight="1">
      <c r="B992" s="23"/>
      <c r="C992" s="23"/>
      <c r="D992" s="31" t="s">
        <v>24</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25</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26</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27</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28</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29</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30</v>
      </c>
      <c r="E998" s="26">
        <v>99</v>
      </c>
      <c r="F998" s="26">
        <v>14900</v>
      </c>
      <c r="G998" s="26">
        <v>2111.304</v>
      </c>
      <c r="H998" s="26">
        <v>40790.44</v>
      </c>
      <c r="I998" s="26">
        <v>235148.6</v>
      </c>
      <c r="J998" s="26">
        <v>88433.613</v>
      </c>
      <c r="K998" s="26">
        <v>45552.651</v>
      </c>
      <c r="L998" s="28">
        <v>37.60754391053147</v>
      </c>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94</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95</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112</v>
      </c>
      <c r="E1012" s="26">
        <v>58.857142857142854</v>
      </c>
      <c r="F1012" s="26">
        <v>14264.42857142857</v>
      </c>
      <c r="G1012" s="26">
        <v>13483.169</v>
      </c>
      <c r="H1012" s="26">
        <v>260640.294</v>
      </c>
      <c r="I1012" s="26">
        <v>2535988.257</v>
      </c>
      <c r="J1012" s="26">
        <v>888944.959</v>
      </c>
      <c r="K1012" s="26">
        <v>610293.473</v>
      </c>
      <c r="L1012" s="28">
        <v>35.05319697543063</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25</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26</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27</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28</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29</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30</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31</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32</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33</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34</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35</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112</v>
      </c>
      <c r="E1028" s="26">
        <v>54.42857142857143</v>
      </c>
      <c r="F1028" s="26">
        <v>13996.142857142857</v>
      </c>
      <c r="G1028" s="26">
        <v>13046.174</v>
      </c>
      <c r="H1028" s="26">
        <v>267236.398</v>
      </c>
      <c r="I1028" s="26">
        <v>2292452.178</v>
      </c>
      <c r="J1028" s="26">
        <v>756555.479</v>
      </c>
      <c r="K1028" s="26">
        <v>443555.658</v>
      </c>
      <c r="L1028" s="28">
        <v>33.00201793784158</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25</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26</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27</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28</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29</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30</v>
      </c>
      <c r="E1036" s="26">
        <v>53</v>
      </c>
      <c r="F1036" s="26">
        <v>13947</v>
      </c>
      <c r="G1036" s="26">
        <v>1865.17</v>
      </c>
      <c r="H1036" s="26">
        <v>38417.145</v>
      </c>
      <c r="I1036" s="26">
        <v>328130.838</v>
      </c>
      <c r="J1036" s="26">
        <v>110904.539</v>
      </c>
      <c r="K1036" s="26">
        <v>54401.916</v>
      </c>
      <c r="L1036" s="28">
        <v>33.79887720275776</v>
      </c>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1" t="s">
        <v>33</v>
      </c>
      <c r="E1039" s="19"/>
      <c r="F1039" s="19"/>
      <c r="G1039" s="19"/>
      <c r="H1039" s="19"/>
      <c r="I1039" s="19"/>
      <c r="J1039" s="19"/>
      <c r="K1039" s="19"/>
      <c r="L1039" s="20"/>
    </row>
    <row r="1040" spans="2:12" ht="10.5" customHeight="1">
      <c r="B1040" s="23"/>
      <c r="C1040" s="24"/>
      <c r="D1040" s="41" t="s">
        <v>34</v>
      </c>
      <c r="E1040" s="19"/>
      <c r="F1040" s="19"/>
      <c r="G1040" s="19"/>
      <c r="H1040" s="19"/>
      <c r="I1040" s="19"/>
      <c r="J1040" s="19"/>
      <c r="K1040" s="19"/>
      <c r="L1040" s="20"/>
    </row>
    <row r="1041" spans="2:4" ht="10.5" customHeight="1">
      <c r="B1041" s="23"/>
      <c r="C1041" s="24"/>
      <c r="D1041" s="41" t="s">
        <v>35</v>
      </c>
    </row>
    <row r="1042" ht="10.5" customHeight="1"/>
    <row r="1043" ht="10.5" customHeight="1">
      <c r="C1043" s="42" t="s">
        <v>38</v>
      </c>
    </row>
    <row r="1044" ht="10.5" customHeight="1"/>
    <row r="1045" spans="1:12" ht="10.5" customHeight="1">
      <c r="A1045" s="331" t="s">
        <v>96</v>
      </c>
      <c r="B1045" s="331"/>
      <c r="C1045" s="331"/>
      <c r="D1045" s="331"/>
      <c r="E1045" s="331"/>
      <c r="F1045" s="331"/>
      <c r="G1045" s="331"/>
      <c r="H1045" s="331"/>
      <c r="I1045" s="331"/>
      <c r="J1045" s="331"/>
      <c r="K1045" s="331"/>
      <c r="L1045" s="1"/>
    </row>
    <row r="1046" spans="1:12" ht="10.5" customHeight="1">
      <c r="A1046" s="3"/>
      <c r="B1046" s="3"/>
      <c r="C1046" s="3"/>
      <c r="D1046" s="3"/>
      <c r="E1046" s="4"/>
      <c r="F1046" s="4"/>
      <c r="G1046" s="4"/>
      <c r="H1046" s="4"/>
      <c r="I1046" s="4"/>
      <c r="J1046" s="2"/>
      <c r="K1046" s="2"/>
      <c r="L1046" s="1"/>
    </row>
    <row r="1047" spans="1:12" ht="10.5" customHeight="1">
      <c r="A1047" s="331" t="s">
        <v>1</v>
      </c>
      <c r="B1047" s="331"/>
      <c r="C1047" s="331"/>
      <c r="D1047" s="331"/>
      <c r="E1047" s="331"/>
      <c r="F1047" s="331"/>
      <c r="G1047" s="331"/>
      <c r="H1047" s="331"/>
      <c r="I1047" s="331"/>
      <c r="J1047" s="331"/>
      <c r="K1047" s="331"/>
      <c r="L1047" s="1"/>
    </row>
    <row r="1048" spans="1:12" ht="10.5" customHeight="1">
      <c r="A1048" s="331" t="s">
        <v>2</v>
      </c>
      <c r="B1048" s="331"/>
      <c r="C1048" s="331"/>
      <c r="D1048" s="331"/>
      <c r="E1048" s="331"/>
      <c r="F1048" s="331"/>
      <c r="G1048" s="331"/>
      <c r="H1048" s="331"/>
      <c r="I1048" s="331"/>
      <c r="J1048" s="331"/>
      <c r="K1048" s="331"/>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27" t="s">
        <v>3</v>
      </c>
      <c r="C1050" s="312" t="s">
        <v>4</v>
      </c>
      <c r="D1050" s="321" t="s">
        <v>5</v>
      </c>
      <c r="E1050" s="321" t="s">
        <v>6</v>
      </c>
      <c r="F1050" s="312" t="s">
        <v>7</v>
      </c>
      <c r="G1050" s="312" t="s">
        <v>8</v>
      </c>
      <c r="H1050" s="312" t="s">
        <v>9</v>
      </c>
      <c r="I1050" s="323" t="s">
        <v>10</v>
      </c>
      <c r="J1050" s="332"/>
      <c r="K1050" s="324"/>
      <c r="L1050" s="333" t="s">
        <v>11</v>
      </c>
    </row>
    <row r="1051" spans="2:12" ht="15" customHeight="1">
      <c r="B1051" s="328"/>
      <c r="C1051" s="313"/>
      <c r="D1051" s="330"/>
      <c r="E1051" s="330"/>
      <c r="F1051" s="313"/>
      <c r="G1051" s="313"/>
      <c r="H1051" s="313"/>
      <c r="I1051" s="312" t="s">
        <v>12</v>
      </c>
      <c r="J1051" s="323" t="s">
        <v>13</v>
      </c>
      <c r="K1051" s="324"/>
      <c r="L1051" s="334"/>
    </row>
    <row r="1052" spans="2:12" ht="21" customHeight="1">
      <c r="B1052" s="328"/>
      <c r="C1052" s="313"/>
      <c r="D1052" s="330"/>
      <c r="E1052" s="322"/>
      <c r="F1052" s="314"/>
      <c r="G1052" s="314"/>
      <c r="H1052" s="314"/>
      <c r="I1052" s="314"/>
      <c r="J1052" s="9" t="s">
        <v>14</v>
      </c>
      <c r="K1052" s="10" t="s">
        <v>15</v>
      </c>
      <c r="L1052" s="335"/>
    </row>
    <row r="1053" spans="2:12" ht="10.5" customHeight="1">
      <c r="B1053" s="329"/>
      <c r="C1053" s="314"/>
      <c r="D1053" s="322"/>
      <c r="E1053" s="11" t="s">
        <v>16</v>
      </c>
      <c r="F1053" s="11" t="s">
        <v>17</v>
      </c>
      <c r="G1053" s="12" t="s">
        <v>18</v>
      </c>
      <c r="H1053" s="323" t="s">
        <v>19</v>
      </c>
      <c r="I1053" s="332"/>
      <c r="J1053" s="332"/>
      <c r="K1053" s="324"/>
      <c r="L1053" s="13" t="s">
        <v>20</v>
      </c>
    </row>
    <row r="1054" spans="2:4" ht="10.5" customHeight="1">
      <c r="B1054" s="14"/>
      <c r="C1054" s="15"/>
      <c r="D1054" s="15"/>
    </row>
    <row r="1055" spans="2:12" ht="10.5" customHeight="1">
      <c r="B1055" s="16">
        <v>30</v>
      </c>
      <c r="C1055" s="45" t="s">
        <v>97</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112</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24</v>
      </c>
      <c r="E1063" s="19">
        <v>2</v>
      </c>
      <c r="F1063" s="44" t="s">
        <v>21</v>
      </c>
      <c r="G1063" s="44" t="s">
        <v>21</v>
      </c>
      <c r="H1063" s="44" t="s">
        <v>21</v>
      </c>
      <c r="I1063" s="44" t="s">
        <v>21</v>
      </c>
      <c r="J1063" s="44" t="s">
        <v>21</v>
      </c>
      <c r="K1063" s="44" t="s">
        <v>21</v>
      </c>
      <c r="L1063" s="44" t="s">
        <v>21</v>
      </c>
    </row>
    <row r="1064" spans="2:12" ht="10.5" customHeight="1">
      <c r="B1064" s="23"/>
      <c r="C1064" s="23"/>
      <c r="D1064" s="31" t="s">
        <v>25</v>
      </c>
      <c r="E1064" s="19">
        <v>2</v>
      </c>
      <c r="F1064" s="44" t="s">
        <v>21</v>
      </c>
      <c r="G1064" s="44" t="s">
        <v>21</v>
      </c>
      <c r="H1064" s="44" t="s">
        <v>21</v>
      </c>
      <c r="I1064" s="44" t="s">
        <v>21</v>
      </c>
      <c r="J1064" s="44" t="s">
        <v>21</v>
      </c>
      <c r="K1064" s="44" t="s">
        <v>21</v>
      </c>
      <c r="L1064" s="44" t="s">
        <v>21</v>
      </c>
    </row>
    <row r="1065" spans="2:12" ht="10.5" customHeight="1">
      <c r="B1065" s="23"/>
      <c r="C1065" s="23"/>
      <c r="D1065" s="31" t="s">
        <v>26</v>
      </c>
      <c r="E1065" s="19">
        <v>2</v>
      </c>
      <c r="F1065" s="44" t="s">
        <v>21</v>
      </c>
      <c r="G1065" s="44" t="s">
        <v>21</v>
      </c>
      <c r="H1065" s="44" t="s">
        <v>21</v>
      </c>
      <c r="I1065" s="44" t="s">
        <v>21</v>
      </c>
      <c r="J1065" s="44" t="s">
        <v>21</v>
      </c>
      <c r="K1065" s="44" t="s">
        <v>21</v>
      </c>
      <c r="L1065" s="44" t="s">
        <v>21</v>
      </c>
    </row>
    <row r="1066" spans="2:12" ht="10.5" customHeight="1">
      <c r="B1066" s="23"/>
      <c r="C1066" s="23"/>
      <c r="D1066" s="31" t="s">
        <v>27</v>
      </c>
      <c r="E1066" s="19">
        <v>2</v>
      </c>
      <c r="F1066" s="44" t="s">
        <v>21</v>
      </c>
      <c r="G1066" s="44" t="s">
        <v>21</v>
      </c>
      <c r="H1066" s="44" t="s">
        <v>21</v>
      </c>
      <c r="I1066" s="44" t="s">
        <v>21</v>
      </c>
      <c r="J1066" s="44" t="s">
        <v>21</v>
      </c>
      <c r="K1066" s="44" t="s">
        <v>21</v>
      </c>
      <c r="L1066" s="44" t="s">
        <v>21</v>
      </c>
    </row>
    <row r="1067" spans="2:12" ht="10.5" customHeight="1">
      <c r="B1067" s="23"/>
      <c r="C1067" s="23"/>
      <c r="D1067" s="32" t="s">
        <v>28</v>
      </c>
      <c r="E1067" s="19">
        <v>2</v>
      </c>
      <c r="F1067" s="44" t="s">
        <v>21</v>
      </c>
      <c r="G1067" s="44" t="s">
        <v>21</v>
      </c>
      <c r="H1067" s="44" t="s">
        <v>21</v>
      </c>
      <c r="I1067" s="44" t="s">
        <v>21</v>
      </c>
      <c r="J1067" s="44" t="s">
        <v>21</v>
      </c>
      <c r="K1067" s="44" t="s">
        <v>21</v>
      </c>
      <c r="L1067" s="44" t="s">
        <v>21</v>
      </c>
    </row>
    <row r="1068" spans="2:12" ht="10.5" customHeight="1">
      <c r="B1068" s="23"/>
      <c r="C1068" s="23"/>
      <c r="D1068" s="31" t="s">
        <v>29</v>
      </c>
      <c r="E1068" s="19">
        <v>2</v>
      </c>
      <c r="F1068" s="44" t="s">
        <v>21</v>
      </c>
      <c r="G1068" s="44" t="s">
        <v>21</v>
      </c>
      <c r="H1068" s="44" t="s">
        <v>21</v>
      </c>
      <c r="I1068" s="44" t="s">
        <v>21</v>
      </c>
      <c r="J1068" s="44" t="s">
        <v>21</v>
      </c>
      <c r="K1068" s="44" t="s">
        <v>21</v>
      </c>
      <c r="L1068" s="44" t="s">
        <v>21</v>
      </c>
    </row>
    <row r="1069" spans="2:12" ht="10.5" customHeight="1">
      <c r="B1069" s="23"/>
      <c r="C1069" s="23"/>
      <c r="D1069" s="31" t="s">
        <v>30</v>
      </c>
      <c r="E1069" s="19">
        <v>2</v>
      </c>
      <c r="F1069" s="44" t="s">
        <v>21</v>
      </c>
      <c r="G1069" s="44" t="s">
        <v>21</v>
      </c>
      <c r="H1069" s="44" t="s">
        <v>21</v>
      </c>
      <c r="I1069" s="44" t="s">
        <v>21</v>
      </c>
      <c r="J1069" s="44" t="s">
        <v>21</v>
      </c>
      <c r="K1069" s="44" t="s">
        <v>21</v>
      </c>
      <c r="L1069" s="44" t="s">
        <v>21</v>
      </c>
    </row>
    <row r="1070" spans="2:12" ht="10.5" customHeight="1">
      <c r="B1070" s="23"/>
      <c r="C1070" s="23"/>
      <c r="D1070" s="31" t="s">
        <v>31</v>
      </c>
      <c r="E1070" s="19">
        <v>2</v>
      </c>
      <c r="F1070" s="44" t="s">
        <v>21</v>
      </c>
      <c r="G1070" s="44" t="s">
        <v>21</v>
      </c>
      <c r="H1070" s="44" t="s">
        <v>21</v>
      </c>
      <c r="I1070" s="44" t="s">
        <v>21</v>
      </c>
      <c r="J1070" s="44" t="s">
        <v>21</v>
      </c>
      <c r="K1070" s="44" t="s">
        <v>21</v>
      </c>
      <c r="L1070" s="44" t="s">
        <v>21</v>
      </c>
    </row>
    <row r="1071" spans="2:12" ht="10.5" customHeight="1">
      <c r="B1071" s="23"/>
      <c r="C1071" s="23"/>
      <c r="D1071" s="31" t="s">
        <v>32</v>
      </c>
      <c r="E1071" s="19">
        <v>2</v>
      </c>
      <c r="F1071" s="44" t="s">
        <v>21</v>
      </c>
      <c r="G1071" s="44" t="s">
        <v>21</v>
      </c>
      <c r="H1071" s="44" t="s">
        <v>21</v>
      </c>
      <c r="I1071" s="44" t="s">
        <v>21</v>
      </c>
      <c r="J1071" s="44" t="s">
        <v>21</v>
      </c>
      <c r="K1071" s="44" t="s">
        <v>21</v>
      </c>
      <c r="L1071" s="44" t="s">
        <v>21</v>
      </c>
    </row>
    <row r="1072" spans="2:12" ht="10.5" customHeight="1">
      <c r="B1072" s="23"/>
      <c r="C1072" s="23"/>
      <c r="D1072" s="31" t="s">
        <v>33</v>
      </c>
      <c r="E1072" s="19">
        <v>2</v>
      </c>
      <c r="F1072" s="44" t="s">
        <v>21</v>
      </c>
      <c r="G1072" s="44" t="s">
        <v>21</v>
      </c>
      <c r="H1072" s="44" t="s">
        <v>21</v>
      </c>
      <c r="I1072" s="44" t="s">
        <v>21</v>
      </c>
      <c r="J1072" s="44" t="s">
        <v>21</v>
      </c>
      <c r="K1072" s="44" t="s">
        <v>21</v>
      </c>
      <c r="L1072" s="44" t="s">
        <v>21</v>
      </c>
    </row>
    <row r="1073" spans="2:12" ht="10.5" customHeight="1">
      <c r="B1073" s="23"/>
      <c r="C1073" s="23"/>
      <c r="D1073" s="31" t="s">
        <v>34</v>
      </c>
      <c r="E1073" s="19">
        <v>2</v>
      </c>
      <c r="F1073" s="44" t="s">
        <v>21</v>
      </c>
      <c r="G1073" s="44" t="s">
        <v>21</v>
      </c>
      <c r="H1073" s="44" t="s">
        <v>21</v>
      </c>
      <c r="I1073" s="44" t="s">
        <v>21</v>
      </c>
      <c r="J1073" s="44" t="s">
        <v>21</v>
      </c>
      <c r="K1073" s="44" t="s">
        <v>21</v>
      </c>
      <c r="L1073" s="44" t="s">
        <v>21</v>
      </c>
    </row>
    <row r="1074" spans="2:12" ht="10.5" customHeight="1">
      <c r="B1074" s="23"/>
      <c r="C1074" s="23"/>
      <c r="D1074" s="31" t="s">
        <v>35</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112</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24</v>
      </c>
      <c r="E1079" s="19">
        <v>2</v>
      </c>
      <c r="F1079" s="44" t="s">
        <v>21</v>
      </c>
      <c r="G1079" s="44" t="s">
        <v>21</v>
      </c>
      <c r="H1079" s="44" t="s">
        <v>21</v>
      </c>
      <c r="I1079" s="44" t="s">
        <v>21</v>
      </c>
      <c r="J1079" s="44" t="s">
        <v>21</v>
      </c>
      <c r="K1079" s="44" t="s">
        <v>21</v>
      </c>
      <c r="L1079" s="44" t="s">
        <v>21</v>
      </c>
    </row>
    <row r="1080" spans="2:12" ht="10.5" customHeight="1">
      <c r="B1080" s="23"/>
      <c r="C1080" s="23"/>
      <c r="D1080" s="41" t="s">
        <v>25</v>
      </c>
      <c r="E1080" s="19">
        <v>2</v>
      </c>
      <c r="F1080" s="44" t="s">
        <v>21</v>
      </c>
      <c r="G1080" s="44" t="s">
        <v>21</v>
      </c>
      <c r="H1080" s="44" t="s">
        <v>21</v>
      </c>
      <c r="I1080" s="44" t="s">
        <v>21</v>
      </c>
      <c r="J1080" s="44" t="s">
        <v>21</v>
      </c>
      <c r="K1080" s="44" t="s">
        <v>21</v>
      </c>
      <c r="L1080" s="44" t="s">
        <v>21</v>
      </c>
    </row>
    <row r="1081" spans="2:12" ht="10.5" customHeight="1">
      <c r="B1081" s="23"/>
      <c r="C1081" s="23"/>
      <c r="D1081" s="41" t="s">
        <v>26</v>
      </c>
      <c r="E1081" s="19">
        <v>2</v>
      </c>
      <c r="F1081" s="44" t="s">
        <v>21</v>
      </c>
      <c r="G1081" s="44" t="s">
        <v>21</v>
      </c>
      <c r="H1081" s="44" t="s">
        <v>21</v>
      </c>
      <c r="I1081" s="44" t="s">
        <v>21</v>
      </c>
      <c r="J1081" s="44" t="s">
        <v>21</v>
      </c>
      <c r="K1081" s="44" t="s">
        <v>21</v>
      </c>
      <c r="L1081" s="44" t="s">
        <v>21</v>
      </c>
    </row>
    <row r="1082" spans="2:12" ht="10.5" customHeight="1">
      <c r="B1082" s="23"/>
      <c r="C1082" s="23"/>
      <c r="D1082" s="41" t="s">
        <v>27</v>
      </c>
      <c r="E1082" s="19">
        <v>2</v>
      </c>
      <c r="F1082" s="44" t="s">
        <v>21</v>
      </c>
      <c r="G1082" s="44" t="s">
        <v>21</v>
      </c>
      <c r="H1082" s="44" t="s">
        <v>21</v>
      </c>
      <c r="I1082" s="44" t="s">
        <v>21</v>
      </c>
      <c r="J1082" s="44" t="s">
        <v>21</v>
      </c>
      <c r="K1082" s="44" t="s">
        <v>21</v>
      </c>
      <c r="L1082" s="44" t="s">
        <v>21</v>
      </c>
    </row>
    <row r="1083" spans="2:12" ht="10.5" customHeight="1">
      <c r="B1083" s="23"/>
      <c r="C1083" s="23"/>
      <c r="D1083" s="54" t="s">
        <v>28</v>
      </c>
      <c r="E1083" s="19">
        <v>2</v>
      </c>
      <c r="F1083" s="44" t="s">
        <v>21</v>
      </c>
      <c r="G1083" s="44" t="s">
        <v>21</v>
      </c>
      <c r="H1083" s="44" t="s">
        <v>21</v>
      </c>
      <c r="I1083" s="44" t="s">
        <v>21</v>
      </c>
      <c r="J1083" s="44" t="s">
        <v>21</v>
      </c>
      <c r="K1083" s="44" t="s">
        <v>21</v>
      </c>
      <c r="L1083" s="44" t="s">
        <v>21</v>
      </c>
    </row>
    <row r="1084" spans="2:12" ht="10.5" customHeight="1">
      <c r="B1084" s="23"/>
      <c r="C1084" s="23"/>
      <c r="D1084" s="41" t="s">
        <v>29</v>
      </c>
      <c r="E1084" s="19">
        <v>2</v>
      </c>
      <c r="F1084" s="44" t="s">
        <v>21</v>
      </c>
      <c r="G1084" s="44" t="s">
        <v>21</v>
      </c>
      <c r="H1084" s="44" t="s">
        <v>21</v>
      </c>
      <c r="I1084" s="44" t="s">
        <v>21</v>
      </c>
      <c r="J1084" s="44" t="s">
        <v>21</v>
      </c>
      <c r="K1084" s="44" t="s">
        <v>21</v>
      </c>
      <c r="L1084" s="44" t="s">
        <v>21</v>
      </c>
    </row>
    <row r="1085" spans="2:12" ht="10.5" customHeight="1">
      <c r="B1085" s="23"/>
      <c r="C1085" s="23"/>
      <c r="D1085" s="41" t="s">
        <v>30</v>
      </c>
      <c r="E1085" s="19">
        <v>2</v>
      </c>
      <c r="F1085" s="44" t="s">
        <v>21</v>
      </c>
      <c r="G1085" s="44" t="s">
        <v>21</v>
      </c>
      <c r="H1085" s="44" t="s">
        <v>21</v>
      </c>
      <c r="I1085" s="44" t="s">
        <v>21</v>
      </c>
      <c r="J1085" s="44" t="s">
        <v>21</v>
      </c>
      <c r="K1085" s="44" t="s">
        <v>21</v>
      </c>
      <c r="L1085" s="44" t="s">
        <v>21</v>
      </c>
    </row>
    <row r="1086" spans="2:12" ht="10.5" customHeight="1">
      <c r="B1086" s="23"/>
      <c r="C1086" s="23"/>
      <c r="D1086" s="41" t="s">
        <v>31</v>
      </c>
      <c r="E1086" s="19"/>
      <c r="F1086" s="19"/>
      <c r="G1086" s="19"/>
      <c r="H1086" s="19"/>
      <c r="I1086" s="19"/>
      <c r="J1086" s="19"/>
      <c r="K1086" s="19"/>
      <c r="L1086" s="20"/>
    </row>
    <row r="1087" spans="2:12" ht="10.5" customHeight="1">
      <c r="B1087" s="23"/>
      <c r="C1087" s="23"/>
      <c r="D1087" s="41" t="s">
        <v>32</v>
      </c>
      <c r="E1087" s="49"/>
      <c r="F1087" s="49"/>
      <c r="G1087" s="49"/>
      <c r="H1087" s="49"/>
      <c r="I1087" s="49"/>
      <c r="J1087" s="19"/>
      <c r="K1087" s="19"/>
      <c r="L1087" s="20"/>
    </row>
    <row r="1088" spans="2:12" ht="10.5" customHeight="1">
      <c r="B1088" s="23"/>
      <c r="C1088" s="23"/>
      <c r="D1088" s="41" t="s">
        <v>33</v>
      </c>
      <c r="E1088" s="19"/>
      <c r="F1088" s="19"/>
      <c r="G1088" s="19"/>
      <c r="H1088" s="19"/>
      <c r="I1088" s="19"/>
      <c r="J1088" s="19"/>
      <c r="K1088" s="19"/>
      <c r="L1088" s="20"/>
    </row>
    <row r="1089" spans="2:12" ht="10.5" customHeight="1">
      <c r="B1089" s="23"/>
      <c r="C1089" s="23"/>
      <c r="D1089" s="41" t="s">
        <v>34</v>
      </c>
      <c r="E1089" s="19"/>
      <c r="F1089" s="19"/>
      <c r="G1089" s="19"/>
      <c r="H1089" s="19"/>
      <c r="I1089" s="19"/>
      <c r="J1089" s="19"/>
      <c r="K1089" s="19"/>
      <c r="L1089" s="20"/>
    </row>
    <row r="1090" spans="2:12" ht="10.5" customHeight="1">
      <c r="B1090" s="23"/>
      <c r="C1090" s="23"/>
      <c r="D1090" s="41" t="s">
        <v>35</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112</v>
      </c>
      <c r="E1099" s="19">
        <v>16.857142857142858</v>
      </c>
      <c r="F1099" s="19">
        <v>1970.2857142857142</v>
      </c>
      <c r="G1099" s="19">
        <v>1811.965</v>
      </c>
      <c r="H1099" s="19">
        <v>27294.696</v>
      </c>
      <c r="I1099" s="19">
        <v>154992.468</v>
      </c>
      <c r="J1099" s="19">
        <v>32063.179</v>
      </c>
      <c r="K1099" s="19">
        <v>27836.661</v>
      </c>
      <c r="L1099" s="20">
        <v>20.686927186681096</v>
      </c>
    </row>
    <row r="1100" spans="2:12" ht="6" customHeight="1">
      <c r="B1100" s="23"/>
      <c r="C1100" s="24"/>
      <c r="D1100" s="30"/>
      <c r="E1100" s="19"/>
      <c r="F1100" s="19"/>
      <c r="G1100" s="19"/>
      <c r="H1100" s="19"/>
      <c r="I1100" s="19"/>
      <c r="J1100" s="43"/>
      <c r="K1100" s="19"/>
      <c r="L1100" s="20"/>
    </row>
    <row r="1101" spans="2:12" ht="10.5" customHeight="1">
      <c r="B1101" s="23"/>
      <c r="C1101" s="24"/>
      <c r="D1101" s="31" t="s">
        <v>24</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25</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26</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27</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28</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29</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30</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31</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32</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33</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34</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35</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112</v>
      </c>
      <c r="E1115" s="19">
        <v>18.857142857142858</v>
      </c>
      <c r="F1115" s="19">
        <v>2085.714285714286</v>
      </c>
      <c r="G1115" s="19">
        <v>2001.81</v>
      </c>
      <c r="H1115" s="19">
        <v>30079.475</v>
      </c>
      <c r="I1115" s="19">
        <v>175357.773</v>
      </c>
      <c r="J1115" s="19">
        <v>34514.34</v>
      </c>
      <c r="K1115" s="19">
        <v>30201.844</v>
      </c>
      <c r="L1115" s="20">
        <v>19.68224128849994</v>
      </c>
    </row>
    <row r="1116" spans="2:12" ht="6" customHeight="1">
      <c r="B1116" s="23"/>
      <c r="C1116" s="24"/>
      <c r="D1116" s="53"/>
      <c r="E1116" s="19"/>
      <c r="F1116" s="19"/>
      <c r="G1116" s="19"/>
      <c r="H1116" s="19"/>
      <c r="I1116" s="19"/>
      <c r="J1116" s="43"/>
      <c r="K1116" s="19"/>
      <c r="L1116" s="20"/>
    </row>
    <row r="1117" spans="2:12" ht="10.5" customHeight="1">
      <c r="B1117" s="23"/>
      <c r="C1117" s="24"/>
      <c r="D1117" s="41" t="s">
        <v>24</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25</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26</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27</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28</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29</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30</v>
      </c>
      <c r="E1123" s="19">
        <v>19</v>
      </c>
      <c r="F1123" s="19">
        <v>2101</v>
      </c>
      <c r="G1123" s="19">
        <v>283.039</v>
      </c>
      <c r="H1123" s="19">
        <v>4448.362</v>
      </c>
      <c r="I1123" s="19">
        <v>25119.258</v>
      </c>
      <c r="J1123" s="19">
        <v>4652.032</v>
      </c>
      <c r="K1123" s="19">
        <v>4085.189</v>
      </c>
      <c r="L1123" s="20">
        <v>18.519782710142156</v>
      </c>
    </row>
    <row r="1124" spans="2:12" ht="10.5" customHeight="1">
      <c r="B1124" s="23"/>
      <c r="C1124" s="24"/>
      <c r="D1124" s="41" t="s">
        <v>31</v>
      </c>
      <c r="E1124" s="19"/>
      <c r="F1124" s="19"/>
      <c r="G1124" s="19"/>
      <c r="H1124" s="19"/>
      <c r="I1124" s="19"/>
      <c r="J1124" s="19"/>
      <c r="K1124" s="19"/>
      <c r="L1124" s="20"/>
    </row>
    <row r="1125" spans="2:12" ht="10.5" customHeight="1">
      <c r="B1125" s="23"/>
      <c r="C1125" s="24"/>
      <c r="D1125" s="41" t="s">
        <v>32</v>
      </c>
      <c r="E1125" s="49"/>
      <c r="F1125" s="49"/>
      <c r="G1125" s="49"/>
      <c r="H1125" s="49"/>
      <c r="I1125" s="49"/>
      <c r="J1125" s="19"/>
      <c r="K1125" s="19"/>
      <c r="L1125" s="20"/>
    </row>
    <row r="1126" spans="2:12" ht="10.5" customHeight="1">
      <c r="B1126" s="23"/>
      <c r="C1126" s="24"/>
      <c r="D1126" s="41" t="s">
        <v>33</v>
      </c>
      <c r="E1126" s="19"/>
      <c r="F1126" s="19"/>
      <c r="G1126" s="19"/>
      <c r="H1126" s="19"/>
      <c r="I1126" s="19"/>
      <c r="J1126" s="19"/>
      <c r="K1126" s="19"/>
      <c r="L1126" s="20"/>
    </row>
    <row r="1127" spans="2:12" ht="10.5" customHeight="1">
      <c r="B1127" s="23"/>
      <c r="C1127" s="24"/>
      <c r="D1127" s="41" t="s">
        <v>34</v>
      </c>
      <c r="E1127" s="19"/>
      <c r="F1127" s="19"/>
      <c r="G1127" s="19"/>
      <c r="H1127" s="19"/>
      <c r="I1127" s="19"/>
      <c r="J1127" s="19"/>
      <c r="K1127" s="19"/>
      <c r="L1127" s="20"/>
    </row>
    <row r="1128" spans="2:12" ht="10.5" customHeight="1">
      <c r="B1128" s="23"/>
      <c r="C1128" s="24"/>
      <c r="D1128" s="41" t="s">
        <v>35</v>
      </c>
      <c r="E1128" s="19"/>
      <c r="F1128" s="19"/>
      <c r="G1128" s="19"/>
      <c r="H1128" s="19"/>
      <c r="I1128" s="19"/>
      <c r="J1128" s="19"/>
      <c r="K1128" s="19"/>
      <c r="L1128" s="20"/>
    </row>
    <row r="1129" ht="10.5" customHeight="1"/>
    <row r="1130" ht="10.5" customHeight="1">
      <c r="C1130" s="42" t="s">
        <v>38</v>
      </c>
    </row>
    <row r="1131" ht="10.5" customHeight="1"/>
    <row r="1132" spans="1:12" ht="10.5" customHeight="1">
      <c r="A1132" s="331" t="s">
        <v>99</v>
      </c>
      <c r="B1132" s="331"/>
      <c r="C1132" s="331"/>
      <c r="D1132" s="331"/>
      <c r="E1132" s="331"/>
      <c r="F1132" s="331"/>
      <c r="G1132" s="331"/>
      <c r="H1132" s="331"/>
      <c r="I1132" s="331"/>
      <c r="J1132" s="331"/>
      <c r="K1132" s="331"/>
      <c r="L1132" s="1"/>
    </row>
    <row r="1133" spans="1:12" ht="10.5" customHeight="1">
      <c r="A1133" s="3"/>
      <c r="B1133" s="3"/>
      <c r="C1133" s="3"/>
      <c r="D1133" s="3"/>
      <c r="E1133" s="4"/>
      <c r="F1133" s="4"/>
      <c r="G1133" s="4"/>
      <c r="H1133" s="4"/>
      <c r="I1133" s="4"/>
      <c r="J1133" s="2"/>
      <c r="K1133" s="2"/>
      <c r="L1133" s="1"/>
    </row>
    <row r="1134" spans="1:12" ht="10.5" customHeight="1">
      <c r="A1134" s="331" t="s">
        <v>1</v>
      </c>
      <c r="B1134" s="331"/>
      <c r="C1134" s="331"/>
      <c r="D1134" s="331"/>
      <c r="E1134" s="331"/>
      <c r="F1134" s="331"/>
      <c r="G1134" s="331"/>
      <c r="H1134" s="331"/>
      <c r="I1134" s="331"/>
      <c r="J1134" s="331"/>
      <c r="K1134" s="331"/>
      <c r="L1134" s="1"/>
    </row>
    <row r="1135" spans="1:12" ht="10.5" customHeight="1">
      <c r="A1135" s="331" t="s">
        <v>2</v>
      </c>
      <c r="B1135" s="331"/>
      <c r="C1135" s="331"/>
      <c r="D1135" s="331"/>
      <c r="E1135" s="331"/>
      <c r="F1135" s="331"/>
      <c r="G1135" s="331"/>
      <c r="H1135" s="331"/>
      <c r="I1135" s="331"/>
      <c r="J1135" s="331"/>
      <c r="K1135" s="331"/>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27" t="s">
        <v>3</v>
      </c>
      <c r="C1137" s="312" t="s">
        <v>4</v>
      </c>
      <c r="D1137" s="321" t="s">
        <v>5</v>
      </c>
      <c r="E1137" s="321" t="s">
        <v>6</v>
      </c>
      <c r="F1137" s="312" t="s">
        <v>7</v>
      </c>
      <c r="G1137" s="312" t="s">
        <v>8</v>
      </c>
      <c r="H1137" s="312" t="s">
        <v>9</v>
      </c>
      <c r="I1137" s="323" t="s">
        <v>10</v>
      </c>
      <c r="J1137" s="332"/>
      <c r="K1137" s="324"/>
      <c r="L1137" s="333" t="s">
        <v>11</v>
      </c>
    </row>
    <row r="1138" spans="2:12" ht="15" customHeight="1">
      <c r="B1138" s="328"/>
      <c r="C1138" s="313"/>
      <c r="D1138" s="330"/>
      <c r="E1138" s="330"/>
      <c r="F1138" s="313"/>
      <c r="G1138" s="313"/>
      <c r="H1138" s="313"/>
      <c r="I1138" s="312" t="s">
        <v>12</v>
      </c>
      <c r="J1138" s="323" t="s">
        <v>13</v>
      </c>
      <c r="K1138" s="324"/>
      <c r="L1138" s="334"/>
    </row>
    <row r="1139" spans="2:12" ht="21" customHeight="1">
      <c r="B1139" s="328"/>
      <c r="C1139" s="313"/>
      <c r="D1139" s="330"/>
      <c r="E1139" s="322"/>
      <c r="F1139" s="314"/>
      <c r="G1139" s="314"/>
      <c r="H1139" s="314"/>
      <c r="I1139" s="314"/>
      <c r="J1139" s="9" t="s">
        <v>14</v>
      </c>
      <c r="K1139" s="10" t="s">
        <v>15</v>
      </c>
      <c r="L1139" s="335"/>
    </row>
    <row r="1140" spans="2:12" ht="10.5" customHeight="1">
      <c r="B1140" s="329"/>
      <c r="C1140" s="314"/>
      <c r="D1140" s="322"/>
      <c r="E1140" s="11" t="s">
        <v>16</v>
      </c>
      <c r="F1140" s="11" t="s">
        <v>17</v>
      </c>
      <c r="G1140" s="12" t="s">
        <v>18</v>
      </c>
      <c r="H1140" s="323" t="s">
        <v>19</v>
      </c>
      <c r="I1140" s="332"/>
      <c r="J1140" s="332"/>
      <c r="K1140" s="324"/>
      <c r="L1140" s="13" t="s">
        <v>20</v>
      </c>
    </row>
    <row r="1141" spans="2:4" ht="10.5" customHeight="1">
      <c r="B1141" s="14"/>
      <c r="C1141" s="15"/>
      <c r="D1141" s="15"/>
    </row>
    <row r="1142" spans="2:12" ht="10.5" customHeight="1">
      <c r="B1142" s="16">
        <v>32</v>
      </c>
      <c r="C1142" s="45"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100</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112</v>
      </c>
      <c r="E1148" s="19">
        <v>27.714285714285715</v>
      </c>
      <c r="F1148" s="19">
        <v>3885</v>
      </c>
      <c r="G1148" s="19">
        <v>3718.811</v>
      </c>
      <c r="H1148" s="19">
        <v>65011.749</v>
      </c>
      <c r="I1148" s="19">
        <v>351495.915</v>
      </c>
      <c r="J1148" s="19">
        <v>179033.071</v>
      </c>
      <c r="K1148" s="19">
        <v>67669.172</v>
      </c>
      <c r="L1148" s="20">
        <v>50.934609296953</v>
      </c>
    </row>
    <row r="1149" spans="2:12" ht="6" customHeight="1">
      <c r="B1149" s="23"/>
      <c r="C1149" s="23"/>
      <c r="D1149" s="30"/>
      <c r="E1149" s="19"/>
      <c r="F1149" s="19"/>
      <c r="G1149" s="19"/>
      <c r="H1149" s="19"/>
      <c r="I1149" s="19"/>
      <c r="J1149" s="43"/>
      <c r="K1149" s="19"/>
      <c r="L1149" s="20"/>
    </row>
    <row r="1150" spans="2:12" ht="10.5" customHeight="1">
      <c r="B1150" s="23"/>
      <c r="C1150" s="23"/>
      <c r="D1150" s="31" t="s">
        <v>24</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25</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26</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27</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28</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29</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30</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31</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32</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33</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34</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35</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112</v>
      </c>
      <c r="E1164" s="19">
        <v>30</v>
      </c>
      <c r="F1164" s="19">
        <v>4139.285714285715</v>
      </c>
      <c r="G1164" s="19">
        <v>3988.024</v>
      </c>
      <c r="H1164" s="19">
        <v>72661.025</v>
      </c>
      <c r="I1164" s="19">
        <v>378292.127</v>
      </c>
      <c r="J1164" s="19">
        <v>193514.186</v>
      </c>
      <c r="K1164" s="19">
        <v>61695.487</v>
      </c>
      <c r="L1164" s="20">
        <v>51.15469558794175</v>
      </c>
    </row>
    <row r="1165" spans="2:12" ht="6" customHeight="1">
      <c r="B1165" s="23"/>
      <c r="C1165" s="23"/>
      <c r="D1165" s="53"/>
      <c r="E1165" s="19"/>
      <c r="F1165" s="19"/>
      <c r="G1165" s="19"/>
      <c r="H1165" s="19"/>
      <c r="I1165" s="19"/>
      <c r="J1165" s="43"/>
      <c r="K1165" s="19"/>
      <c r="L1165" s="20"/>
    </row>
    <row r="1166" spans="2:12" ht="10.5" customHeight="1">
      <c r="B1166" s="23"/>
      <c r="C1166" s="23"/>
      <c r="D1166" s="41" t="s">
        <v>24</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25</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26</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27</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28</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29</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30</v>
      </c>
      <c r="E1172" s="19">
        <v>30</v>
      </c>
      <c r="F1172" s="19">
        <v>4164</v>
      </c>
      <c r="G1172" s="19">
        <v>579.113</v>
      </c>
      <c r="H1172" s="19">
        <v>10749.428</v>
      </c>
      <c r="I1172" s="19">
        <v>52130.925</v>
      </c>
      <c r="J1172" s="19">
        <v>26920.481</v>
      </c>
      <c r="K1172" s="19">
        <v>7645.758</v>
      </c>
      <c r="L1172" s="20">
        <v>51.64013682857153</v>
      </c>
    </row>
    <row r="1173" spans="2:12" ht="10.5" customHeight="1">
      <c r="B1173" s="23"/>
      <c r="C1173" s="23"/>
      <c r="D1173" s="41" t="s">
        <v>31</v>
      </c>
      <c r="E1173" s="19"/>
      <c r="F1173" s="19"/>
      <c r="G1173" s="19"/>
      <c r="H1173" s="19"/>
      <c r="I1173" s="19"/>
      <c r="J1173" s="19"/>
      <c r="K1173" s="19"/>
      <c r="L1173" s="20"/>
    </row>
    <row r="1174" spans="2:12" ht="10.5" customHeight="1">
      <c r="B1174" s="23"/>
      <c r="C1174" s="23"/>
      <c r="D1174" s="41" t="s">
        <v>32</v>
      </c>
      <c r="E1174" s="49"/>
      <c r="F1174" s="49"/>
      <c r="G1174" s="49"/>
      <c r="H1174" s="49"/>
      <c r="I1174" s="49"/>
      <c r="J1174" s="19"/>
      <c r="K1174" s="19"/>
      <c r="L1174" s="20"/>
    </row>
    <row r="1175" spans="2:12" ht="10.5" customHeight="1">
      <c r="B1175" s="23"/>
      <c r="C1175" s="23"/>
      <c r="D1175" s="41" t="s">
        <v>33</v>
      </c>
      <c r="E1175" s="19"/>
      <c r="F1175" s="19"/>
      <c r="G1175" s="19"/>
      <c r="H1175" s="19"/>
      <c r="I1175" s="19"/>
      <c r="J1175" s="19"/>
      <c r="K1175" s="19"/>
      <c r="L1175" s="20"/>
    </row>
    <row r="1176" spans="2:12" ht="10.5" customHeight="1">
      <c r="B1176" s="23"/>
      <c r="C1176" s="23"/>
      <c r="D1176" s="41" t="s">
        <v>34</v>
      </c>
      <c r="E1176" s="19"/>
      <c r="F1176" s="19"/>
      <c r="G1176" s="19"/>
      <c r="H1176" s="19"/>
      <c r="I1176" s="19"/>
      <c r="J1176" s="19"/>
      <c r="K1176" s="19"/>
      <c r="L1176" s="20"/>
    </row>
    <row r="1177" spans="2:12" ht="10.5" customHeight="1">
      <c r="B1177" s="23"/>
      <c r="C1177" s="23"/>
      <c r="D1177" s="41" t="s">
        <v>35</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102</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103</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112</v>
      </c>
      <c r="E1186" s="19">
        <v>24</v>
      </c>
      <c r="F1186" s="19">
        <v>3664.714285714286</v>
      </c>
      <c r="G1186" s="19">
        <v>3594.618</v>
      </c>
      <c r="H1186" s="19">
        <v>64424.22</v>
      </c>
      <c r="I1186" s="19">
        <v>361016.658</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24</v>
      </c>
      <c r="E1188" s="19">
        <v>23</v>
      </c>
      <c r="F1188" s="19">
        <v>3494</v>
      </c>
      <c r="G1188" s="19">
        <v>490.88</v>
      </c>
      <c r="H1188" s="19">
        <v>8341.203</v>
      </c>
      <c r="I1188" s="19">
        <v>28563.309</v>
      </c>
      <c r="J1188" s="44" t="s">
        <v>21</v>
      </c>
      <c r="K1188" s="44" t="s">
        <v>21</v>
      </c>
      <c r="L1188" s="44" t="s">
        <v>21</v>
      </c>
    </row>
    <row r="1189" spans="2:12" ht="10.5" customHeight="1">
      <c r="B1189" s="23"/>
      <c r="C1189" s="24"/>
      <c r="D1189" s="31" t="s">
        <v>25</v>
      </c>
      <c r="E1189" s="19">
        <v>23</v>
      </c>
      <c r="F1189" s="19">
        <v>3628</v>
      </c>
      <c r="G1189" s="19">
        <v>478.548</v>
      </c>
      <c r="H1189" s="19">
        <v>8147.993</v>
      </c>
      <c r="I1189" s="19">
        <v>55251.379</v>
      </c>
      <c r="J1189" s="44" t="s">
        <v>21</v>
      </c>
      <c r="K1189" s="44" t="s">
        <v>21</v>
      </c>
      <c r="L1189" s="44" t="s">
        <v>21</v>
      </c>
    </row>
    <row r="1190" spans="2:12" ht="10.5" customHeight="1">
      <c r="B1190" s="23"/>
      <c r="C1190" s="24"/>
      <c r="D1190" s="31" t="s">
        <v>26</v>
      </c>
      <c r="E1190" s="19">
        <v>25</v>
      </c>
      <c r="F1190" s="19">
        <v>3792</v>
      </c>
      <c r="G1190" s="19">
        <v>582.892</v>
      </c>
      <c r="H1190" s="19">
        <v>8969.497</v>
      </c>
      <c r="I1190" s="19">
        <v>56189.851</v>
      </c>
      <c r="J1190" s="44" t="s">
        <v>21</v>
      </c>
      <c r="K1190" s="44" t="s">
        <v>21</v>
      </c>
      <c r="L1190" s="44" t="s">
        <v>21</v>
      </c>
    </row>
    <row r="1191" spans="2:12" ht="10.5" customHeight="1">
      <c r="B1191" s="23"/>
      <c r="C1191" s="24"/>
      <c r="D1191" s="31" t="s">
        <v>27</v>
      </c>
      <c r="E1191" s="19">
        <v>25</v>
      </c>
      <c r="F1191" s="19">
        <v>3756</v>
      </c>
      <c r="G1191" s="19">
        <v>502.762</v>
      </c>
      <c r="H1191" s="19">
        <v>9132.935</v>
      </c>
      <c r="I1191" s="19">
        <v>60950.966</v>
      </c>
      <c r="J1191" s="44" t="s">
        <v>21</v>
      </c>
      <c r="K1191" s="44" t="s">
        <v>21</v>
      </c>
      <c r="L1191" s="44" t="s">
        <v>21</v>
      </c>
    </row>
    <row r="1192" spans="2:12" ht="10.5" customHeight="1">
      <c r="B1192" s="23"/>
      <c r="C1192" s="24"/>
      <c r="D1192" s="32" t="s">
        <v>28</v>
      </c>
      <c r="E1192" s="19">
        <v>24</v>
      </c>
      <c r="F1192" s="19">
        <v>3651</v>
      </c>
      <c r="G1192" s="19">
        <v>547.668</v>
      </c>
      <c r="H1192" s="19">
        <v>10591.11</v>
      </c>
      <c r="I1192" s="19">
        <v>54808.78</v>
      </c>
      <c r="J1192" s="44" t="s">
        <v>21</v>
      </c>
      <c r="K1192" s="44" t="s">
        <v>21</v>
      </c>
      <c r="L1192" s="44" t="s">
        <v>21</v>
      </c>
    </row>
    <row r="1193" spans="2:12" ht="10.5" customHeight="1">
      <c r="B1193" s="23"/>
      <c r="C1193" s="24"/>
      <c r="D1193" s="31" t="s">
        <v>29</v>
      </c>
      <c r="E1193" s="19">
        <v>24</v>
      </c>
      <c r="F1193" s="19">
        <v>3662</v>
      </c>
      <c r="G1193" s="19">
        <v>494.219</v>
      </c>
      <c r="H1193" s="19">
        <v>9986.811</v>
      </c>
      <c r="I1193" s="19">
        <v>49843.768</v>
      </c>
      <c r="J1193" s="44" t="s">
        <v>21</v>
      </c>
      <c r="K1193" s="44" t="s">
        <v>21</v>
      </c>
      <c r="L1193" s="44" t="s">
        <v>21</v>
      </c>
    </row>
    <row r="1194" spans="2:12" ht="10.5" customHeight="1">
      <c r="B1194" s="23"/>
      <c r="C1194" s="24"/>
      <c r="D1194" s="31" t="s">
        <v>30</v>
      </c>
      <c r="E1194" s="19">
        <v>24</v>
      </c>
      <c r="F1194" s="19">
        <v>3670</v>
      </c>
      <c r="G1194" s="19">
        <v>497.649</v>
      </c>
      <c r="H1194" s="19">
        <v>9254.671</v>
      </c>
      <c r="I1194" s="19">
        <v>55408.605</v>
      </c>
      <c r="J1194" s="44" t="s">
        <v>21</v>
      </c>
      <c r="K1194" s="44" t="s">
        <v>21</v>
      </c>
      <c r="L1194" s="44" t="s">
        <v>21</v>
      </c>
    </row>
    <row r="1195" spans="2:12" ht="10.5" customHeight="1">
      <c r="B1195" s="23"/>
      <c r="C1195" s="24"/>
      <c r="D1195" s="31" t="s">
        <v>31</v>
      </c>
      <c r="E1195" s="19">
        <v>24</v>
      </c>
      <c r="F1195" s="19">
        <v>3764</v>
      </c>
      <c r="G1195" s="19">
        <v>555.15</v>
      </c>
      <c r="H1195" s="19">
        <v>9564.553</v>
      </c>
      <c r="I1195" s="19">
        <v>51946.165</v>
      </c>
      <c r="J1195" s="44" t="s">
        <v>21</v>
      </c>
      <c r="K1195" s="44" t="s">
        <v>21</v>
      </c>
      <c r="L1195" s="44" t="s">
        <v>21</v>
      </c>
    </row>
    <row r="1196" spans="2:12" ht="10.5" customHeight="1">
      <c r="B1196" s="23"/>
      <c r="C1196" s="24"/>
      <c r="D1196" s="31" t="s">
        <v>32</v>
      </c>
      <c r="E1196" s="19">
        <v>25</v>
      </c>
      <c r="F1196" s="19">
        <v>3794</v>
      </c>
      <c r="G1196" s="19">
        <v>552.088</v>
      </c>
      <c r="H1196" s="19">
        <v>9298.811</v>
      </c>
      <c r="I1196" s="19">
        <v>98452.648</v>
      </c>
      <c r="J1196" s="44" t="s">
        <v>21</v>
      </c>
      <c r="K1196" s="44" t="s">
        <v>21</v>
      </c>
      <c r="L1196" s="44" t="s">
        <v>21</v>
      </c>
    </row>
    <row r="1197" spans="2:12" ht="10.5" customHeight="1">
      <c r="B1197" s="23"/>
      <c r="C1197" s="24"/>
      <c r="D1197" s="31" t="s">
        <v>33</v>
      </c>
      <c r="E1197" s="19">
        <v>24</v>
      </c>
      <c r="F1197" s="19">
        <v>3781</v>
      </c>
      <c r="G1197" s="19">
        <v>504.841</v>
      </c>
      <c r="H1197" s="19">
        <v>9148.003</v>
      </c>
      <c r="I1197" s="19">
        <v>61205.188</v>
      </c>
      <c r="J1197" s="44" t="s">
        <v>21</v>
      </c>
      <c r="K1197" s="44" t="s">
        <v>21</v>
      </c>
      <c r="L1197" s="44" t="s">
        <v>21</v>
      </c>
    </row>
    <row r="1198" spans="2:12" ht="10.5" customHeight="1">
      <c r="B1198" s="23"/>
      <c r="C1198" s="24"/>
      <c r="D1198" s="31" t="s">
        <v>34</v>
      </c>
      <c r="E1198" s="19">
        <v>24</v>
      </c>
      <c r="F1198" s="19">
        <v>3825</v>
      </c>
      <c r="G1198" s="19">
        <v>581.015</v>
      </c>
      <c r="H1198" s="19">
        <v>13284.047</v>
      </c>
      <c r="I1198" s="19">
        <v>77933.042</v>
      </c>
      <c r="J1198" s="44" t="s">
        <v>21</v>
      </c>
      <c r="K1198" s="44" t="s">
        <v>21</v>
      </c>
      <c r="L1198" s="44" t="s">
        <v>21</v>
      </c>
    </row>
    <row r="1199" spans="2:12" ht="10.5" customHeight="1">
      <c r="B1199" s="23"/>
      <c r="C1199" s="24"/>
      <c r="D1199" s="31" t="s">
        <v>35</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112</v>
      </c>
      <c r="E1202" s="19">
        <v>22.857142857142858</v>
      </c>
      <c r="F1202" s="19">
        <v>3711.714285714286</v>
      </c>
      <c r="G1202" s="19">
        <v>3816.281</v>
      </c>
      <c r="H1202" s="19">
        <v>68770.686</v>
      </c>
      <c r="I1202" s="19">
        <v>428953.717</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24</v>
      </c>
      <c r="E1204" s="19">
        <v>22</v>
      </c>
      <c r="F1204" s="19">
        <v>3597</v>
      </c>
      <c r="G1204" s="19">
        <v>549.525</v>
      </c>
      <c r="H1204" s="19">
        <v>9299.978</v>
      </c>
      <c r="I1204" s="19">
        <v>60850.808</v>
      </c>
      <c r="J1204" s="44" t="s">
        <v>21</v>
      </c>
      <c r="K1204" s="44" t="s">
        <v>21</v>
      </c>
      <c r="L1204" s="44" t="s">
        <v>21</v>
      </c>
    </row>
    <row r="1205" spans="2:12" ht="10.5" customHeight="1">
      <c r="B1205" s="23"/>
      <c r="C1205" s="24"/>
      <c r="D1205" s="41" t="s">
        <v>25</v>
      </c>
      <c r="E1205" s="19">
        <v>23</v>
      </c>
      <c r="F1205" s="19">
        <v>3725</v>
      </c>
      <c r="G1205" s="19">
        <v>552.1</v>
      </c>
      <c r="H1205" s="19">
        <v>9304.412</v>
      </c>
      <c r="I1205" s="19">
        <v>57243.739</v>
      </c>
      <c r="J1205" s="44" t="s">
        <v>21</v>
      </c>
      <c r="K1205" s="44" t="s">
        <v>21</v>
      </c>
      <c r="L1205" s="44" t="s">
        <v>21</v>
      </c>
    </row>
    <row r="1206" spans="2:12" ht="10.5" customHeight="1">
      <c r="B1206" s="23"/>
      <c r="C1206" s="24"/>
      <c r="D1206" s="41" t="s">
        <v>26</v>
      </c>
      <c r="E1206" s="19">
        <v>23</v>
      </c>
      <c r="F1206" s="19">
        <v>3723</v>
      </c>
      <c r="G1206" s="19">
        <v>576.523</v>
      </c>
      <c r="H1206" s="19">
        <v>9709.188</v>
      </c>
      <c r="I1206" s="19">
        <v>68601.423</v>
      </c>
      <c r="J1206" s="44" t="s">
        <v>21</v>
      </c>
      <c r="K1206" s="44" t="s">
        <v>21</v>
      </c>
      <c r="L1206" s="44" t="s">
        <v>21</v>
      </c>
    </row>
    <row r="1207" spans="2:12" ht="10.5" customHeight="1">
      <c r="B1207" s="23"/>
      <c r="C1207" s="24"/>
      <c r="D1207" s="41" t="s">
        <v>27</v>
      </c>
      <c r="E1207" s="19">
        <v>23</v>
      </c>
      <c r="F1207" s="19">
        <v>3724</v>
      </c>
      <c r="G1207" s="19">
        <v>504.586</v>
      </c>
      <c r="H1207" s="19">
        <v>9396.209</v>
      </c>
      <c r="I1207" s="19">
        <v>66683.665</v>
      </c>
      <c r="J1207" s="44" t="s">
        <v>21</v>
      </c>
      <c r="K1207" s="44" t="s">
        <v>21</v>
      </c>
      <c r="L1207" s="44" t="s">
        <v>21</v>
      </c>
    </row>
    <row r="1208" spans="2:12" ht="10.5" customHeight="1">
      <c r="B1208" s="23"/>
      <c r="C1208" s="24"/>
      <c r="D1208" s="54" t="s">
        <v>28</v>
      </c>
      <c r="E1208" s="19">
        <v>23</v>
      </c>
      <c r="F1208" s="19">
        <v>3736</v>
      </c>
      <c r="G1208" s="19">
        <v>524.771</v>
      </c>
      <c r="H1208" s="19">
        <v>10872.407</v>
      </c>
      <c r="I1208" s="19">
        <v>38993.52</v>
      </c>
      <c r="J1208" s="44" t="s">
        <v>21</v>
      </c>
      <c r="K1208" s="44" t="s">
        <v>21</v>
      </c>
      <c r="L1208" s="44" t="s">
        <v>21</v>
      </c>
    </row>
    <row r="1209" spans="2:12" ht="10.5" customHeight="1">
      <c r="B1209" s="23"/>
      <c r="C1209" s="24"/>
      <c r="D1209" s="41" t="s">
        <v>29</v>
      </c>
      <c r="E1209" s="19">
        <v>23</v>
      </c>
      <c r="F1209" s="19">
        <v>3731</v>
      </c>
      <c r="G1209" s="19">
        <v>555.366</v>
      </c>
      <c r="H1209" s="19">
        <v>10465.527</v>
      </c>
      <c r="I1209" s="19">
        <v>72334.994</v>
      </c>
      <c r="J1209" s="44" t="s">
        <v>21</v>
      </c>
      <c r="K1209" s="44" t="s">
        <v>21</v>
      </c>
      <c r="L1209" s="44" t="s">
        <v>21</v>
      </c>
    </row>
    <row r="1210" spans="2:12" ht="10.5" customHeight="1">
      <c r="B1210" s="23"/>
      <c r="C1210" s="24"/>
      <c r="D1210" s="41" t="s">
        <v>30</v>
      </c>
      <c r="E1210" s="19">
        <v>23</v>
      </c>
      <c r="F1210" s="19">
        <v>3746</v>
      </c>
      <c r="G1210" s="19">
        <v>553.41</v>
      </c>
      <c r="H1210" s="19">
        <v>9722.965</v>
      </c>
      <c r="I1210" s="19">
        <v>64245.568</v>
      </c>
      <c r="J1210" s="44" t="s">
        <v>21</v>
      </c>
      <c r="K1210" s="44" t="s">
        <v>21</v>
      </c>
      <c r="L1210" s="44" t="s">
        <v>21</v>
      </c>
    </row>
    <row r="1211" spans="2:12" ht="10.5" customHeight="1">
      <c r="B1211" s="23"/>
      <c r="C1211" s="24"/>
      <c r="D1211" s="41" t="s">
        <v>31</v>
      </c>
      <c r="E1211" s="19"/>
      <c r="F1211" s="19"/>
      <c r="G1211" s="19"/>
      <c r="H1211" s="19"/>
      <c r="I1211" s="19"/>
      <c r="J1211" s="19"/>
      <c r="K1211" s="19"/>
      <c r="L1211" s="20"/>
    </row>
    <row r="1212" spans="2:12" ht="10.5" customHeight="1">
      <c r="B1212" s="23"/>
      <c r="C1212" s="24"/>
      <c r="D1212" s="41" t="s">
        <v>32</v>
      </c>
      <c r="E1212" s="49"/>
      <c r="F1212" s="49"/>
      <c r="G1212" s="49"/>
      <c r="H1212" s="49"/>
      <c r="I1212" s="49"/>
      <c r="J1212" s="19"/>
      <c r="K1212" s="19"/>
      <c r="L1212" s="20"/>
    </row>
    <row r="1213" spans="2:12" ht="10.5" customHeight="1">
      <c r="B1213" s="23"/>
      <c r="C1213" s="24"/>
      <c r="D1213" s="41" t="s">
        <v>33</v>
      </c>
      <c r="E1213" s="19"/>
      <c r="F1213" s="19"/>
      <c r="G1213" s="19"/>
      <c r="H1213" s="19"/>
      <c r="I1213" s="19"/>
      <c r="J1213" s="19"/>
      <c r="K1213" s="19"/>
      <c r="L1213" s="20"/>
    </row>
    <row r="1214" spans="2:12" ht="10.5" customHeight="1">
      <c r="B1214" s="23"/>
      <c r="C1214" s="24"/>
      <c r="D1214" s="41" t="s">
        <v>34</v>
      </c>
      <c r="E1214" s="19"/>
      <c r="F1214" s="19"/>
      <c r="G1214" s="19"/>
      <c r="H1214" s="19"/>
      <c r="I1214" s="19"/>
      <c r="J1214" s="19"/>
      <c r="K1214" s="19"/>
      <c r="L1214" s="20"/>
    </row>
    <row r="1215" spans="2:12" ht="10.5" customHeight="1">
      <c r="B1215" s="23"/>
      <c r="C1215" s="24"/>
      <c r="D1215" s="41" t="s">
        <v>35</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38</v>
      </c>
    </row>
    <row r="1218" ht="10.5" customHeight="1"/>
    <row r="1219" spans="1:12" ht="10.5" customHeight="1">
      <c r="A1219" s="331"/>
      <c r="B1219" s="331"/>
      <c r="C1219" s="331"/>
      <c r="D1219" s="331"/>
      <c r="E1219" s="331"/>
      <c r="F1219" s="331"/>
      <c r="G1219" s="331"/>
      <c r="H1219" s="331"/>
      <c r="I1219" s="331"/>
      <c r="J1219" s="331"/>
      <c r="K1219" s="331"/>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2" activePane="bottomLeft" state="frozen"/>
      <selection pane="topLeft" activeCell="K63" sqref="K63"/>
      <selection pane="bottomLeft" activeCell="L61" sqref="L61:L68"/>
    </sheetView>
  </sheetViews>
  <sheetFormatPr defaultColWidth="11.421875" defaultRowHeight="12"/>
  <cols>
    <col min="1" max="1" width="5.140625" style="152" customWidth="1"/>
    <col min="2" max="2" width="11.8515625" style="152" customWidth="1"/>
    <col min="3" max="3" width="11.421875" style="154" customWidth="1"/>
    <col min="4" max="4" width="12.57421875" style="154" customWidth="1"/>
    <col min="5" max="5" width="11.421875" style="152" customWidth="1"/>
    <col min="6" max="6" width="8.00390625" style="152" customWidth="1"/>
    <col min="7" max="16384" width="11.421875" style="152" customWidth="1"/>
  </cols>
  <sheetData>
    <row r="1" spans="2:12" ht="43.5" customHeight="1">
      <c r="B1" s="186" t="s">
        <v>211</v>
      </c>
      <c r="C1" s="185" t="s">
        <v>10</v>
      </c>
      <c r="D1" s="185" t="s">
        <v>210</v>
      </c>
      <c r="I1" s="184" t="s">
        <v>209</v>
      </c>
      <c r="J1" s="184" t="s">
        <v>207</v>
      </c>
      <c r="K1" s="184" t="s">
        <v>208</v>
      </c>
      <c r="L1" s="184" t="s">
        <v>207</v>
      </c>
    </row>
    <row r="2" spans="1:13" ht="12.75" customHeight="1">
      <c r="A2" s="182">
        <v>1</v>
      </c>
      <c r="B2" s="154">
        <v>143.2</v>
      </c>
      <c r="C2" s="181">
        <v>114.49805812745431</v>
      </c>
      <c r="D2" s="154">
        <v>111.58912775238525</v>
      </c>
      <c r="F2" s="336" t="s">
        <v>206</v>
      </c>
      <c r="H2" s="338" t="s">
        <v>205</v>
      </c>
      <c r="I2" s="180">
        <v>2001371.097</v>
      </c>
      <c r="J2" s="173">
        <f aca="true" t="shared" si="0" ref="J2:J25">I2*100/1747952</f>
        <v>114.49805812745431</v>
      </c>
      <c r="K2" s="180">
        <v>128419</v>
      </c>
      <c r="L2" s="173">
        <f aca="true" t="shared" si="1" ref="L2:L25">K2*100/115082</f>
        <v>111.58912775238525</v>
      </c>
      <c r="M2" s="183"/>
    </row>
    <row r="3" spans="1:13" ht="12.75">
      <c r="A3" s="182">
        <v>2</v>
      </c>
      <c r="B3" s="154">
        <v>140.2</v>
      </c>
      <c r="C3" s="181">
        <v>126.52794092743966</v>
      </c>
      <c r="D3" s="154">
        <v>113.39566569924054</v>
      </c>
      <c r="F3" s="336"/>
      <c r="H3" s="338"/>
      <c r="I3" s="180">
        <v>2211647.674</v>
      </c>
      <c r="J3" s="173">
        <f t="shared" si="0"/>
        <v>126.52794092743966</v>
      </c>
      <c r="K3" s="180">
        <v>130498</v>
      </c>
      <c r="L3" s="173">
        <f t="shared" si="1"/>
        <v>113.39566569924054</v>
      </c>
      <c r="M3" s="183"/>
    </row>
    <row r="4" spans="1:13" ht="12.75">
      <c r="A4" s="182">
        <v>3</v>
      </c>
      <c r="B4" s="154">
        <v>156.3</v>
      </c>
      <c r="C4" s="181">
        <v>144.4268041685355</v>
      </c>
      <c r="D4" s="154">
        <v>114.33499591595557</v>
      </c>
      <c r="F4" s="336"/>
      <c r="H4" s="338"/>
      <c r="I4" s="180">
        <v>2524511.212</v>
      </c>
      <c r="J4" s="173">
        <f t="shared" si="0"/>
        <v>144.4268041685355</v>
      </c>
      <c r="K4" s="180">
        <v>131579</v>
      </c>
      <c r="L4" s="173">
        <f t="shared" si="1"/>
        <v>114.33499591595557</v>
      </c>
      <c r="M4" s="183"/>
    </row>
    <row r="5" spans="1:13" ht="12.75">
      <c r="A5" s="182">
        <v>4</v>
      </c>
      <c r="B5" s="154">
        <v>134.1</v>
      </c>
      <c r="C5" s="181">
        <v>127.85402688403343</v>
      </c>
      <c r="D5" s="154">
        <v>114.75643454232635</v>
      </c>
      <c r="F5" s="336"/>
      <c r="I5" s="180">
        <v>2234827.02</v>
      </c>
      <c r="J5" s="173">
        <f t="shared" si="0"/>
        <v>127.85402688403343</v>
      </c>
      <c r="K5" s="180">
        <v>132064</v>
      </c>
      <c r="L5" s="173">
        <f t="shared" si="1"/>
        <v>114.75643454232635</v>
      </c>
      <c r="M5" s="183"/>
    </row>
    <row r="6" spans="1:13" ht="12.75">
      <c r="A6" s="182">
        <v>5</v>
      </c>
      <c r="B6" s="154">
        <v>154.7</v>
      </c>
      <c r="C6" s="181">
        <v>145.20662821404707</v>
      </c>
      <c r="D6" s="154">
        <v>115.23348568846562</v>
      </c>
      <c r="F6" s="336"/>
      <c r="I6" s="180">
        <v>2538142.162</v>
      </c>
      <c r="J6" s="173">
        <f t="shared" si="0"/>
        <v>145.20662821404707</v>
      </c>
      <c r="K6" s="180">
        <v>132613</v>
      </c>
      <c r="L6" s="173">
        <f t="shared" si="1"/>
        <v>115.23348568846562</v>
      </c>
      <c r="M6" s="183"/>
    </row>
    <row r="7" spans="1:13" ht="12.75">
      <c r="A7" s="182">
        <v>6</v>
      </c>
      <c r="B7" s="154">
        <v>141.4</v>
      </c>
      <c r="C7" s="181">
        <v>134.23236210147647</v>
      </c>
      <c r="D7" s="154">
        <v>115.65666220607915</v>
      </c>
      <c r="F7" s="336"/>
      <c r="I7" s="180">
        <v>2346317.258</v>
      </c>
      <c r="J7" s="173">
        <f t="shared" si="0"/>
        <v>134.23236210147647</v>
      </c>
      <c r="K7" s="180">
        <v>133100</v>
      </c>
      <c r="L7" s="173">
        <f t="shared" si="1"/>
        <v>115.65666220607915</v>
      </c>
      <c r="M7" s="183"/>
    </row>
    <row r="8" spans="1:13" ht="12.75">
      <c r="A8" s="182">
        <v>7</v>
      </c>
      <c r="B8" s="154">
        <v>134.5</v>
      </c>
      <c r="C8" s="181">
        <v>131.99743311029135</v>
      </c>
      <c r="D8" s="154">
        <v>116.49432578509237</v>
      </c>
      <c r="F8" s="336"/>
      <c r="I8" s="180">
        <v>2307251.772</v>
      </c>
      <c r="J8" s="173">
        <f t="shared" si="0"/>
        <v>131.99743311029135</v>
      </c>
      <c r="K8" s="180">
        <v>134064</v>
      </c>
      <c r="L8" s="173">
        <f t="shared" si="1"/>
        <v>116.49432578509237</v>
      </c>
      <c r="M8" s="183"/>
    </row>
    <row r="9" spans="1:13" ht="12.75">
      <c r="A9" s="182">
        <v>8</v>
      </c>
      <c r="B9" s="154">
        <v>139.3</v>
      </c>
      <c r="C9" s="181">
        <v>135.94869658892236</v>
      </c>
      <c r="D9" s="154">
        <v>117.87508037746998</v>
      </c>
      <c r="F9" s="336"/>
      <c r="I9" s="180">
        <v>2376317.961</v>
      </c>
      <c r="J9" s="173">
        <f t="shared" si="0"/>
        <v>135.94869658892236</v>
      </c>
      <c r="K9" s="180">
        <v>135653</v>
      </c>
      <c r="L9" s="173">
        <f t="shared" si="1"/>
        <v>117.87508037746998</v>
      </c>
      <c r="M9" s="183"/>
    </row>
    <row r="10" spans="1:13" ht="12.75">
      <c r="A10" s="182">
        <v>9</v>
      </c>
      <c r="B10" s="154">
        <v>145</v>
      </c>
      <c r="C10" s="181">
        <v>147.443216346902</v>
      </c>
      <c r="D10" s="154">
        <v>118.12186093394276</v>
      </c>
      <c r="F10" s="336"/>
      <c r="G10" s="154"/>
      <c r="H10" s="154"/>
      <c r="I10" s="180">
        <v>2577236.649</v>
      </c>
      <c r="J10" s="173">
        <f t="shared" si="0"/>
        <v>147.443216346902</v>
      </c>
      <c r="K10" s="180">
        <v>135937</v>
      </c>
      <c r="L10" s="173">
        <f t="shared" si="1"/>
        <v>118.12186093394276</v>
      </c>
      <c r="M10" s="183"/>
    </row>
    <row r="11" spans="1:13" ht="12.75">
      <c r="A11" s="182">
        <v>10</v>
      </c>
      <c r="B11" s="154">
        <v>132.5</v>
      </c>
      <c r="C11" s="181">
        <v>131.743210053823</v>
      </c>
      <c r="D11" s="154">
        <v>118.58240211327575</v>
      </c>
      <c r="F11" s="336"/>
      <c r="I11" s="180">
        <v>2302808.075</v>
      </c>
      <c r="J11" s="173">
        <f t="shared" si="0"/>
        <v>131.743210053823</v>
      </c>
      <c r="K11" s="180">
        <v>136467</v>
      </c>
      <c r="L11" s="173">
        <f t="shared" si="1"/>
        <v>118.58240211327575</v>
      </c>
      <c r="M11" s="183"/>
    </row>
    <row r="12" spans="1:12" ht="12.75">
      <c r="A12" s="182">
        <v>11</v>
      </c>
      <c r="B12" s="154">
        <v>157.8</v>
      </c>
      <c r="C12" s="181">
        <v>150.06871355735169</v>
      </c>
      <c r="D12" s="154">
        <v>118.44337081385447</v>
      </c>
      <c r="F12" s="336"/>
      <c r="I12" s="180">
        <v>2623129.08</v>
      </c>
      <c r="J12" s="173">
        <f t="shared" si="0"/>
        <v>150.06871355735169</v>
      </c>
      <c r="K12" s="180">
        <v>136307</v>
      </c>
      <c r="L12" s="173">
        <f t="shared" si="1"/>
        <v>118.44337081385447</v>
      </c>
    </row>
    <row r="13" spans="1:12" ht="12.75">
      <c r="A13" s="182">
        <v>12</v>
      </c>
      <c r="B13" s="154">
        <v>115.1</v>
      </c>
      <c r="C13" s="181">
        <v>124.5464047067654</v>
      </c>
      <c r="D13" s="154">
        <v>118.25394066839297</v>
      </c>
      <c r="F13" s="336"/>
      <c r="I13" s="180">
        <v>2177011.372</v>
      </c>
      <c r="J13" s="173">
        <f t="shared" si="0"/>
        <v>124.5464047067654</v>
      </c>
      <c r="K13" s="180">
        <v>136089</v>
      </c>
      <c r="L13" s="173">
        <f t="shared" si="1"/>
        <v>118.25394066839297</v>
      </c>
    </row>
    <row r="14" spans="1:12" ht="28.5" customHeight="1">
      <c r="A14" s="175">
        <v>1</v>
      </c>
      <c r="B14" s="154">
        <v>145.1</v>
      </c>
      <c r="C14" s="154">
        <v>126.6</v>
      </c>
      <c r="D14" s="154">
        <v>118.2</v>
      </c>
      <c r="F14" s="337" t="s">
        <v>204</v>
      </c>
      <c r="I14" s="174">
        <v>2212150.358</v>
      </c>
      <c r="J14" s="179">
        <f t="shared" si="0"/>
        <v>126.55669938304943</v>
      </c>
      <c r="K14" s="174">
        <v>136028</v>
      </c>
      <c r="L14" s="179">
        <f t="shared" si="1"/>
        <v>118.2009349854886</v>
      </c>
    </row>
    <row r="15" spans="1:12" ht="12.75">
      <c r="A15" s="175">
        <v>2</v>
      </c>
      <c r="B15" s="154">
        <v>144.5</v>
      </c>
      <c r="C15" s="154">
        <v>133.67911510155886</v>
      </c>
      <c r="D15" s="154">
        <v>119.08899741054205</v>
      </c>
      <c r="F15" s="337"/>
      <c r="I15" s="174">
        <v>2336646.7660000003</v>
      </c>
      <c r="J15" s="173">
        <f t="shared" si="0"/>
        <v>133.67911510155886</v>
      </c>
      <c r="K15" s="174">
        <v>137050</v>
      </c>
      <c r="L15" s="173">
        <f t="shared" si="1"/>
        <v>119.08899741054205</v>
      </c>
    </row>
    <row r="16" spans="1:12" ht="12.75">
      <c r="A16" s="175">
        <v>3</v>
      </c>
      <c r="B16" s="154">
        <v>148.3</v>
      </c>
      <c r="C16" s="154">
        <v>148.07209877616776</v>
      </c>
      <c r="D16" s="154">
        <v>119.51912549312664</v>
      </c>
      <c r="F16" s="337"/>
      <c r="G16" s="177"/>
      <c r="I16" s="174">
        <v>2588229.212</v>
      </c>
      <c r="J16" s="173">
        <f t="shared" si="0"/>
        <v>148.07209877616776</v>
      </c>
      <c r="K16" s="174">
        <v>137545</v>
      </c>
      <c r="L16" s="173">
        <f t="shared" si="1"/>
        <v>119.51912549312664</v>
      </c>
    </row>
    <row r="17" spans="1:12" ht="12.75">
      <c r="A17" s="175">
        <v>4</v>
      </c>
      <c r="B17" s="154">
        <v>126.7</v>
      </c>
      <c r="C17" s="154">
        <v>128</v>
      </c>
      <c r="D17" s="154">
        <v>118.6</v>
      </c>
      <c r="F17" s="337"/>
      <c r="G17" s="177"/>
      <c r="I17" s="174">
        <v>2237900.94</v>
      </c>
      <c r="J17" s="173">
        <f t="shared" si="0"/>
        <v>128.02988526000715</v>
      </c>
      <c r="K17" s="174">
        <v>136539</v>
      </c>
      <c r="L17" s="173">
        <f t="shared" si="1"/>
        <v>118.64496619801533</v>
      </c>
    </row>
    <row r="18" spans="1:14" ht="12.75">
      <c r="A18" s="175">
        <v>5</v>
      </c>
      <c r="B18" s="154">
        <v>138.9</v>
      </c>
      <c r="C18" s="154">
        <v>134.6491263490073</v>
      </c>
      <c r="D18" s="154">
        <v>118.67103456665681</v>
      </c>
      <c r="E18" s="178"/>
      <c r="F18" s="337"/>
      <c r="G18" s="177"/>
      <c r="I18" s="174">
        <v>2353602.097</v>
      </c>
      <c r="J18" s="173">
        <f t="shared" si="0"/>
        <v>134.6491263490073</v>
      </c>
      <c r="K18" s="174">
        <v>136569</v>
      </c>
      <c r="L18" s="173">
        <f t="shared" si="1"/>
        <v>118.67103456665681</v>
      </c>
      <c r="N18" s="176"/>
    </row>
    <row r="19" spans="1:14" ht="14.25">
      <c r="A19" s="175">
        <v>6</v>
      </c>
      <c r="B19" s="154">
        <v>137.1</v>
      </c>
      <c r="C19" s="154">
        <v>139</v>
      </c>
      <c r="D19" s="154">
        <v>118.8</v>
      </c>
      <c r="E19" s="178"/>
      <c r="F19" s="337"/>
      <c r="G19" s="172"/>
      <c r="H19" s="172"/>
      <c r="I19" s="174">
        <v>2428888</v>
      </c>
      <c r="J19" s="173">
        <f t="shared" si="0"/>
        <v>138.95621847739525</v>
      </c>
      <c r="K19" s="174">
        <v>136663</v>
      </c>
      <c r="L19" s="173">
        <f t="shared" si="1"/>
        <v>118.75271545506682</v>
      </c>
      <c r="N19" s="176"/>
    </row>
    <row r="20" spans="1:14" ht="14.25">
      <c r="A20" s="175">
        <v>7</v>
      </c>
      <c r="B20" s="154">
        <v>134.5</v>
      </c>
      <c r="C20" s="154">
        <v>136.1555122795134</v>
      </c>
      <c r="D20" s="154">
        <v>119.04815696633705</v>
      </c>
      <c r="E20" s="172"/>
      <c r="F20" s="337"/>
      <c r="G20" s="177"/>
      <c r="H20" s="172"/>
      <c r="I20" s="174">
        <v>2379933</v>
      </c>
      <c r="J20" s="173">
        <f t="shared" si="0"/>
        <v>136.1555122795134</v>
      </c>
      <c r="K20" s="174">
        <v>137003</v>
      </c>
      <c r="L20" s="173">
        <f t="shared" si="1"/>
        <v>119.04815696633705</v>
      </c>
      <c r="N20" s="176"/>
    </row>
    <row r="21" spans="1:12" ht="14.25">
      <c r="A21" s="175">
        <v>8</v>
      </c>
      <c r="B21" s="154"/>
      <c r="E21" s="172"/>
      <c r="F21" s="337"/>
      <c r="I21" s="174"/>
      <c r="J21" s="173">
        <f t="shared" si="0"/>
        <v>0</v>
      </c>
      <c r="K21" s="174"/>
      <c r="L21" s="173">
        <f t="shared" si="1"/>
        <v>0</v>
      </c>
    </row>
    <row r="22" spans="1:12" ht="14.25">
      <c r="A22" s="175">
        <v>9</v>
      </c>
      <c r="B22" s="154"/>
      <c r="E22" s="172"/>
      <c r="F22" s="337"/>
      <c r="I22" s="174"/>
      <c r="J22" s="173">
        <f t="shared" si="0"/>
        <v>0</v>
      </c>
      <c r="K22" s="174"/>
      <c r="L22" s="173">
        <f t="shared" si="1"/>
        <v>0</v>
      </c>
    </row>
    <row r="23" spans="1:12" ht="12.75">
      <c r="A23" s="175">
        <v>10</v>
      </c>
      <c r="B23" s="154"/>
      <c r="F23" s="337"/>
      <c r="I23" s="174"/>
      <c r="J23" s="173">
        <f t="shared" si="0"/>
        <v>0</v>
      </c>
      <c r="K23" s="174"/>
      <c r="L23" s="173">
        <f t="shared" si="1"/>
        <v>0</v>
      </c>
    </row>
    <row r="24" spans="1:12" ht="12.75">
      <c r="A24" s="175">
        <v>11</v>
      </c>
      <c r="B24" s="154"/>
      <c r="F24" s="337"/>
      <c r="I24" s="174"/>
      <c r="J24" s="173">
        <f t="shared" si="0"/>
        <v>0</v>
      </c>
      <c r="K24" s="174"/>
      <c r="L24" s="173">
        <f t="shared" si="1"/>
        <v>0</v>
      </c>
    </row>
    <row r="25" spans="1:12" ht="12.75">
      <c r="A25" s="175">
        <v>12</v>
      </c>
      <c r="B25" s="154"/>
      <c r="F25" s="337"/>
      <c r="I25" s="174"/>
      <c r="J25" s="173">
        <f t="shared" si="0"/>
        <v>0</v>
      </c>
      <c r="K25" s="174"/>
      <c r="L25" s="173">
        <f t="shared" si="1"/>
        <v>0</v>
      </c>
    </row>
    <row r="26" spans="2:4" ht="14.25">
      <c r="B26" s="172"/>
      <c r="C26" s="172"/>
      <c r="D26" s="172"/>
    </row>
    <row r="27" spans="2:4" ht="14.25">
      <c r="B27" s="172"/>
      <c r="C27" s="172"/>
      <c r="D27" s="171">
        <v>41091</v>
      </c>
    </row>
    <row r="28" spans="2:10" ht="12.75">
      <c r="B28" s="160" t="s">
        <v>203</v>
      </c>
      <c r="C28" s="159">
        <v>2011</v>
      </c>
      <c r="D28" s="171"/>
      <c r="E28" s="159">
        <v>2012</v>
      </c>
      <c r="H28" s="160" t="s">
        <v>202</v>
      </c>
      <c r="I28" s="160">
        <v>2011</v>
      </c>
      <c r="J28" s="160">
        <v>2012</v>
      </c>
    </row>
    <row r="29" spans="2:10" ht="12.75">
      <c r="B29" s="152" t="s">
        <v>201</v>
      </c>
      <c r="C29" s="169">
        <v>1077078.233</v>
      </c>
      <c r="D29" s="168"/>
      <c r="E29" s="169">
        <v>1103245.673</v>
      </c>
      <c r="H29" s="170" t="s">
        <v>193</v>
      </c>
      <c r="I29" s="154">
        <v>143.2</v>
      </c>
      <c r="J29" s="154">
        <v>145.1</v>
      </c>
    </row>
    <row r="30" spans="2:10" ht="12.75">
      <c r="B30" s="152" t="s">
        <v>200</v>
      </c>
      <c r="C30" s="169">
        <v>789782.314</v>
      </c>
      <c r="D30" s="168"/>
      <c r="E30" s="169">
        <v>799613.103</v>
      </c>
      <c r="H30" s="152" t="s">
        <v>192</v>
      </c>
      <c r="I30" s="154">
        <v>140.2</v>
      </c>
      <c r="J30" s="154">
        <v>144.5</v>
      </c>
    </row>
    <row r="31" spans="2:15" ht="14.25">
      <c r="B31" s="152" t="s">
        <v>199</v>
      </c>
      <c r="C31" s="169">
        <v>76462.695</v>
      </c>
      <c r="D31" s="168"/>
      <c r="E31" s="169">
        <v>97422.115</v>
      </c>
      <c r="H31" s="152" t="s">
        <v>191</v>
      </c>
      <c r="I31" s="154">
        <v>156.3</v>
      </c>
      <c r="J31" s="154">
        <v>148.3</v>
      </c>
      <c r="L31" s="157"/>
      <c r="M31" s="157"/>
      <c r="O31" s="157"/>
    </row>
    <row r="32" spans="2:15" ht="14.25">
      <c r="B32" s="152" t="s">
        <v>198</v>
      </c>
      <c r="C32" s="169">
        <v>363928.53</v>
      </c>
      <c r="D32" s="168"/>
      <c r="E32" s="167">
        <v>379651.99</v>
      </c>
      <c r="H32" s="152" t="s">
        <v>190</v>
      </c>
      <c r="I32" s="154">
        <v>134.1</v>
      </c>
      <c r="J32" s="154">
        <v>126.7</v>
      </c>
      <c r="L32" s="157"/>
      <c r="M32" s="157"/>
      <c r="O32" s="157"/>
    </row>
    <row r="33" spans="3:15" ht="14.25">
      <c r="C33" s="166">
        <v>2307251.772</v>
      </c>
      <c r="D33" s="152"/>
      <c r="E33" s="165">
        <v>2379932.881</v>
      </c>
      <c r="H33" s="152" t="s">
        <v>28</v>
      </c>
      <c r="I33" s="154">
        <v>154.7</v>
      </c>
      <c r="J33" s="154">
        <v>138.9</v>
      </c>
      <c r="L33" s="157"/>
      <c r="M33" s="157"/>
      <c r="O33" s="157"/>
    </row>
    <row r="34" spans="8:15" ht="14.25">
      <c r="H34" s="152" t="s">
        <v>189</v>
      </c>
      <c r="I34" s="154">
        <v>141.4</v>
      </c>
      <c r="J34" s="154">
        <v>137.1</v>
      </c>
      <c r="L34" s="157"/>
      <c r="M34" s="157"/>
      <c r="O34" s="157"/>
    </row>
    <row r="35" spans="8:15" ht="14.25">
      <c r="H35" s="152" t="s">
        <v>188</v>
      </c>
      <c r="I35" s="154">
        <v>134.5</v>
      </c>
      <c r="J35" s="154">
        <v>134.5</v>
      </c>
      <c r="L35" s="157"/>
      <c r="M35" s="157"/>
      <c r="O35" s="157"/>
    </row>
    <row r="36" spans="8:15" ht="14.25">
      <c r="H36" s="152" t="s">
        <v>187</v>
      </c>
      <c r="I36" s="154">
        <v>139.3</v>
      </c>
      <c r="J36" s="154"/>
      <c r="L36" s="157"/>
      <c r="M36" s="157"/>
      <c r="O36" s="157"/>
    </row>
    <row r="37" spans="2:15" ht="14.25">
      <c r="B37" s="160" t="s">
        <v>197</v>
      </c>
      <c r="C37" s="160">
        <v>2011</v>
      </c>
      <c r="D37" s="160">
        <v>2012</v>
      </c>
      <c r="H37" s="152" t="s">
        <v>186</v>
      </c>
      <c r="I37" s="154">
        <v>145</v>
      </c>
      <c r="J37" s="154"/>
      <c r="L37" s="157"/>
      <c r="M37" s="157"/>
      <c r="O37" s="157"/>
    </row>
    <row r="38" spans="2:15" ht="14.25">
      <c r="B38" s="152" t="s">
        <v>193</v>
      </c>
      <c r="C38" s="162">
        <v>2001.371097</v>
      </c>
      <c r="D38" s="162">
        <v>2212.150358</v>
      </c>
      <c r="H38" s="152" t="s">
        <v>185</v>
      </c>
      <c r="I38" s="154">
        <v>132.5</v>
      </c>
      <c r="J38" s="154"/>
      <c r="L38" s="157"/>
      <c r="M38" s="157"/>
      <c r="O38" s="157"/>
    </row>
    <row r="39" spans="2:15" ht="14.25">
      <c r="B39" s="152" t="s">
        <v>192</v>
      </c>
      <c r="C39" s="162">
        <v>2211.6476740000003</v>
      </c>
      <c r="D39" s="162">
        <v>2336.6467660000003</v>
      </c>
      <c r="H39" s="152" t="s">
        <v>184</v>
      </c>
      <c r="I39" s="154">
        <v>157.8</v>
      </c>
      <c r="J39" s="154"/>
      <c r="L39" s="164"/>
      <c r="M39" s="164"/>
      <c r="O39" s="164"/>
    </row>
    <row r="40" spans="2:15" ht="14.25">
      <c r="B40" s="152" t="s">
        <v>191</v>
      </c>
      <c r="C40" s="162">
        <v>2524.511212</v>
      </c>
      <c r="D40" s="162">
        <v>2588.229</v>
      </c>
      <c r="H40" s="152" t="s">
        <v>183</v>
      </c>
      <c r="I40" s="154">
        <v>115.1</v>
      </c>
      <c r="J40" s="154"/>
      <c r="L40" s="164"/>
      <c r="M40" s="164"/>
      <c r="O40" s="164"/>
    </row>
    <row r="41" spans="2:4" ht="12.75">
      <c r="B41" s="152" t="s">
        <v>190</v>
      </c>
      <c r="C41" s="162">
        <v>2234.82702</v>
      </c>
      <c r="D41" s="162">
        <v>2237.90094</v>
      </c>
    </row>
    <row r="42" spans="2:4" ht="12.75">
      <c r="B42" s="152" t="s">
        <v>28</v>
      </c>
      <c r="C42" s="162">
        <v>2538.142162</v>
      </c>
      <c r="D42" s="162">
        <v>2353.602097</v>
      </c>
    </row>
    <row r="43" spans="2:10" ht="12.75">
      <c r="B43" s="152" t="s">
        <v>189</v>
      </c>
      <c r="C43" s="162">
        <v>2346.317258</v>
      </c>
      <c r="D43" s="162">
        <v>2428.888</v>
      </c>
      <c r="H43" s="160" t="s">
        <v>196</v>
      </c>
      <c r="I43" s="160">
        <v>2011</v>
      </c>
      <c r="J43" s="160">
        <v>2012</v>
      </c>
    </row>
    <row r="44" spans="2:10" ht="12.75">
      <c r="B44" s="152" t="s">
        <v>188</v>
      </c>
      <c r="C44" s="162">
        <v>2307.251772</v>
      </c>
      <c r="D44" s="162">
        <v>2379.932881</v>
      </c>
      <c r="H44" s="152" t="s">
        <v>193</v>
      </c>
      <c r="I44" s="161">
        <v>128.419</v>
      </c>
      <c r="J44" s="161">
        <v>136.028</v>
      </c>
    </row>
    <row r="45" spans="2:10" ht="12.75">
      <c r="B45" s="152" t="s">
        <v>187</v>
      </c>
      <c r="C45" s="162">
        <v>2376.317961</v>
      </c>
      <c r="D45" s="162"/>
      <c r="H45" s="152" t="s">
        <v>192</v>
      </c>
      <c r="I45" s="161">
        <v>130.498</v>
      </c>
      <c r="J45" s="161">
        <v>137.05</v>
      </c>
    </row>
    <row r="46" spans="2:10" ht="12.75">
      <c r="B46" s="152" t="s">
        <v>186</v>
      </c>
      <c r="C46" s="162">
        <v>2577.2366490000004</v>
      </c>
      <c r="D46" s="162"/>
      <c r="H46" s="152" t="s">
        <v>191</v>
      </c>
      <c r="I46" s="161">
        <v>131.579</v>
      </c>
      <c r="J46" s="161">
        <v>137.545</v>
      </c>
    </row>
    <row r="47" spans="2:11" ht="12.75">
      <c r="B47" s="152" t="s">
        <v>185</v>
      </c>
      <c r="C47" s="162">
        <v>2302.8080750000004</v>
      </c>
      <c r="D47" s="162"/>
      <c r="H47" s="152" t="s">
        <v>190</v>
      </c>
      <c r="I47" s="161">
        <v>132.064</v>
      </c>
      <c r="J47" s="161">
        <v>136.539</v>
      </c>
      <c r="K47" s="163"/>
    </row>
    <row r="48" spans="2:10" ht="12.75">
      <c r="B48" s="152" t="s">
        <v>184</v>
      </c>
      <c r="C48" s="162">
        <v>2623.12908</v>
      </c>
      <c r="D48" s="162"/>
      <c r="H48" s="152" t="s">
        <v>28</v>
      </c>
      <c r="I48" s="161">
        <v>132.613</v>
      </c>
      <c r="J48" s="161">
        <v>136.569</v>
      </c>
    </row>
    <row r="49" spans="2:10" ht="12.75">
      <c r="B49" s="152" t="s">
        <v>183</v>
      </c>
      <c r="C49" s="162">
        <v>2177.011372</v>
      </c>
      <c r="D49" s="162"/>
      <c r="H49" s="152" t="s">
        <v>189</v>
      </c>
      <c r="I49" s="161">
        <v>133.1</v>
      </c>
      <c r="J49" s="161">
        <v>136.663</v>
      </c>
    </row>
    <row r="50" spans="8:10" ht="12.75">
      <c r="H50" s="152" t="s">
        <v>188</v>
      </c>
      <c r="I50" s="161">
        <v>134.064</v>
      </c>
      <c r="J50" s="161">
        <v>137.003</v>
      </c>
    </row>
    <row r="51" spans="8:10" ht="12.75">
      <c r="H51" s="152" t="s">
        <v>187</v>
      </c>
      <c r="I51" s="161">
        <v>135.653</v>
      </c>
      <c r="J51" s="161"/>
    </row>
    <row r="52" spans="8:10" ht="12.75">
      <c r="H52" s="152" t="s">
        <v>186</v>
      </c>
      <c r="I52" s="161">
        <v>135.937</v>
      </c>
      <c r="J52" s="161"/>
    </row>
    <row r="53" spans="2:10" ht="12.75">
      <c r="B53" s="160" t="s">
        <v>195</v>
      </c>
      <c r="C53" s="159">
        <v>2011</v>
      </c>
      <c r="D53" s="159">
        <v>2012</v>
      </c>
      <c r="H53" s="152" t="s">
        <v>185</v>
      </c>
      <c r="I53" s="161">
        <v>136.467</v>
      </c>
      <c r="J53" s="161"/>
    </row>
    <row r="54" spans="2:10" ht="12.75">
      <c r="B54" s="152" t="s">
        <v>193</v>
      </c>
      <c r="C54" s="156">
        <v>2320.0632071578193</v>
      </c>
      <c r="D54" s="156">
        <v>2386.496471314729</v>
      </c>
      <c r="H54" s="152" t="s">
        <v>184</v>
      </c>
      <c r="I54" s="161">
        <v>136.307</v>
      </c>
      <c r="J54" s="161"/>
    </row>
    <row r="55" spans="2:10" ht="12.75">
      <c r="B55" s="152" t="s">
        <v>192</v>
      </c>
      <c r="C55" s="156">
        <v>2278.0919477693146</v>
      </c>
      <c r="D55" s="156">
        <v>2380.884604159066</v>
      </c>
      <c r="H55" s="152" t="s">
        <v>183</v>
      </c>
      <c r="I55" s="161">
        <v>136.089</v>
      </c>
      <c r="J55" s="161"/>
    </row>
    <row r="56" spans="2:4" ht="12.75">
      <c r="B56" s="152" t="s">
        <v>191</v>
      </c>
      <c r="C56" s="156">
        <v>2401.078507968597</v>
      </c>
      <c r="D56" s="156">
        <v>2451.7361736159073</v>
      </c>
    </row>
    <row r="57" spans="2:4" ht="12.75">
      <c r="B57" s="152" t="s">
        <v>190</v>
      </c>
      <c r="C57" s="156">
        <v>2364.048703658832</v>
      </c>
      <c r="D57" s="156">
        <v>2443</v>
      </c>
    </row>
    <row r="58" spans="2:9" ht="12.75">
      <c r="B58" s="152" t="s">
        <v>28</v>
      </c>
      <c r="C58" s="156">
        <v>2454.6838771462826</v>
      </c>
      <c r="D58" s="156">
        <v>2546</v>
      </c>
      <c r="E58" s="158"/>
      <c r="G58" s="160" t="s">
        <v>194</v>
      </c>
      <c r="H58" s="159">
        <v>2011</v>
      </c>
      <c r="I58" s="159">
        <v>2012</v>
      </c>
    </row>
    <row r="59" spans="2:12" ht="14.25">
      <c r="B59" s="152" t="s">
        <v>189</v>
      </c>
      <c r="C59" s="156">
        <v>2501.0431480090156</v>
      </c>
      <c r="D59" s="156">
        <v>2606</v>
      </c>
      <c r="E59" s="158"/>
      <c r="G59" s="152" t="s">
        <v>193</v>
      </c>
      <c r="H59" s="155">
        <v>15.584696166455121</v>
      </c>
      <c r="I59" s="155">
        <v>16.262463301673186</v>
      </c>
      <c r="L59" s="157"/>
    </row>
    <row r="60" spans="2:12" ht="14.25">
      <c r="B60" s="152" t="s">
        <v>188</v>
      </c>
      <c r="C60" s="156">
        <v>2365.030694295262</v>
      </c>
      <c r="D60" s="156">
        <v>2504</v>
      </c>
      <c r="E60" s="158"/>
      <c r="G60" s="152" t="s">
        <v>192</v>
      </c>
      <c r="H60" s="155">
        <v>16.9477514904443</v>
      </c>
      <c r="I60" s="155">
        <v>17.049593330901132</v>
      </c>
      <c r="L60" s="157"/>
    </row>
    <row r="61" spans="2:9" ht="12.75">
      <c r="B61" s="152" t="s">
        <v>187</v>
      </c>
      <c r="C61" s="156">
        <v>2361.033386655658</v>
      </c>
      <c r="D61" s="156"/>
      <c r="G61" s="152" t="s">
        <v>191</v>
      </c>
      <c r="H61" s="155">
        <v>19.186277536688984</v>
      </c>
      <c r="I61" s="155">
        <v>18.817326780326436</v>
      </c>
    </row>
    <row r="62" spans="2:9" ht="12.75">
      <c r="B62" s="152" t="s">
        <v>186</v>
      </c>
      <c r="C62" s="156">
        <v>2347.6749082295473</v>
      </c>
      <c r="D62" s="156"/>
      <c r="G62" s="152" t="s">
        <v>190</v>
      </c>
      <c r="H62" s="155">
        <v>16.922302974315482</v>
      </c>
      <c r="I62" s="155">
        <v>16.39</v>
      </c>
    </row>
    <row r="63" spans="2:9" ht="12.75">
      <c r="B63" s="152" t="s">
        <v>185</v>
      </c>
      <c r="C63" s="156">
        <v>2397.705350011358</v>
      </c>
      <c r="D63" s="156"/>
      <c r="G63" s="152" t="s">
        <v>28</v>
      </c>
      <c r="H63" s="155">
        <v>19.13946718647493</v>
      </c>
      <c r="I63" s="155">
        <v>17.233794616640672</v>
      </c>
    </row>
    <row r="64" spans="2:9" ht="12.75">
      <c r="B64" s="152" t="s">
        <v>184</v>
      </c>
      <c r="C64" s="156">
        <v>2969.649108262965</v>
      </c>
      <c r="D64" s="156"/>
      <c r="G64" s="152" t="s">
        <v>189</v>
      </c>
      <c r="H64" s="155">
        <v>17.628228835462057</v>
      </c>
      <c r="I64" s="155">
        <v>17.773</v>
      </c>
    </row>
    <row r="65" spans="2:9" ht="12.75">
      <c r="B65" s="152" t="s">
        <v>183</v>
      </c>
      <c r="C65" s="156">
        <v>2483.13387562551</v>
      </c>
      <c r="D65" s="156"/>
      <c r="G65" s="152" t="s">
        <v>188</v>
      </c>
      <c r="H65" s="155">
        <v>17.21007706766917</v>
      </c>
      <c r="I65" s="155">
        <v>17.371</v>
      </c>
    </row>
    <row r="66" spans="7:9" ht="12.75">
      <c r="G66" s="152" t="s">
        <v>187</v>
      </c>
      <c r="H66" s="155">
        <v>17.51762188082829</v>
      </c>
      <c r="I66" s="155"/>
    </row>
    <row r="67" spans="7:9" ht="12.75">
      <c r="G67" s="152" t="s">
        <v>186</v>
      </c>
      <c r="H67" s="155">
        <v>18.959051979961306</v>
      </c>
      <c r="I67" s="155"/>
    </row>
    <row r="68" spans="7:9" ht="12.75">
      <c r="G68" s="152" t="s">
        <v>185</v>
      </c>
      <c r="H68" s="155">
        <v>16.87446836964248</v>
      </c>
      <c r="I68" s="155"/>
    </row>
    <row r="69" spans="7:9" ht="12.75">
      <c r="G69" s="152" t="s">
        <v>184</v>
      </c>
      <c r="H69" s="155">
        <v>19.244272707931362</v>
      </c>
      <c r="I69" s="155"/>
    </row>
    <row r="70" spans="7:9" ht="12.75">
      <c r="G70" s="152" t="s">
        <v>183</v>
      </c>
      <c r="H70" s="155">
        <v>15.99696795479429</v>
      </c>
      <c r="I70" s="155"/>
    </row>
  </sheetData>
  <sheetProtection/>
  <mergeCells count="3">
    <mergeCell ref="F2:F13"/>
    <mergeCell ref="F14:F25"/>
    <mergeCell ref="H2:H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B34" sqref="B34"/>
    </sheetView>
  </sheetViews>
  <sheetFormatPr defaultColWidth="11.421875" defaultRowHeight="12"/>
  <cols>
    <col min="1" max="1" width="11.7109375" style="0" customWidth="1"/>
    <col min="2" max="2" width="57.28125" style="0" customWidth="1"/>
  </cols>
  <sheetData>
    <row r="1" spans="1:2" ht="15">
      <c r="A1" s="234" t="s">
        <v>322</v>
      </c>
      <c r="B1" s="235"/>
    </row>
    <row r="6" spans="1:2" ht="14.25">
      <c r="A6" s="236">
        <v>0</v>
      </c>
      <c r="B6" s="237" t="s">
        <v>323</v>
      </c>
    </row>
    <row r="7" spans="1:2" ht="14.25">
      <c r="A7" s="238"/>
      <c r="B7" s="237" t="s">
        <v>324</v>
      </c>
    </row>
    <row r="8" spans="1:2" ht="14.25">
      <c r="A8" s="236" t="s">
        <v>52</v>
      </c>
      <c r="B8" s="237" t="s">
        <v>325</v>
      </c>
    </row>
    <row r="9" spans="1:2" ht="14.25">
      <c r="A9" s="236" t="s">
        <v>21</v>
      </c>
      <c r="B9" s="237" t="s">
        <v>326</v>
      </c>
    </row>
    <row r="10" spans="1:2" ht="14.25">
      <c r="A10" s="236" t="s">
        <v>327</v>
      </c>
      <c r="B10" s="237" t="s">
        <v>328</v>
      </c>
    </row>
    <row r="11" spans="1:2" ht="14.25">
      <c r="A11" s="236" t="s">
        <v>329</v>
      </c>
      <c r="B11" s="237" t="s">
        <v>330</v>
      </c>
    </row>
    <row r="12" spans="1:2" ht="14.25">
      <c r="A12" s="236" t="s">
        <v>331</v>
      </c>
      <c r="B12" s="237" t="s">
        <v>332</v>
      </c>
    </row>
    <row r="13" spans="1:2" ht="14.25">
      <c r="A13" s="236" t="s">
        <v>333</v>
      </c>
      <c r="B13" s="237" t="s">
        <v>334</v>
      </c>
    </row>
    <row r="14" spans="1:2" ht="14.25">
      <c r="A14" s="236" t="s">
        <v>335</v>
      </c>
      <c r="B14" s="237" t="s">
        <v>336</v>
      </c>
    </row>
    <row r="15" spans="1:2" ht="14.25">
      <c r="A15" s="236" t="s">
        <v>337</v>
      </c>
      <c r="B15" s="237" t="s">
        <v>338</v>
      </c>
    </row>
    <row r="16" ht="14.25">
      <c r="A16" s="237"/>
    </row>
    <row r="17" spans="1:2" ht="14.25">
      <c r="A17" s="237" t="s">
        <v>339</v>
      </c>
      <c r="B17" s="237" t="s">
        <v>340</v>
      </c>
    </row>
    <row r="18" spans="1:2" ht="14.25">
      <c r="A18" s="237" t="s">
        <v>341</v>
      </c>
      <c r="B18" s="237" t="s">
        <v>342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2" sqref="A2"/>
    </sheetView>
  </sheetViews>
  <sheetFormatPr defaultColWidth="11.421875" defaultRowHeight="12"/>
  <cols>
    <col min="1" max="1" width="82.8515625" style="188" customWidth="1"/>
    <col min="2" max="16384" width="11.421875" style="188" customWidth="1"/>
  </cols>
  <sheetData>
    <row r="1" spans="1:7" ht="12.75">
      <c r="A1" s="189" t="s">
        <v>231</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4" t="s">
        <v>230</v>
      </c>
      <c r="B6" s="189"/>
      <c r="C6" s="189"/>
      <c r="D6" s="189"/>
      <c r="E6" s="189"/>
      <c r="F6" s="189"/>
      <c r="G6" s="189"/>
    </row>
    <row r="7" spans="1:7" ht="39.75" customHeight="1">
      <c r="A7" s="193"/>
      <c r="B7" s="189"/>
      <c r="C7" s="189"/>
      <c r="D7" s="189"/>
      <c r="E7" s="189"/>
      <c r="F7" s="189"/>
      <c r="G7" s="189"/>
    </row>
    <row r="8" spans="1:7" ht="12.75">
      <c r="A8" s="189"/>
      <c r="B8" s="189"/>
      <c r="C8" s="189"/>
      <c r="D8" s="189"/>
      <c r="E8" s="189"/>
      <c r="F8" s="189"/>
      <c r="G8" s="189"/>
    </row>
    <row r="9" spans="1:7" ht="12.75">
      <c r="A9" s="189"/>
      <c r="B9" s="190" t="s">
        <v>229</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1" t="s">
        <v>228</v>
      </c>
      <c r="B12" s="192">
        <v>2</v>
      </c>
      <c r="C12" s="189"/>
      <c r="D12" s="189"/>
      <c r="E12" s="189"/>
      <c r="F12" s="189"/>
      <c r="G12" s="189"/>
    </row>
    <row r="13" spans="1:7" ht="12.75">
      <c r="A13" s="189"/>
      <c r="B13" s="190"/>
      <c r="C13" s="189"/>
      <c r="D13" s="189"/>
      <c r="E13" s="189"/>
      <c r="F13" s="189"/>
      <c r="G13" s="189"/>
    </row>
    <row r="14" spans="1:7" ht="12.75">
      <c r="A14" s="189"/>
      <c r="B14" s="190"/>
      <c r="C14" s="189"/>
      <c r="D14" s="189"/>
      <c r="E14" s="189"/>
      <c r="F14" s="189"/>
      <c r="G14" s="189"/>
    </row>
    <row r="15" spans="1:7" ht="15.75" customHeight="1">
      <c r="A15" s="191" t="s">
        <v>227</v>
      </c>
      <c r="C15" s="189"/>
      <c r="D15" s="189"/>
      <c r="E15" s="189"/>
      <c r="F15" s="189"/>
      <c r="G15" s="189"/>
    </row>
    <row r="16" spans="1:7" ht="15" customHeight="1">
      <c r="A16" s="191" t="s">
        <v>226</v>
      </c>
      <c r="B16" s="192">
        <v>4</v>
      </c>
      <c r="C16" s="189"/>
      <c r="D16" s="189"/>
      <c r="E16" s="189"/>
      <c r="F16" s="189"/>
      <c r="G16" s="189"/>
    </row>
    <row r="17" spans="1:7" ht="12.75">
      <c r="A17" s="189"/>
      <c r="B17" s="190"/>
      <c r="C17" s="189"/>
      <c r="D17" s="189"/>
      <c r="E17" s="189"/>
      <c r="F17" s="189"/>
      <c r="G17" s="189"/>
    </row>
    <row r="18" spans="1:7" ht="12.75">
      <c r="A18" s="189"/>
      <c r="B18" s="190"/>
      <c r="C18" s="189"/>
      <c r="D18" s="189"/>
      <c r="E18" s="189"/>
      <c r="F18" s="189"/>
      <c r="G18" s="189"/>
    </row>
    <row r="19" spans="1:7" ht="12.75">
      <c r="A19" s="191" t="s">
        <v>225</v>
      </c>
      <c r="B19" s="190"/>
      <c r="C19" s="189"/>
      <c r="D19" s="189"/>
      <c r="E19" s="189"/>
      <c r="F19" s="189"/>
      <c r="G19" s="189"/>
    </row>
    <row r="20" spans="1:7" ht="12.75">
      <c r="A20" s="189"/>
      <c r="B20" s="190"/>
      <c r="C20" s="189"/>
      <c r="D20" s="189"/>
      <c r="E20" s="189"/>
      <c r="F20" s="189"/>
      <c r="G20" s="189"/>
    </row>
    <row r="21" spans="1:7" ht="12.75" customHeight="1">
      <c r="A21" s="189" t="s">
        <v>224</v>
      </c>
      <c r="B21" s="190"/>
      <c r="C21" s="189"/>
      <c r="D21" s="189"/>
      <c r="E21" s="189"/>
      <c r="F21" s="189"/>
      <c r="G21" s="189"/>
    </row>
    <row r="22" spans="1:7" ht="12.75" customHeight="1">
      <c r="A22" s="189" t="s">
        <v>223</v>
      </c>
      <c r="B22" s="190">
        <v>6</v>
      </c>
      <c r="C22" s="189"/>
      <c r="D22" s="189"/>
      <c r="E22" s="189"/>
      <c r="F22" s="189"/>
      <c r="G22" s="189"/>
    </row>
    <row r="23" spans="1:7" ht="12.75">
      <c r="A23" s="189"/>
      <c r="B23" s="190"/>
      <c r="C23" s="189"/>
      <c r="D23" s="189"/>
      <c r="E23" s="189"/>
      <c r="F23" s="189"/>
      <c r="G23" s="189"/>
    </row>
    <row r="24" spans="1:7" ht="12.75" customHeight="1">
      <c r="A24" s="189" t="s">
        <v>222</v>
      </c>
      <c r="B24" s="190">
        <v>7</v>
      </c>
      <c r="C24" s="189"/>
      <c r="D24" s="189"/>
      <c r="E24" s="189"/>
      <c r="F24" s="189"/>
      <c r="G24" s="189"/>
    </row>
    <row r="25" spans="1:7" ht="12.75">
      <c r="A25" s="189"/>
      <c r="B25" s="190"/>
      <c r="C25" s="189"/>
      <c r="D25" s="189"/>
      <c r="E25" s="189"/>
      <c r="F25" s="189"/>
      <c r="G25" s="189"/>
    </row>
    <row r="26" spans="1:7" ht="12.75" customHeight="1">
      <c r="A26" s="189" t="s">
        <v>221</v>
      </c>
      <c r="B26" s="190">
        <v>7</v>
      </c>
      <c r="C26" s="189"/>
      <c r="D26" s="189"/>
      <c r="E26" s="189"/>
      <c r="F26" s="189"/>
      <c r="G26" s="189"/>
    </row>
    <row r="27" spans="1:7" ht="12.75">
      <c r="A27" s="189"/>
      <c r="B27" s="190"/>
      <c r="C27" s="189"/>
      <c r="D27" s="189"/>
      <c r="E27" s="189"/>
      <c r="F27" s="189"/>
      <c r="G27" s="189"/>
    </row>
    <row r="28" spans="1:7" ht="12.75" customHeight="1">
      <c r="A28" s="189" t="s">
        <v>220</v>
      </c>
      <c r="B28" s="190">
        <v>8</v>
      </c>
      <c r="C28" s="189"/>
      <c r="D28" s="189"/>
      <c r="E28" s="189"/>
      <c r="F28" s="189"/>
      <c r="G28" s="189"/>
    </row>
    <row r="29" spans="1:7" ht="12.75">
      <c r="A29" s="189"/>
      <c r="B29" s="190"/>
      <c r="C29" s="189"/>
      <c r="D29" s="189"/>
      <c r="E29" s="189"/>
      <c r="F29" s="189"/>
      <c r="G29" s="189"/>
    </row>
    <row r="30" spans="1:7" ht="12.75">
      <c r="A30" s="189" t="s">
        <v>219</v>
      </c>
      <c r="B30" s="190">
        <v>8</v>
      </c>
      <c r="C30" s="189"/>
      <c r="D30" s="189"/>
      <c r="E30" s="189"/>
      <c r="F30" s="189"/>
      <c r="G30" s="189"/>
    </row>
    <row r="31" spans="1:7" ht="12.75">
      <c r="A31" s="189"/>
      <c r="B31" s="190"/>
      <c r="C31" s="189"/>
      <c r="D31" s="189"/>
      <c r="E31" s="189"/>
      <c r="F31" s="189"/>
      <c r="G31" s="189"/>
    </row>
    <row r="32" spans="1:2" s="189" customFormat="1" ht="12.75">
      <c r="A32" s="189" t="s">
        <v>218</v>
      </c>
      <c r="B32" s="190">
        <v>9</v>
      </c>
    </row>
    <row r="33" spans="1:7" ht="12.75">
      <c r="A33" s="189"/>
      <c r="B33" s="190"/>
      <c r="C33" s="189"/>
      <c r="D33" s="189"/>
      <c r="E33" s="189"/>
      <c r="F33" s="189"/>
      <c r="G33" s="189"/>
    </row>
    <row r="34" spans="1:2" s="189" customFormat="1" ht="12.75">
      <c r="A34" s="189" t="s">
        <v>217</v>
      </c>
      <c r="B34" s="190">
        <v>9</v>
      </c>
    </row>
    <row r="35" spans="1:7" ht="12.75">
      <c r="A35" s="189"/>
      <c r="B35" s="190"/>
      <c r="C35" s="189"/>
      <c r="D35" s="189"/>
      <c r="E35" s="189"/>
      <c r="F35" s="189"/>
      <c r="G35" s="189"/>
    </row>
    <row r="36" spans="1:7" ht="12.75">
      <c r="A36" s="189"/>
      <c r="B36" s="190"/>
      <c r="C36" s="189"/>
      <c r="D36" s="189"/>
      <c r="E36" s="189"/>
      <c r="F36" s="189"/>
      <c r="G36" s="189"/>
    </row>
    <row r="37" spans="1:7" ht="12.75">
      <c r="A37" s="191" t="s">
        <v>216</v>
      </c>
      <c r="B37" s="190"/>
      <c r="C37" s="189"/>
      <c r="D37" s="189"/>
      <c r="E37" s="189"/>
      <c r="F37" s="189"/>
      <c r="G37" s="189"/>
    </row>
    <row r="38" spans="1:7" ht="12.75">
      <c r="A38" s="189"/>
      <c r="B38" s="190"/>
      <c r="C38" s="189"/>
      <c r="D38" s="189"/>
      <c r="E38" s="189"/>
      <c r="F38" s="189"/>
      <c r="G38" s="189"/>
    </row>
    <row r="39" spans="1:2" s="189" customFormat="1" ht="12.75">
      <c r="A39" s="189" t="s">
        <v>215</v>
      </c>
      <c r="B39" s="190"/>
    </row>
    <row r="40" spans="1:2" s="189" customFormat="1" ht="14.25" customHeight="1">
      <c r="A40" s="189" t="s">
        <v>174</v>
      </c>
      <c r="B40" s="190">
        <v>10</v>
      </c>
    </row>
    <row r="41" spans="1:7" ht="12.75">
      <c r="A41" s="189"/>
      <c r="B41" s="190"/>
      <c r="C41" s="189"/>
      <c r="D41" s="189"/>
      <c r="E41" s="189"/>
      <c r="F41" s="189"/>
      <c r="G41" s="189"/>
    </row>
    <row r="42" spans="1:2" s="189" customFormat="1" ht="12.75">
      <c r="A42" s="189" t="s">
        <v>214</v>
      </c>
      <c r="B42" s="190"/>
    </row>
    <row r="43" spans="1:2" s="189" customFormat="1" ht="12.75">
      <c r="A43" s="189" t="s">
        <v>213</v>
      </c>
      <c r="B43" s="190">
        <v>11</v>
      </c>
    </row>
    <row r="44" spans="1:7" ht="12.75">
      <c r="A44" s="189"/>
      <c r="B44" s="190"/>
      <c r="C44" s="189"/>
      <c r="D44" s="189"/>
      <c r="E44" s="189"/>
      <c r="F44" s="189"/>
      <c r="G44" s="189"/>
    </row>
    <row r="45" spans="1:2" s="189" customFormat="1" ht="12.75">
      <c r="A45" s="189" t="s">
        <v>105</v>
      </c>
      <c r="B45" s="190"/>
    </row>
    <row r="46" spans="1:2" s="189" customFormat="1" ht="12.75">
      <c r="A46" s="189" t="s">
        <v>212</v>
      </c>
      <c r="B46" s="19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33" sqref="A33"/>
    </sheetView>
  </sheetViews>
  <sheetFormatPr defaultColWidth="11.421875" defaultRowHeight="12"/>
  <cols>
    <col min="1" max="1" width="98.28125" style="195" customWidth="1"/>
    <col min="2" max="16384" width="11.421875" style="195" customWidth="1"/>
  </cols>
  <sheetData>
    <row r="1" ht="9" customHeight="1">
      <c r="A1" s="199"/>
    </row>
    <row r="2" ht="15">
      <c r="A2" s="202" t="s">
        <v>228</v>
      </c>
    </row>
    <row r="3" ht="9" customHeight="1">
      <c r="A3" s="199"/>
    </row>
    <row r="4" ht="9" customHeight="1">
      <c r="A4" s="199"/>
    </row>
    <row r="5" ht="16.5" customHeight="1">
      <c r="A5" s="197" t="s">
        <v>270</v>
      </c>
    </row>
    <row r="6" ht="85.5" customHeight="1">
      <c r="A6" s="200" t="s">
        <v>269</v>
      </c>
    </row>
    <row r="7" ht="9" customHeight="1">
      <c r="A7" s="199"/>
    </row>
    <row r="8" ht="16.5" customHeight="1">
      <c r="A8" s="197" t="s">
        <v>268</v>
      </c>
    </row>
    <row r="9" ht="39.75" customHeight="1">
      <c r="A9" s="200" t="s">
        <v>267</v>
      </c>
    </row>
    <row r="10" ht="9" customHeight="1">
      <c r="A10" s="199"/>
    </row>
    <row r="11" ht="16.5" customHeight="1">
      <c r="A11" s="197" t="s">
        <v>266</v>
      </c>
    </row>
    <row r="12" ht="57" customHeight="1">
      <c r="A12" s="199" t="s">
        <v>265</v>
      </c>
    </row>
    <row r="13" ht="9" customHeight="1">
      <c r="A13" s="199"/>
    </row>
    <row r="14" ht="16.5" customHeight="1">
      <c r="A14" s="197" t="s">
        <v>264</v>
      </c>
    </row>
    <row r="15" ht="25.5">
      <c r="A15" s="199" t="s">
        <v>263</v>
      </c>
    </row>
    <row r="16" ht="56.25" customHeight="1">
      <c r="A16" s="199" t="s">
        <v>262</v>
      </c>
    </row>
    <row r="17" ht="9" customHeight="1">
      <c r="A17" s="199"/>
    </row>
    <row r="18" ht="48.75" customHeight="1">
      <c r="A18" s="199" t="s">
        <v>261</v>
      </c>
    </row>
    <row r="19" ht="9" customHeight="1">
      <c r="A19" s="199"/>
    </row>
    <row r="20" ht="66.75" customHeight="1">
      <c r="A20" s="199" t="s">
        <v>260</v>
      </c>
    </row>
    <row r="21" ht="9" customHeight="1">
      <c r="A21" s="199"/>
    </row>
    <row r="22" ht="38.25">
      <c r="A22" s="199" t="s">
        <v>259</v>
      </c>
    </row>
    <row r="23" ht="34.5" customHeight="1">
      <c r="A23" s="199"/>
    </row>
    <row r="24" ht="16.5" customHeight="1">
      <c r="A24" s="197" t="s">
        <v>258</v>
      </c>
    </row>
    <row r="25" ht="9" customHeight="1">
      <c r="A25" s="199"/>
    </row>
    <row r="26" ht="16.5" customHeight="1">
      <c r="A26" s="197" t="s">
        <v>257</v>
      </c>
    </row>
    <row r="27" ht="32.25" customHeight="1">
      <c r="A27" s="199" t="s">
        <v>256</v>
      </c>
    </row>
    <row r="28" ht="9" customHeight="1">
      <c r="A28" s="199"/>
    </row>
    <row r="29" ht="16.5" customHeight="1">
      <c r="A29" s="201" t="s">
        <v>210</v>
      </c>
    </row>
    <row r="30" ht="67.5" customHeight="1">
      <c r="A30" s="200" t="s">
        <v>255</v>
      </c>
    </row>
    <row r="31" ht="9" customHeight="1">
      <c r="A31" s="199"/>
    </row>
    <row r="32" ht="16.5" customHeight="1">
      <c r="A32" s="197" t="s">
        <v>254</v>
      </c>
    </row>
    <row r="33" ht="135" customHeight="1">
      <c r="A33" s="199" t="s">
        <v>253</v>
      </c>
    </row>
    <row r="34" ht="9" customHeight="1">
      <c r="A34" s="199"/>
    </row>
    <row r="35" ht="16.5" customHeight="1">
      <c r="A35" s="197" t="s">
        <v>9</v>
      </c>
    </row>
    <row r="36" ht="97.5" customHeight="1">
      <c r="A36" s="199" t="s">
        <v>252</v>
      </c>
    </row>
    <row r="37" ht="9" customHeight="1">
      <c r="A37" s="199"/>
    </row>
    <row r="38" ht="16.5" customHeight="1">
      <c r="A38" s="197" t="s">
        <v>10</v>
      </c>
    </row>
    <row r="39" ht="98.25" customHeight="1">
      <c r="A39" s="199" t="s">
        <v>251</v>
      </c>
    </row>
    <row r="40" ht="9" customHeight="1">
      <c r="A40" s="199"/>
    </row>
    <row r="41" ht="16.5" customHeight="1">
      <c r="A41" s="197" t="s">
        <v>250</v>
      </c>
    </row>
    <row r="42" ht="26.25" customHeight="1">
      <c r="A42" s="199" t="s">
        <v>249</v>
      </c>
    </row>
    <row r="43" ht="9" customHeight="1">
      <c r="A43" s="199"/>
    </row>
    <row r="44" ht="16.5" customHeight="1">
      <c r="A44" s="197" t="s">
        <v>248</v>
      </c>
    </row>
    <row r="45" ht="38.25">
      <c r="A45" s="199" t="s">
        <v>247</v>
      </c>
    </row>
    <row r="46" ht="9" customHeight="1">
      <c r="A46" s="199"/>
    </row>
    <row r="47" ht="16.5" customHeight="1">
      <c r="A47" s="197" t="s">
        <v>246</v>
      </c>
    </row>
    <row r="48" ht="39" customHeight="1">
      <c r="A48" s="196" t="s">
        <v>245</v>
      </c>
    </row>
    <row r="49" ht="9" customHeight="1">
      <c r="A49" s="199"/>
    </row>
    <row r="50" ht="16.5" customHeight="1">
      <c r="A50" s="197" t="s">
        <v>244</v>
      </c>
    </row>
    <row r="51" ht="12.75">
      <c r="A51" s="199" t="s">
        <v>243</v>
      </c>
    </row>
    <row r="52" ht="9" customHeight="1">
      <c r="A52" s="199"/>
    </row>
    <row r="53" ht="16.5" customHeight="1">
      <c r="A53" s="197" t="s">
        <v>242</v>
      </c>
    </row>
    <row r="54" ht="61.5" customHeight="1">
      <c r="A54" s="199" t="s">
        <v>241</v>
      </c>
    </row>
    <row r="55" ht="9" customHeight="1">
      <c r="A55" s="199"/>
    </row>
    <row r="56" ht="16.5" customHeight="1">
      <c r="A56" s="197" t="s">
        <v>240</v>
      </c>
    </row>
    <row r="57" ht="38.25">
      <c r="A57" s="199" t="s">
        <v>239</v>
      </c>
    </row>
    <row r="58" ht="18" customHeight="1">
      <c r="A58" s="199"/>
    </row>
    <row r="59" ht="16.5" customHeight="1">
      <c r="A59" s="197" t="s">
        <v>238</v>
      </c>
    </row>
    <row r="60" ht="56.25" customHeight="1">
      <c r="A60" s="200" t="s">
        <v>237</v>
      </c>
    </row>
    <row r="61" ht="12.75">
      <c r="A61" s="199"/>
    </row>
    <row r="62" ht="12.75">
      <c r="A62" s="199"/>
    </row>
    <row r="64" ht="12.75">
      <c r="A64" s="199"/>
    </row>
    <row r="65" ht="12.75">
      <c r="A65" s="197" t="s">
        <v>236</v>
      </c>
    </row>
    <row r="66" ht="12.75">
      <c r="A66" s="199" t="s">
        <v>235</v>
      </c>
    </row>
    <row r="67" ht="12.75">
      <c r="A67" s="199" t="s">
        <v>234</v>
      </c>
    </row>
    <row r="68" ht="12.75">
      <c r="A68" s="199" t="s">
        <v>233</v>
      </c>
    </row>
    <row r="69" ht="12.75">
      <c r="A69" s="198" t="s">
        <v>232</v>
      </c>
    </row>
    <row r="70" ht="12.75">
      <c r="A70" s="197"/>
    </row>
    <row r="71" ht="9" customHeight="1">
      <c r="A71" s="196"/>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8"/>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3" width="11.140625" style="204" customWidth="1"/>
    <col min="4" max="8" width="11.28125" style="204" customWidth="1"/>
    <col min="9" max="9" width="11.421875" style="204" customWidth="1"/>
    <col min="10" max="15" width="11.421875" style="152" customWidth="1"/>
    <col min="16" max="16384" width="11.421875" style="203" customWidth="1"/>
  </cols>
  <sheetData>
    <row r="1" ht="9" customHeight="1">
      <c r="A1" s="211"/>
    </row>
    <row r="2" spans="1:8" ht="15" customHeight="1">
      <c r="A2" s="281" t="s">
        <v>305</v>
      </c>
      <c r="B2" s="281"/>
      <c r="C2" s="281"/>
      <c r="D2" s="281"/>
      <c r="E2" s="281"/>
      <c r="F2" s="281"/>
      <c r="G2" s="281"/>
      <c r="H2" s="281"/>
    </row>
    <row r="3" spans="1:8" ht="15" customHeight="1">
      <c r="A3" s="281" t="s">
        <v>304</v>
      </c>
      <c r="B3" s="281"/>
      <c r="C3" s="281"/>
      <c r="D3" s="281"/>
      <c r="E3" s="281"/>
      <c r="F3" s="281"/>
      <c r="G3" s="281"/>
      <c r="H3" s="281"/>
    </row>
    <row r="4" ht="12.75">
      <c r="A4" s="211"/>
    </row>
    <row r="5" spans="1:8" ht="41.25" customHeight="1">
      <c r="A5" s="242" t="s">
        <v>303</v>
      </c>
      <c r="B5" s="242"/>
      <c r="C5" s="242"/>
      <c r="D5" s="242"/>
      <c r="E5" s="242"/>
      <c r="F5" s="242"/>
      <c r="G5" s="242"/>
      <c r="H5" s="242"/>
    </row>
    <row r="6" ht="9.75" customHeight="1">
      <c r="A6" s="211"/>
    </row>
    <row r="7" spans="1:8" ht="55.5" customHeight="1">
      <c r="A7" s="282" t="s">
        <v>302</v>
      </c>
      <c r="B7" s="282"/>
      <c r="C7" s="282"/>
      <c r="D7" s="282"/>
      <c r="E7" s="282"/>
      <c r="F7" s="282"/>
      <c r="G7" s="282"/>
      <c r="H7" s="282"/>
    </row>
    <row r="8" spans="1:15" s="205" customFormat="1" ht="15" customHeight="1">
      <c r="A8" s="204"/>
      <c r="B8" s="204"/>
      <c r="C8" s="204"/>
      <c r="D8" s="204"/>
      <c r="E8" s="204"/>
      <c r="F8" s="204"/>
      <c r="G8" s="204"/>
      <c r="H8" s="204"/>
      <c r="I8" s="206"/>
      <c r="J8" s="152"/>
      <c r="K8" s="152"/>
      <c r="L8" s="152"/>
      <c r="M8" s="152"/>
      <c r="N8" s="152"/>
      <c r="O8" s="152"/>
    </row>
    <row r="9" ht="9.75" customHeight="1">
      <c r="A9" s="211"/>
    </row>
    <row r="10" spans="1:8" ht="30.75" customHeight="1">
      <c r="A10" s="282" t="s">
        <v>301</v>
      </c>
      <c r="B10" s="282"/>
      <c r="C10" s="282"/>
      <c r="D10" s="282"/>
      <c r="E10" s="282"/>
      <c r="F10" s="282"/>
      <c r="G10" s="282"/>
      <c r="H10" s="282"/>
    </row>
    <row r="11" ht="13.5" customHeight="1"/>
    <row r="12" spans="1:8" ht="19.5" customHeight="1">
      <c r="A12" s="243" t="s">
        <v>287</v>
      </c>
      <c r="B12" s="244"/>
      <c r="C12" s="274" t="s">
        <v>300</v>
      </c>
      <c r="D12" s="275"/>
      <c r="E12" s="275"/>
      <c r="F12" s="275"/>
      <c r="G12" s="275"/>
      <c r="H12" s="275"/>
    </row>
    <row r="13" spans="1:8" ht="24.75" customHeight="1">
      <c r="A13" s="245"/>
      <c r="B13" s="246"/>
      <c r="C13" s="283" t="s">
        <v>299</v>
      </c>
      <c r="D13" s="284"/>
      <c r="E13" s="274" t="s">
        <v>298</v>
      </c>
      <c r="F13" s="276"/>
      <c r="G13" s="274" t="s">
        <v>297</v>
      </c>
      <c r="H13" s="275"/>
    </row>
    <row r="14" spans="1:3" ht="10.5" customHeight="1">
      <c r="A14" s="228"/>
      <c r="B14" s="216"/>
      <c r="C14" s="227"/>
    </row>
    <row r="15" spans="1:8" ht="15.75" customHeight="1">
      <c r="A15" s="214" t="s">
        <v>201</v>
      </c>
      <c r="B15" s="209"/>
      <c r="C15" s="279">
        <v>-0.6</v>
      </c>
      <c r="D15" s="280"/>
      <c r="E15" s="280">
        <v>2.4</v>
      </c>
      <c r="F15" s="280"/>
      <c r="G15" s="280">
        <v>0.5</v>
      </c>
      <c r="H15" s="280"/>
    </row>
    <row r="16" spans="1:8" ht="15.75" customHeight="1">
      <c r="A16" s="214" t="s">
        <v>200</v>
      </c>
      <c r="B16" s="209"/>
      <c r="C16" s="279">
        <v>-3</v>
      </c>
      <c r="D16" s="280"/>
      <c r="E16" s="280">
        <v>1.2</v>
      </c>
      <c r="F16" s="280"/>
      <c r="G16" s="280">
        <v>2</v>
      </c>
      <c r="H16" s="280"/>
    </row>
    <row r="17" spans="1:15" s="204" customFormat="1" ht="15.75" customHeight="1">
      <c r="A17" s="214" t="s">
        <v>199</v>
      </c>
      <c r="B17" s="209"/>
      <c r="C17" s="279">
        <v>-12.6</v>
      </c>
      <c r="D17" s="280"/>
      <c r="E17" s="280">
        <v>27.4</v>
      </c>
      <c r="F17" s="280"/>
      <c r="G17" s="280">
        <v>20.7</v>
      </c>
      <c r="H17" s="280"/>
      <c r="J17" s="152"/>
      <c r="K17" s="152"/>
      <c r="L17" s="152"/>
      <c r="M17" s="152"/>
      <c r="N17" s="152"/>
      <c r="O17" s="152"/>
    </row>
    <row r="18" spans="1:15" s="204" customFormat="1" ht="15.75" customHeight="1">
      <c r="A18" s="214" t="s">
        <v>198</v>
      </c>
      <c r="B18" s="209"/>
      <c r="C18" s="279">
        <v>-1</v>
      </c>
      <c r="D18" s="280"/>
      <c r="E18" s="280">
        <v>4.3</v>
      </c>
      <c r="F18" s="280"/>
      <c r="G18" s="280">
        <v>4.1</v>
      </c>
      <c r="H18" s="280"/>
      <c r="J18" s="152"/>
      <c r="K18" s="152"/>
      <c r="L18" s="152"/>
      <c r="M18" s="152"/>
      <c r="N18" s="152"/>
      <c r="O18" s="152"/>
    </row>
    <row r="19" spans="1:15" s="204" customFormat="1" ht="25.5" customHeight="1">
      <c r="A19" s="248" t="s">
        <v>296</v>
      </c>
      <c r="B19" s="249"/>
      <c r="C19" s="277">
        <v>-2</v>
      </c>
      <c r="D19" s="278"/>
      <c r="E19" s="278">
        <v>3.2</v>
      </c>
      <c r="F19" s="278"/>
      <c r="G19" s="278">
        <v>2.3</v>
      </c>
      <c r="H19" s="278"/>
      <c r="J19" s="152"/>
      <c r="K19" s="152"/>
      <c r="L19" s="152"/>
      <c r="M19" s="152"/>
      <c r="N19" s="152"/>
      <c r="O19" s="152"/>
    </row>
    <row r="20" spans="10:15" s="204" customFormat="1" ht="6" customHeight="1">
      <c r="J20" s="152"/>
      <c r="K20" s="152"/>
      <c r="L20" s="152"/>
      <c r="M20" s="152"/>
      <c r="N20" s="152"/>
      <c r="O20" s="152"/>
    </row>
    <row r="21" spans="10:15" s="204" customFormat="1" ht="6.75" customHeight="1">
      <c r="J21" s="152"/>
      <c r="K21" s="152"/>
      <c r="L21" s="152"/>
      <c r="M21" s="152"/>
      <c r="N21" s="152"/>
      <c r="O21" s="152"/>
    </row>
    <row r="22" spans="1:15" s="204" customFormat="1" ht="24" customHeight="1">
      <c r="A22" s="242" t="s">
        <v>306</v>
      </c>
      <c r="B22" s="242"/>
      <c r="C22" s="242"/>
      <c r="D22" s="242"/>
      <c r="E22" s="242"/>
      <c r="F22" s="242"/>
      <c r="G22" s="242"/>
      <c r="H22" s="242"/>
      <c r="J22" s="152"/>
      <c r="K22" s="152"/>
      <c r="L22" s="152"/>
      <c r="M22" s="152"/>
      <c r="N22" s="152"/>
      <c r="O22" s="152"/>
    </row>
    <row r="23" spans="1:15" s="204" customFormat="1" ht="17.25" customHeight="1">
      <c r="A23" s="211"/>
      <c r="J23" s="152"/>
      <c r="K23" s="152"/>
      <c r="L23" s="152"/>
      <c r="M23" s="152"/>
      <c r="N23" s="152"/>
      <c r="O23" s="152"/>
    </row>
    <row r="24" spans="1:15" s="225" customFormat="1" ht="8.25" customHeight="1">
      <c r="A24" s="226"/>
      <c r="B24" s="226"/>
      <c r="C24" s="226"/>
      <c r="D24" s="226"/>
      <c r="E24" s="226"/>
      <c r="F24" s="226"/>
      <c r="G24" s="226"/>
      <c r="H24" s="226"/>
      <c r="J24" s="152"/>
      <c r="K24" s="152"/>
      <c r="L24" s="152"/>
      <c r="M24" s="152"/>
      <c r="N24" s="152"/>
      <c r="O24" s="152"/>
    </row>
    <row r="25" spans="1:15" s="204" customFormat="1" ht="26.25" customHeight="1">
      <c r="A25" s="250" t="s">
        <v>295</v>
      </c>
      <c r="B25" s="250"/>
      <c r="C25" s="250"/>
      <c r="D25" s="250"/>
      <c r="E25" s="250"/>
      <c r="F25" s="250"/>
      <c r="G25" s="250"/>
      <c r="H25" s="250"/>
      <c r="J25" s="152"/>
      <c r="K25" s="152"/>
      <c r="L25" s="152"/>
      <c r="M25" s="152"/>
      <c r="N25" s="152"/>
      <c r="O25" s="152"/>
    </row>
    <row r="26" spans="10:15" s="204" customFormat="1" ht="12.75">
      <c r="J26" s="152"/>
      <c r="K26" s="152"/>
      <c r="L26" s="152"/>
      <c r="M26" s="152"/>
      <c r="N26" s="152"/>
      <c r="O26" s="152"/>
    </row>
    <row r="27" spans="1:15" s="204" customFormat="1" ht="15.75" customHeight="1">
      <c r="A27" s="243" t="s">
        <v>278</v>
      </c>
      <c r="B27" s="269"/>
      <c r="C27" s="274" t="s">
        <v>10</v>
      </c>
      <c r="D27" s="275"/>
      <c r="E27" s="275"/>
      <c r="F27" s="275"/>
      <c r="G27" s="275"/>
      <c r="H27" s="275"/>
      <c r="J27" s="152"/>
      <c r="K27" s="152"/>
      <c r="L27" s="152"/>
      <c r="M27" s="152"/>
      <c r="N27" s="152"/>
      <c r="O27" s="152"/>
    </row>
    <row r="28" spans="1:15" s="204" customFormat="1" ht="15.75" customHeight="1">
      <c r="A28" s="270"/>
      <c r="B28" s="271"/>
      <c r="C28" s="274" t="s">
        <v>294</v>
      </c>
      <c r="D28" s="276"/>
      <c r="E28" s="274" t="s">
        <v>293</v>
      </c>
      <c r="F28" s="276"/>
      <c r="G28" s="274" t="s">
        <v>292</v>
      </c>
      <c r="H28" s="275"/>
      <c r="J28" s="152"/>
      <c r="K28" s="152"/>
      <c r="L28" s="152"/>
      <c r="M28" s="152"/>
      <c r="N28" s="152"/>
      <c r="O28" s="152"/>
    </row>
    <row r="29" spans="1:15" s="204" customFormat="1" ht="15.75" customHeight="1">
      <c r="A29" s="272"/>
      <c r="B29" s="273"/>
      <c r="C29" s="274" t="s">
        <v>19</v>
      </c>
      <c r="D29" s="276"/>
      <c r="E29" s="274" t="s">
        <v>124</v>
      </c>
      <c r="F29" s="275"/>
      <c r="G29" s="275"/>
      <c r="H29" s="275"/>
      <c r="J29" s="152"/>
      <c r="K29" s="152"/>
      <c r="L29" s="152"/>
      <c r="M29" s="152"/>
      <c r="N29" s="152"/>
      <c r="O29" s="152"/>
    </row>
    <row r="30" spans="10:15" s="204" customFormat="1" ht="12.75">
      <c r="J30" s="152"/>
      <c r="K30" s="152"/>
      <c r="L30" s="152"/>
      <c r="M30" s="152"/>
      <c r="N30" s="152"/>
      <c r="O30" s="152"/>
    </row>
    <row r="31" spans="3:15" s="204" customFormat="1" ht="12.75" customHeight="1">
      <c r="C31" s="268" t="s">
        <v>291</v>
      </c>
      <c r="D31" s="268"/>
      <c r="E31" s="268"/>
      <c r="F31" s="268"/>
      <c r="G31" s="268"/>
      <c r="H31" s="268"/>
      <c r="J31" s="152"/>
      <c r="K31" s="152"/>
      <c r="L31" s="152"/>
      <c r="M31" s="152"/>
      <c r="N31" s="152"/>
      <c r="O31" s="152"/>
    </row>
    <row r="32" spans="10:15" s="204" customFormat="1" ht="12.75">
      <c r="J32" s="152"/>
      <c r="K32" s="152"/>
      <c r="L32" s="152"/>
      <c r="M32" s="152"/>
      <c r="N32" s="152"/>
      <c r="O32" s="152"/>
    </row>
    <row r="33" spans="1:8" ht="13.5" customHeight="1">
      <c r="A33" s="210">
        <v>2011</v>
      </c>
      <c r="B33" s="223" t="s">
        <v>28</v>
      </c>
      <c r="C33" s="263">
        <v>115370</v>
      </c>
      <c r="D33" s="264"/>
      <c r="E33" s="265">
        <v>129.97</v>
      </c>
      <c r="F33" s="265"/>
      <c r="G33" s="267">
        <v>19139</v>
      </c>
      <c r="H33" s="267"/>
    </row>
    <row r="34" spans="2:8" ht="13.5" customHeight="1">
      <c r="B34" s="223" t="s">
        <v>189</v>
      </c>
      <c r="C34" s="263">
        <v>117316</v>
      </c>
      <c r="D34" s="264"/>
      <c r="E34" s="265">
        <v>132.8</v>
      </c>
      <c r="F34" s="265"/>
      <c r="G34" s="267">
        <v>17628</v>
      </c>
      <c r="H34" s="267"/>
    </row>
    <row r="35" spans="2:8" ht="13.5" customHeight="1">
      <c r="B35" s="223" t="s">
        <v>188</v>
      </c>
      <c r="C35" s="263">
        <v>109869</v>
      </c>
      <c r="D35" s="264"/>
      <c r="E35" s="265">
        <v>129.78</v>
      </c>
      <c r="F35" s="265"/>
      <c r="G35" s="267">
        <v>17210</v>
      </c>
      <c r="H35" s="267"/>
    </row>
    <row r="36" spans="2:9" ht="13.5" customHeight="1">
      <c r="B36" s="209"/>
      <c r="C36" s="224"/>
      <c r="D36" s="224"/>
      <c r="E36" s="224"/>
      <c r="F36" s="224"/>
      <c r="G36" s="224"/>
      <c r="H36" s="224"/>
      <c r="I36" s="152"/>
    </row>
    <row r="37" spans="1:8" ht="13.5" customHeight="1">
      <c r="A37" s="210" t="s">
        <v>231</v>
      </c>
      <c r="B37" s="223" t="s">
        <v>231</v>
      </c>
      <c r="C37" s="263" t="s">
        <v>231</v>
      </c>
      <c r="D37" s="264"/>
      <c r="E37" s="265" t="s">
        <v>231</v>
      </c>
      <c r="F37" s="265"/>
      <c r="G37" s="267" t="s">
        <v>231</v>
      </c>
      <c r="H37" s="267"/>
    </row>
    <row r="38" spans="1:8" ht="13.5" customHeight="1">
      <c r="A38" s="210">
        <v>2012</v>
      </c>
      <c r="B38" s="223" t="s">
        <v>28</v>
      </c>
      <c r="C38" s="263">
        <v>117680</v>
      </c>
      <c r="D38" s="264"/>
      <c r="E38" s="265">
        <v>128.11</v>
      </c>
      <c r="F38" s="265"/>
      <c r="G38" s="267">
        <v>17234</v>
      </c>
      <c r="H38" s="267"/>
    </row>
    <row r="39" spans="1:8" ht="13.5" customHeight="1">
      <c r="A39" s="210" t="s">
        <v>231</v>
      </c>
      <c r="B39" s="223" t="s">
        <v>189</v>
      </c>
      <c r="C39" s="263">
        <v>115661</v>
      </c>
      <c r="D39" s="264"/>
      <c r="E39" s="265">
        <v>128.11</v>
      </c>
      <c r="F39" s="265"/>
      <c r="G39" s="267">
        <v>17773</v>
      </c>
      <c r="H39" s="267"/>
    </row>
    <row r="40" spans="1:8" ht="12.75">
      <c r="A40" s="211"/>
      <c r="B40" s="223" t="s">
        <v>188</v>
      </c>
      <c r="C40" s="263">
        <v>108179</v>
      </c>
      <c r="D40" s="264"/>
      <c r="E40" s="265">
        <v>125.42</v>
      </c>
      <c r="F40" s="266"/>
      <c r="G40" s="267">
        <v>17371</v>
      </c>
      <c r="H40" s="267"/>
    </row>
    <row r="41" ht="12.75">
      <c r="A41" s="211"/>
    </row>
    <row r="42" spans="1:8" ht="12.75">
      <c r="A42" s="211"/>
      <c r="C42" s="247" t="s">
        <v>275</v>
      </c>
      <c r="D42" s="247"/>
      <c r="E42" s="247"/>
      <c r="F42" s="247"/>
      <c r="G42" s="247"/>
      <c r="H42" s="247"/>
    </row>
    <row r="44" spans="1:8" ht="13.5" customHeight="1">
      <c r="A44" s="240" t="s">
        <v>274</v>
      </c>
      <c r="B44" s="241"/>
      <c r="C44" s="260">
        <v>-6.5</v>
      </c>
      <c r="D44" s="261"/>
      <c r="E44" s="262">
        <v>-2.1</v>
      </c>
      <c r="F44" s="262"/>
      <c r="G44" s="261">
        <v>-2.3</v>
      </c>
      <c r="H44" s="261"/>
    </row>
    <row r="45" spans="1:8" ht="13.5" customHeight="1">
      <c r="A45" s="240" t="s">
        <v>273</v>
      </c>
      <c r="B45" s="241"/>
      <c r="C45" s="260">
        <v>-1.5</v>
      </c>
      <c r="D45" s="261"/>
      <c r="E45" s="262">
        <v>-3.4</v>
      </c>
      <c r="F45" s="262"/>
      <c r="G45" s="261">
        <v>0.9</v>
      </c>
      <c r="H45" s="261"/>
    </row>
    <row r="46" spans="1:8" ht="13.5" customHeight="1">
      <c r="A46" s="240" t="s">
        <v>272</v>
      </c>
      <c r="B46" s="241"/>
      <c r="C46" s="260">
        <v>1.6</v>
      </c>
      <c r="D46" s="261"/>
      <c r="E46" s="262">
        <v>-1.2</v>
      </c>
      <c r="F46" s="262"/>
      <c r="G46" s="261">
        <v>-1.4</v>
      </c>
      <c r="H46" s="261"/>
    </row>
    <row r="48" ht="26.25" customHeight="1">
      <c r="A48" s="211"/>
    </row>
    <row r="49" spans="1:15" s="220" customFormat="1" ht="40.5" customHeight="1">
      <c r="A49" s="250" t="s">
        <v>307</v>
      </c>
      <c r="B49" s="250"/>
      <c r="C49" s="250"/>
      <c r="D49" s="250"/>
      <c r="E49" s="250"/>
      <c r="F49" s="250"/>
      <c r="G49" s="250"/>
      <c r="H49" s="250"/>
      <c r="I49" s="221"/>
      <c r="J49" s="152"/>
      <c r="K49" s="152"/>
      <c r="L49" s="152"/>
      <c r="M49" s="152"/>
      <c r="N49" s="152"/>
      <c r="O49" s="152"/>
    </row>
    <row r="50" spans="1:8" ht="10.5" customHeight="1">
      <c r="A50" s="222"/>
      <c r="B50" s="222"/>
      <c r="C50" s="222"/>
      <c r="D50" s="222"/>
      <c r="E50" s="222"/>
      <c r="F50" s="222"/>
      <c r="G50" s="222"/>
      <c r="H50" s="222"/>
    </row>
    <row r="51" spans="1:8" ht="50.25" customHeight="1">
      <c r="A51" s="250" t="s">
        <v>290</v>
      </c>
      <c r="B51" s="250"/>
      <c r="C51" s="250"/>
      <c r="D51" s="250"/>
      <c r="E51" s="250"/>
      <c r="F51" s="250"/>
      <c r="G51" s="250"/>
      <c r="H51" s="250"/>
    </row>
    <row r="52" spans="1:8" ht="17.25" customHeight="1">
      <c r="A52" s="222"/>
      <c r="B52" s="222"/>
      <c r="C52" s="222"/>
      <c r="D52" s="222"/>
      <c r="E52" s="222"/>
      <c r="F52" s="222"/>
      <c r="G52" s="222"/>
      <c r="H52" s="222"/>
    </row>
    <row r="53" spans="1:15" s="220" customFormat="1" ht="32.25" customHeight="1">
      <c r="A53" s="250" t="s">
        <v>308</v>
      </c>
      <c r="B53" s="250"/>
      <c r="C53" s="250"/>
      <c r="D53" s="250"/>
      <c r="E53" s="250"/>
      <c r="F53" s="250"/>
      <c r="G53" s="250"/>
      <c r="H53" s="250"/>
      <c r="I53" s="221"/>
      <c r="J53" s="152"/>
      <c r="K53" s="152"/>
      <c r="L53" s="152"/>
      <c r="M53" s="152"/>
      <c r="N53" s="152"/>
      <c r="O53" s="152"/>
    </row>
    <row r="54" spans="1:8" ht="14.25" customHeight="1">
      <c r="A54" s="222"/>
      <c r="B54" s="222"/>
      <c r="C54" s="222"/>
      <c r="D54" s="222"/>
      <c r="E54" s="222"/>
      <c r="F54" s="222"/>
      <c r="G54" s="222"/>
      <c r="H54" s="222"/>
    </row>
    <row r="55" spans="1:15" s="220" customFormat="1" ht="50.25" customHeight="1">
      <c r="A55" s="250" t="s">
        <v>289</v>
      </c>
      <c r="B55" s="250"/>
      <c r="C55" s="250"/>
      <c r="D55" s="250"/>
      <c r="E55" s="250"/>
      <c r="F55" s="250"/>
      <c r="G55" s="250"/>
      <c r="H55" s="250"/>
      <c r="I55" s="221"/>
      <c r="J55" s="152"/>
      <c r="K55" s="152"/>
      <c r="L55" s="152"/>
      <c r="M55" s="152"/>
      <c r="N55" s="152"/>
      <c r="O55" s="152"/>
    </row>
    <row r="56" ht="13.5" customHeight="1">
      <c r="A56" s="211"/>
    </row>
    <row r="57" spans="1:15" s="220" customFormat="1" ht="17.25" customHeight="1">
      <c r="A57" s="242" t="s">
        <v>288</v>
      </c>
      <c r="B57" s="242"/>
      <c r="C57" s="242"/>
      <c r="D57" s="242"/>
      <c r="E57" s="242"/>
      <c r="F57" s="242"/>
      <c r="G57" s="242"/>
      <c r="H57" s="242"/>
      <c r="I57" s="221"/>
      <c r="J57" s="152"/>
      <c r="K57" s="152"/>
      <c r="L57" s="152"/>
      <c r="M57" s="152"/>
      <c r="N57" s="152"/>
      <c r="O57" s="152"/>
    </row>
    <row r="58" ht="19.5" customHeight="1"/>
    <row r="59" spans="1:8" ht="15.75" customHeight="1">
      <c r="A59" s="243" t="s">
        <v>287</v>
      </c>
      <c r="B59" s="244"/>
      <c r="C59" s="253">
        <v>41091</v>
      </c>
      <c r="D59" s="253"/>
      <c r="E59" s="255" t="s">
        <v>286</v>
      </c>
      <c r="F59" s="256"/>
      <c r="G59" s="258" t="s">
        <v>285</v>
      </c>
      <c r="H59" s="243"/>
    </row>
    <row r="60" spans="1:8" ht="15.75" customHeight="1">
      <c r="A60" s="251"/>
      <c r="B60" s="252"/>
      <c r="C60" s="254"/>
      <c r="D60" s="254"/>
      <c r="E60" s="257"/>
      <c r="F60" s="257"/>
      <c r="G60" s="259" t="s">
        <v>284</v>
      </c>
      <c r="H60" s="245"/>
    </row>
    <row r="61" spans="1:8" ht="15.75" customHeight="1">
      <c r="A61" s="245"/>
      <c r="B61" s="246"/>
      <c r="C61" s="219" t="s">
        <v>12</v>
      </c>
      <c r="D61" s="219" t="s">
        <v>14</v>
      </c>
      <c r="E61" s="219" t="s">
        <v>12</v>
      </c>
      <c r="F61" s="219" t="s">
        <v>14</v>
      </c>
      <c r="G61" s="218" t="s">
        <v>12</v>
      </c>
      <c r="H61" s="217" t="s">
        <v>14</v>
      </c>
    </row>
    <row r="62" ht="12.75" customHeight="1">
      <c r="B62" s="216"/>
    </row>
    <row r="63" spans="1:8" ht="15" customHeight="1">
      <c r="A63" s="214" t="s">
        <v>201</v>
      </c>
      <c r="B63" s="209"/>
      <c r="C63" s="213">
        <v>173.9</v>
      </c>
      <c r="D63" s="213">
        <v>147</v>
      </c>
      <c r="E63" s="213">
        <v>178.6</v>
      </c>
      <c r="F63" s="213">
        <v>158.1</v>
      </c>
      <c r="G63" s="213">
        <v>0.4</v>
      </c>
      <c r="H63" s="215">
        <v>-5.2</v>
      </c>
    </row>
    <row r="64" spans="1:8" ht="15" customHeight="1">
      <c r="A64" s="214" t="s">
        <v>200</v>
      </c>
      <c r="B64" s="209"/>
      <c r="C64" s="213">
        <v>103.7</v>
      </c>
      <c r="D64" s="213">
        <v>79.7</v>
      </c>
      <c r="E64" s="213">
        <v>109.5</v>
      </c>
      <c r="F64" s="213">
        <v>85.8</v>
      </c>
      <c r="G64" s="215">
        <v>-4.1</v>
      </c>
      <c r="H64" s="215">
        <v>-5.8</v>
      </c>
    </row>
    <row r="65" spans="1:15" s="204" customFormat="1" ht="15" customHeight="1">
      <c r="A65" s="214" t="s">
        <v>199</v>
      </c>
      <c r="B65" s="209"/>
      <c r="C65" s="213">
        <v>234.9</v>
      </c>
      <c r="D65" s="213">
        <v>218.2</v>
      </c>
      <c r="E65" s="213">
        <v>229.2</v>
      </c>
      <c r="F65" s="213">
        <v>190.1</v>
      </c>
      <c r="G65" s="215">
        <v>41.9</v>
      </c>
      <c r="H65" s="215">
        <v>61.6</v>
      </c>
      <c r="J65" s="152"/>
      <c r="K65" s="152"/>
      <c r="L65" s="152"/>
      <c r="M65" s="152"/>
      <c r="N65" s="152"/>
      <c r="O65" s="152"/>
    </row>
    <row r="66" spans="1:15" s="204" customFormat="1" ht="15" customHeight="1">
      <c r="A66" s="214" t="s">
        <v>198</v>
      </c>
      <c r="B66" s="209"/>
      <c r="C66" s="213">
        <v>124</v>
      </c>
      <c r="D66" s="213">
        <v>152.4</v>
      </c>
      <c r="E66" s="213">
        <v>117.3</v>
      </c>
      <c r="F66" s="213">
        <v>153.9</v>
      </c>
      <c r="G66" s="213">
        <v>12.3</v>
      </c>
      <c r="H66" s="213">
        <v>0.9</v>
      </c>
      <c r="J66" s="152"/>
      <c r="K66" s="152"/>
      <c r="L66" s="152"/>
      <c r="M66" s="152"/>
      <c r="N66" s="152"/>
      <c r="O66" s="152"/>
    </row>
    <row r="67" spans="1:15" s="204" customFormat="1" ht="28.5" customHeight="1">
      <c r="A67" s="248" t="s">
        <v>283</v>
      </c>
      <c r="B67" s="249"/>
      <c r="C67" s="212">
        <v>134.5</v>
      </c>
      <c r="D67" s="212">
        <v>106</v>
      </c>
      <c r="E67" s="212">
        <v>139.3</v>
      </c>
      <c r="F67" s="212">
        <v>112.5</v>
      </c>
      <c r="G67" s="212">
        <v>0</v>
      </c>
      <c r="H67" s="212">
        <v>-2.7</v>
      </c>
      <c r="J67" s="152"/>
      <c r="K67" s="152"/>
      <c r="L67" s="152"/>
      <c r="M67" s="152"/>
      <c r="N67" s="152"/>
      <c r="O67" s="152"/>
    </row>
    <row r="68" spans="10:15" s="204" customFormat="1" ht="12.75" customHeight="1">
      <c r="J68" s="152"/>
      <c r="K68" s="152"/>
      <c r="L68" s="152"/>
      <c r="M68" s="152"/>
      <c r="N68" s="152"/>
      <c r="O68" s="152"/>
    </row>
    <row r="69" spans="10:15" s="204" customFormat="1" ht="26.25" customHeight="1">
      <c r="J69" s="152"/>
      <c r="K69" s="152"/>
      <c r="L69" s="152"/>
      <c r="M69" s="152"/>
      <c r="N69" s="152"/>
      <c r="O69" s="152"/>
    </row>
    <row r="70" spans="1:15" s="204" customFormat="1" ht="44.25" customHeight="1">
      <c r="A70" s="242" t="s">
        <v>282</v>
      </c>
      <c r="B70" s="242"/>
      <c r="C70" s="242"/>
      <c r="D70" s="242"/>
      <c r="E70" s="242"/>
      <c r="F70" s="242"/>
      <c r="G70" s="242"/>
      <c r="H70" s="242"/>
      <c r="J70" s="152"/>
      <c r="K70" s="152"/>
      <c r="L70" s="152"/>
      <c r="M70" s="152"/>
      <c r="N70" s="152"/>
      <c r="O70" s="152"/>
    </row>
    <row r="71" spans="1:15" s="204" customFormat="1" ht="14.25" customHeight="1">
      <c r="A71" s="211"/>
      <c r="J71" s="152"/>
      <c r="K71" s="152"/>
      <c r="L71" s="152"/>
      <c r="M71" s="152"/>
      <c r="N71" s="152"/>
      <c r="O71" s="152"/>
    </row>
    <row r="72" spans="1:15" s="204" customFormat="1" ht="52.5" customHeight="1">
      <c r="A72" s="242" t="s">
        <v>281</v>
      </c>
      <c r="B72" s="242"/>
      <c r="C72" s="242"/>
      <c r="D72" s="242"/>
      <c r="E72" s="242"/>
      <c r="F72" s="242"/>
      <c r="G72" s="242"/>
      <c r="H72" s="242"/>
      <c r="J72" s="152"/>
      <c r="K72" s="152"/>
      <c r="L72" s="152"/>
      <c r="M72" s="152"/>
      <c r="N72" s="152"/>
      <c r="O72" s="152"/>
    </row>
    <row r="73" spans="1:15" s="204" customFormat="1" ht="26.25" customHeight="1">
      <c r="A73" s="211"/>
      <c r="J73" s="152"/>
      <c r="K73" s="152"/>
      <c r="L73" s="152"/>
      <c r="M73" s="152"/>
      <c r="N73" s="152"/>
      <c r="O73" s="152"/>
    </row>
    <row r="74" spans="1:15" s="204" customFormat="1" ht="51.75" customHeight="1">
      <c r="A74" s="242" t="s">
        <v>280</v>
      </c>
      <c r="B74" s="242"/>
      <c r="C74" s="242"/>
      <c r="D74" s="242"/>
      <c r="E74" s="242"/>
      <c r="F74" s="242"/>
      <c r="G74" s="242"/>
      <c r="H74" s="242"/>
      <c r="J74" s="152"/>
      <c r="K74" s="152"/>
      <c r="L74" s="152"/>
      <c r="M74" s="152"/>
      <c r="N74" s="152"/>
      <c r="O74" s="152"/>
    </row>
    <row r="75" spans="1:15" s="204" customFormat="1" ht="24.75" customHeight="1">
      <c r="A75" s="211"/>
      <c r="J75" s="152"/>
      <c r="K75" s="152"/>
      <c r="L75" s="152"/>
      <c r="M75" s="152"/>
      <c r="N75" s="152"/>
      <c r="O75" s="152"/>
    </row>
    <row r="76" spans="1:15" s="204" customFormat="1" ht="18.75" customHeight="1">
      <c r="A76" s="242" t="s">
        <v>279</v>
      </c>
      <c r="B76" s="242"/>
      <c r="C76" s="242"/>
      <c r="D76" s="242"/>
      <c r="E76" s="242"/>
      <c r="F76" s="242"/>
      <c r="G76" s="242"/>
      <c r="H76" s="242"/>
      <c r="J76" s="152"/>
      <c r="K76" s="152"/>
      <c r="L76" s="152"/>
      <c r="M76" s="152"/>
      <c r="N76" s="152"/>
      <c r="O76" s="152"/>
    </row>
    <row r="77" spans="10:15" s="204" customFormat="1" ht="20.25" customHeight="1">
      <c r="J77" s="152"/>
      <c r="K77" s="152"/>
      <c r="L77" s="152"/>
      <c r="M77" s="152"/>
      <c r="N77" s="152"/>
      <c r="O77" s="152"/>
    </row>
    <row r="78" spans="1:15" s="204" customFormat="1" ht="16.5" customHeight="1">
      <c r="A78" s="243" t="s">
        <v>278</v>
      </c>
      <c r="B78" s="244"/>
      <c r="C78" s="243" t="s">
        <v>277</v>
      </c>
      <c r="D78" s="243"/>
      <c r="E78" s="243"/>
      <c r="J78" s="152"/>
      <c r="K78" s="152"/>
      <c r="L78" s="152"/>
      <c r="M78" s="152"/>
      <c r="N78" s="152"/>
      <c r="O78" s="152"/>
    </row>
    <row r="79" spans="1:15" s="204" customFormat="1" ht="16.5" customHeight="1">
      <c r="A79" s="245"/>
      <c r="B79" s="246"/>
      <c r="C79" s="245"/>
      <c r="D79" s="245"/>
      <c r="E79" s="245"/>
      <c r="J79" s="152"/>
      <c r="K79" s="152"/>
      <c r="L79" s="152"/>
      <c r="M79" s="152"/>
      <c r="N79" s="152"/>
      <c r="O79" s="152"/>
    </row>
    <row r="80" spans="10:15" s="204" customFormat="1" ht="15.75" customHeight="1">
      <c r="J80" s="152"/>
      <c r="K80" s="152"/>
      <c r="L80" s="152"/>
      <c r="M80" s="152"/>
      <c r="N80" s="152"/>
      <c r="O80" s="152"/>
    </row>
    <row r="81" spans="3:15" s="204" customFormat="1" ht="12.75">
      <c r="C81" s="247" t="s">
        <v>276</v>
      </c>
      <c r="D81" s="247"/>
      <c r="E81" s="247"/>
      <c r="J81" s="152"/>
      <c r="K81" s="152"/>
      <c r="L81" s="152"/>
      <c r="M81" s="152"/>
      <c r="N81" s="152"/>
      <c r="O81" s="152"/>
    </row>
    <row r="82" spans="10:15" s="204" customFormat="1" ht="15" customHeight="1">
      <c r="J82" s="152"/>
      <c r="K82" s="152"/>
      <c r="L82" s="152"/>
      <c r="M82" s="152"/>
      <c r="N82" s="152"/>
      <c r="O82" s="152"/>
    </row>
    <row r="83" spans="1:15" s="204" customFormat="1" ht="13.5" customHeight="1">
      <c r="A83" s="210">
        <v>2011</v>
      </c>
      <c r="B83" s="209" t="s">
        <v>28</v>
      </c>
      <c r="D83" s="208">
        <v>2455</v>
      </c>
      <c r="J83" s="152"/>
      <c r="K83" s="152"/>
      <c r="L83" s="152"/>
      <c r="M83" s="152"/>
      <c r="N83" s="152"/>
      <c r="O83" s="152"/>
    </row>
    <row r="84" spans="2:15" s="204" customFormat="1" ht="13.5" customHeight="1">
      <c r="B84" s="209" t="s">
        <v>189</v>
      </c>
      <c r="D84" s="208">
        <v>2501</v>
      </c>
      <c r="F84" s="204" t="s">
        <v>231</v>
      </c>
      <c r="J84" s="152"/>
      <c r="K84" s="152"/>
      <c r="L84" s="152"/>
      <c r="M84" s="152"/>
      <c r="N84" s="152"/>
      <c r="O84" s="152"/>
    </row>
    <row r="85" spans="2:15" s="204" customFormat="1" ht="13.5" customHeight="1">
      <c r="B85" s="209" t="s">
        <v>188</v>
      </c>
      <c r="D85" s="208">
        <v>2365</v>
      </c>
      <c r="F85" s="204" t="s">
        <v>231</v>
      </c>
      <c r="J85" s="152"/>
      <c r="K85" s="152"/>
      <c r="L85" s="152"/>
      <c r="M85" s="152"/>
      <c r="N85" s="152"/>
      <c r="O85" s="152"/>
    </row>
    <row r="86" spans="2:15" s="204" customFormat="1" ht="12.75">
      <c r="B86" s="209"/>
      <c r="D86" s="208"/>
      <c r="J86" s="152"/>
      <c r="K86" s="152"/>
      <c r="L86" s="152"/>
      <c r="M86" s="152"/>
      <c r="N86" s="152"/>
      <c r="O86" s="152"/>
    </row>
    <row r="87" spans="1:15" s="204" customFormat="1" ht="13.5" customHeight="1">
      <c r="A87" s="210" t="s">
        <v>231</v>
      </c>
      <c r="B87" s="209" t="s">
        <v>231</v>
      </c>
      <c r="D87" s="208" t="s">
        <v>231</v>
      </c>
      <c r="J87" s="152"/>
      <c r="K87" s="152"/>
      <c r="L87" s="152"/>
      <c r="M87" s="152"/>
      <c r="N87" s="152"/>
      <c r="O87" s="152"/>
    </row>
    <row r="88" spans="1:15" s="204" customFormat="1" ht="13.5" customHeight="1">
      <c r="A88" s="210">
        <v>2012</v>
      </c>
      <c r="B88" s="209" t="s">
        <v>28</v>
      </c>
      <c r="D88" s="208">
        <v>2546</v>
      </c>
      <c r="J88" s="152"/>
      <c r="K88" s="152"/>
      <c r="L88" s="152"/>
      <c r="M88" s="152"/>
      <c r="N88" s="152"/>
      <c r="O88" s="152"/>
    </row>
    <row r="89" spans="1:15" s="204" customFormat="1" ht="13.5" customHeight="1">
      <c r="A89" s="210" t="s">
        <v>231</v>
      </c>
      <c r="B89" s="209" t="s">
        <v>189</v>
      </c>
      <c r="D89" s="208">
        <v>2606</v>
      </c>
      <c r="J89" s="152"/>
      <c r="K89" s="152"/>
      <c r="L89" s="152"/>
      <c r="M89" s="152"/>
      <c r="N89" s="152"/>
      <c r="O89" s="152"/>
    </row>
    <row r="90" spans="2:15" s="204" customFormat="1" ht="14.25" customHeight="1">
      <c r="B90" s="209" t="s">
        <v>188</v>
      </c>
      <c r="D90" s="208">
        <v>2504</v>
      </c>
      <c r="J90" s="152"/>
      <c r="K90" s="152"/>
      <c r="L90" s="152"/>
      <c r="M90" s="152"/>
      <c r="N90" s="152"/>
      <c r="O90" s="152"/>
    </row>
    <row r="91" spans="10:15" s="204" customFormat="1" ht="12.75">
      <c r="J91" s="152"/>
      <c r="K91" s="152"/>
      <c r="L91" s="152"/>
      <c r="M91" s="152"/>
      <c r="N91" s="152"/>
      <c r="O91" s="152"/>
    </row>
    <row r="92" spans="3:15" s="204" customFormat="1" ht="12.75">
      <c r="C92" s="247" t="s">
        <v>275</v>
      </c>
      <c r="D92" s="247"/>
      <c r="E92" s="247"/>
      <c r="J92" s="152"/>
      <c r="K92" s="152"/>
      <c r="L92" s="152"/>
      <c r="M92" s="152"/>
      <c r="N92" s="152"/>
      <c r="O92" s="152"/>
    </row>
    <row r="93" spans="10:15" s="204" customFormat="1" ht="12.75">
      <c r="J93" s="152"/>
      <c r="K93" s="152"/>
      <c r="L93" s="152"/>
      <c r="M93" s="152"/>
      <c r="N93" s="152"/>
      <c r="O93" s="152"/>
    </row>
    <row r="94" spans="1:15" s="204" customFormat="1" ht="13.5" customHeight="1">
      <c r="A94" s="240" t="s">
        <v>274</v>
      </c>
      <c r="B94" s="241"/>
      <c r="D94" s="207">
        <v>-3.9</v>
      </c>
      <c r="J94" s="152"/>
      <c r="K94" s="152"/>
      <c r="L94" s="152"/>
      <c r="M94" s="152"/>
      <c r="N94" s="152"/>
      <c r="O94" s="152"/>
    </row>
    <row r="95" spans="1:15" s="204" customFormat="1" ht="13.5" customHeight="1">
      <c r="A95" s="240" t="s">
        <v>273</v>
      </c>
      <c r="B95" s="241"/>
      <c r="D95" s="207">
        <v>5.9</v>
      </c>
      <c r="J95" s="152"/>
      <c r="K95" s="152"/>
      <c r="L95" s="152"/>
      <c r="M95" s="152"/>
      <c r="N95" s="152"/>
      <c r="O95" s="152"/>
    </row>
    <row r="96" spans="1:15" s="204" customFormat="1" ht="13.5" customHeight="1">
      <c r="A96" s="240" t="s">
        <v>272</v>
      </c>
      <c r="B96" s="241"/>
      <c r="D96" s="207">
        <v>3.8</v>
      </c>
      <c r="J96" s="152"/>
      <c r="K96" s="152"/>
      <c r="L96" s="152"/>
      <c r="M96" s="152"/>
      <c r="N96" s="152"/>
      <c r="O96" s="152"/>
    </row>
    <row r="97" spans="10:15" s="204" customFormat="1" ht="28.5" customHeight="1">
      <c r="J97" s="152"/>
      <c r="K97" s="152"/>
      <c r="L97" s="152"/>
      <c r="M97" s="152"/>
      <c r="N97" s="152"/>
      <c r="O97" s="152"/>
    </row>
    <row r="98" spans="10:15" s="204" customFormat="1" ht="28.5" customHeight="1">
      <c r="J98" s="152"/>
      <c r="K98" s="152"/>
      <c r="L98" s="152"/>
      <c r="M98" s="152"/>
      <c r="N98" s="152"/>
      <c r="O98" s="152"/>
    </row>
    <row r="99" spans="1:8" ht="30" customHeight="1">
      <c r="A99" s="242" t="s">
        <v>271</v>
      </c>
      <c r="B99" s="242"/>
      <c r="C99" s="242"/>
      <c r="D99" s="242"/>
      <c r="E99" s="242"/>
      <c r="F99" s="242"/>
      <c r="G99" s="242"/>
      <c r="H99" s="242"/>
    </row>
    <row r="100" spans="1:15" s="205" customFormat="1" ht="12.75">
      <c r="A100" s="204"/>
      <c r="B100" s="204"/>
      <c r="C100" s="204"/>
      <c r="D100" s="204"/>
      <c r="E100" s="204"/>
      <c r="F100" s="204"/>
      <c r="G100" s="204"/>
      <c r="H100" s="204"/>
      <c r="I100" s="206"/>
      <c r="J100" s="152"/>
      <c r="K100" s="152"/>
      <c r="L100" s="152"/>
      <c r="M100" s="152"/>
      <c r="N100" s="152"/>
      <c r="O100" s="152"/>
    </row>
    <row r="101" spans="1:15" s="205" customFormat="1" ht="12.75">
      <c r="A101" s="204"/>
      <c r="B101" s="204"/>
      <c r="C101" s="204"/>
      <c r="D101" s="204"/>
      <c r="E101" s="204" t="s">
        <v>231</v>
      </c>
      <c r="F101" s="204"/>
      <c r="G101" s="204"/>
      <c r="H101" s="204"/>
      <c r="I101" s="206"/>
      <c r="J101" s="152"/>
      <c r="K101" s="152"/>
      <c r="L101" s="152"/>
      <c r="M101" s="152"/>
      <c r="N101" s="152"/>
      <c r="O101" s="152"/>
    </row>
    <row r="102" spans="1:15" s="205" customFormat="1" ht="12.75">
      <c r="A102" s="204"/>
      <c r="B102" s="204"/>
      <c r="C102" s="204"/>
      <c r="D102" s="204"/>
      <c r="E102" s="204"/>
      <c r="F102" s="204"/>
      <c r="G102" s="204"/>
      <c r="H102" s="204"/>
      <c r="I102" s="206"/>
      <c r="J102" s="152"/>
      <c r="K102" s="152"/>
      <c r="L102" s="152"/>
      <c r="M102" s="152"/>
      <c r="N102" s="152"/>
      <c r="O102" s="152"/>
    </row>
    <row r="103" spans="1:15" s="205" customFormat="1" ht="12.75">
      <c r="A103" s="204"/>
      <c r="B103" s="204"/>
      <c r="C103" s="204"/>
      <c r="D103" s="204"/>
      <c r="E103" s="204"/>
      <c r="F103" s="204"/>
      <c r="G103" s="204"/>
      <c r="H103" s="204"/>
      <c r="I103" s="206"/>
      <c r="J103" s="152"/>
      <c r="K103" s="152"/>
      <c r="L103" s="152"/>
      <c r="M103" s="152"/>
      <c r="N103" s="152"/>
      <c r="O103" s="152"/>
    </row>
    <row r="104" spans="1:15" s="205" customFormat="1" ht="12.75">
      <c r="A104" s="204"/>
      <c r="B104" s="204"/>
      <c r="C104" s="204"/>
      <c r="D104" s="204"/>
      <c r="E104" s="204"/>
      <c r="F104" s="204"/>
      <c r="G104" s="204"/>
      <c r="H104" s="204"/>
      <c r="I104" s="206"/>
      <c r="J104" s="152"/>
      <c r="K104" s="152"/>
      <c r="L104" s="152"/>
      <c r="M104" s="152"/>
      <c r="N104" s="152"/>
      <c r="O104" s="152"/>
    </row>
    <row r="105" spans="1:15" s="205" customFormat="1" ht="12.75">
      <c r="A105" s="204"/>
      <c r="B105" s="204"/>
      <c r="C105" s="204"/>
      <c r="D105" s="204"/>
      <c r="E105" s="204"/>
      <c r="F105" s="204"/>
      <c r="G105" s="204"/>
      <c r="H105" s="204"/>
      <c r="I105" s="206"/>
      <c r="J105" s="152"/>
      <c r="K105" s="152"/>
      <c r="L105" s="152"/>
      <c r="M105" s="152"/>
      <c r="N105" s="152"/>
      <c r="O105" s="152"/>
    </row>
    <row r="106" spans="1:15" s="205" customFormat="1" ht="12.75">
      <c r="A106" s="204"/>
      <c r="B106" s="204"/>
      <c r="C106" s="204"/>
      <c r="D106" s="204"/>
      <c r="E106" s="204"/>
      <c r="F106" s="204"/>
      <c r="G106" s="204"/>
      <c r="H106" s="204"/>
      <c r="I106" s="206"/>
      <c r="J106" s="152"/>
      <c r="K106" s="152"/>
      <c r="L106" s="152"/>
      <c r="M106" s="152"/>
      <c r="N106" s="152"/>
      <c r="O106" s="152"/>
    </row>
    <row r="107" spans="1:15" s="205" customFormat="1" ht="12.75">
      <c r="A107" s="204"/>
      <c r="B107" s="204"/>
      <c r="C107" s="204"/>
      <c r="D107" s="204"/>
      <c r="E107" s="204"/>
      <c r="F107" s="204"/>
      <c r="G107" s="204"/>
      <c r="H107" s="204"/>
      <c r="I107" s="206"/>
      <c r="J107" s="152"/>
      <c r="K107" s="152"/>
      <c r="L107" s="152"/>
      <c r="M107" s="152"/>
      <c r="N107" s="152"/>
      <c r="O107" s="152"/>
    </row>
    <row r="108" spans="1:15" s="205" customFormat="1" ht="12.75">
      <c r="A108" s="204"/>
      <c r="B108" s="204"/>
      <c r="C108" s="204"/>
      <c r="D108" s="204"/>
      <c r="E108" s="204"/>
      <c r="F108" s="204"/>
      <c r="G108" s="204"/>
      <c r="H108" s="204"/>
      <c r="I108" s="206"/>
      <c r="J108" s="152"/>
      <c r="K108" s="152"/>
      <c r="L108" s="152"/>
      <c r="M108" s="152"/>
      <c r="N108" s="152"/>
      <c r="O108" s="152"/>
    </row>
    <row r="109" spans="1:15" s="205" customFormat="1" ht="12.75">
      <c r="A109" s="204"/>
      <c r="B109" s="204"/>
      <c r="C109" s="204"/>
      <c r="D109" s="204"/>
      <c r="E109" s="204"/>
      <c r="F109" s="204"/>
      <c r="G109" s="204"/>
      <c r="H109" s="204"/>
      <c r="I109" s="206"/>
      <c r="J109" s="152"/>
      <c r="K109" s="152"/>
      <c r="L109" s="152"/>
      <c r="M109" s="152"/>
      <c r="N109" s="152"/>
      <c r="O109" s="152"/>
    </row>
    <row r="110" spans="1:15" s="205" customFormat="1" ht="12.75">
      <c r="A110" s="204"/>
      <c r="B110" s="204"/>
      <c r="C110" s="204"/>
      <c r="D110" s="204"/>
      <c r="E110" s="204"/>
      <c r="F110" s="204"/>
      <c r="G110" s="204"/>
      <c r="H110" s="204"/>
      <c r="I110" s="206"/>
      <c r="J110" s="152"/>
      <c r="K110" s="152"/>
      <c r="L110" s="152"/>
      <c r="M110" s="152"/>
      <c r="N110" s="152"/>
      <c r="O110" s="152"/>
    </row>
    <row r="111" spans="1:15" s="205" customFormat="1" ht="12.75">
      <c r="A111" s="204"/>
      <c r="B111" s="204"/>
      <c r="C111" s="204"/>
      <c r="D111" s="204"/>
      <c r="E111" s="204"/>
      <c r="F111" s="204"/>
      <c r="G111" s="204"/>
      <c r="H111" s="204"/>
      <c r="I111" s="206"/>
      <c r="J111" s="152"/>
      <c r="K111" s="152"/>
      <c r="L111" s="152"/>
      <c r="M111" s="152"/>
      <c r="N111" s="152"/>
      <c r="O111" s="152"/>
    </row>
    <row r="112" spans="1:15" s="205" customFormat="1" ht="12.75">
      <c r="A112" s="204"/>
      <c r="B112" s="204"/>
      <c r="C112" s="204"/>
      <c r="D112" s="204"/>
      <c r="E112" s="204"/>
      <c r="F112" s="204"/>
      <c r="G112" s="204"/>
      <c r="H112" s="204"/>
      <c r="I112" s="206"/>
      <c r="J112" s="152"/>
      <c r="K112" s="152"/>
      <c r="L112" s="152"/>
      <c r="M112" s="152"/>
      <c r="N112" s="152"/>
      <c r="O112" s="152"/>
    </row>
    <row r="113" spans="1:15" s="205" customFormat="1" ht="12.75">
      <c r="A113" s="204"/>
      <c r="B113" s="204"/>
      <c r="C113" s="204"/>
      <c r="D113" s="204"/>
      <c r="E113" s="204"/>
      <c r="F113" s="204"/>
      <c r="G113" s="204"/>
      <c r="H113" s="204"/>
      <c r="I113" s="206"/>
      <c r="J113" s="152"/>
      <c r="K113" s="152"/>
      <c r="L113" s="152"/>
      <c r="M113" s="152"/>
      <c r="N113" s="152"/>
      <c r="O113" s="152"/>
    </row>
    <row r="114" spans="1:15" s="205" customFormat="1" ht="12.75">
      <c r="A114" s="204"/>
      <c r="B114" s="204"/>
      <c r="C114" s="204"/>
      <c r="D114" s="204"/>
      <c r="E114" s="204"/>
      <c r="F114" s="204"/>
      <c r="G114" s="204"/>
      <c r="H114" s="204"/>
      <c r="I114" s="206"/>
      <c r="J114" s="152"/>
      <c r="K114" s="152"/>
      <c r="L114" s="152"/>
      <c r="M114" s="152"/>
      <c r="N114" s="152"/>
      <c r="O114" s="152"/>
    </row>
    <row r="115" spans="1:15" s="205" customFormat="1" ht="12.75">
      <c r="A115" s="204"/>
      <c r="B115" s="204"/>
      <c r="C115" s="204"/>
      <c r="D115" s="204"/>
      <c r="E115" s="204"/>
      <c r="F115" s="204"/>
      <c r="G115" s="204"/>
      <c r="H115" s="204"/>
      <c r="I115" s="206"/>
      <c r="J115" s="152"/>
      <c r="K115" s="152"/>
      <c r="L115" s="152"/>
      <c r="M115" s="152"/>
      <c r="N115" s="152"/>
      <c r="O115" s="152"/>
    </row>
    <row r="116" spans="1:15" s="205" customFormat="1" ht="12.75">
      <c r="A116" s="204"/>
      <c r="B116" s="204"/>
      <c r="C116" s="204"/>
      <c r="D116" s="204"/>
      <c r="E116" s="204"/>
      <c r="F116" s="204"/>
      <c r="G116" s="204"/>
      <c r="H116" s="204"/>
      <c r="I116" s="206"/>
      <c r="J116" s="152"/>
      <c r="K116" s="152"/>
      <c r="L116" s="152"/>
      <c r="M116" s="152"/>
      <c r="N116" s="152"/>
      <c r="O116" s="152"/>
    </row>
    <row r="117" spans="1:15" s="205" customFormat="1" ht="12.75">
      <c r="A117" s="204"/>
      <c r="B117" s="204"/>
      <c r="C117" s="204"/>
      <c r="D117" s="204"/>
      <c r="E117" s="204"/>
      <c r="F117" s="204"/>
      <c r="G117" s="204"/>
      <c r="H117" s="204"/>
      <c r="I117" s="206"/>
      <c r="J117" s="152"/>
      <c r="K117" s="152"/>
      <c r="L117" s="152"/>
      <c r="M117" s="152"/>
      <c r="N117" s="152"/>
      <c r="O117" s="152"/>
    </row>
    <row r="118" spans="1:15" s="205" customFormat="1" ht="12.75">
      <c r="A118" s="204"/>
      <c r="B118" s="204"/>
      <c r="C118" s="204"/>
      <c r="D118" s="204"/>
      <c r="E118" s="204"/>
      <c r="F118" s="204"/>
      <c r="G118" s="204"/>
      <c r="H118" s="204"/>
      <c r="I118" s="206"/>
      <c r="J118" s="152"/>
      <c r="K118" s="152"/>
      <c r="L118" s="152"/>
      <c r="M118" s="152"/>
      <c r="N118" s="152"/>
      <c r="O118" s="152"/>
    </row>
    <row r="119" spans="1:15" s="205" customFormat="1" ht="12.75">
      <c r="A119" s="204"/>
      <c r="B119" s="204"/>
      <c r="C119" s="204"/>
      <c r="D119" s="204"/>
      <c r="E119" s="204"/>
      <c r="F119" s="204"/>
      <c r="G119" s="204"/>
      <c r="H119" s="204"/>
      <c r="I119" s="206"/>
      <c r="J119" s="152"/>
      <c r="K119" s="152"/>
      <c r="L119" s="152"/>
      <c r="M119" s="152"/>
      <c r="N119" s="152"/>
      <c r="O119" s="152"/>
    </row>
    <row r="120" spans="1:15" s="205" customFormat="1" ht="12.75">
      <c r="A120" s="204"/>
      <c r="B120" s="204"/>
      <c r="C120" s="204"/>
      <c r="D120" s="204"/>
      <c r="E120" s="204"/>
      <c r="F120" s="204"/>
      <c r="G120" s="204"/>
      <c r="H120" s="204"/>
      <c r="I120" s="206"/>
      <c r="J120" s="152"/>
      <c r="K120" s="152"/>
      <c r="L120" s="152"/>
      <c r="M120" s="152"/>
      <c r="N120" s="152"/>
      <c r="O120" s="152"/>
    </row>
    <row r="121" spans="1:15" s="205" customFormat="1" ht="12.75">
      <c r="A121" s="204"/>
      <c r="B121" s="204"/>
      <c r="C121" s="204"/>
      <c r="D121" s="204"/>
      <c r="E121" s="204"/>
      <c r="F121" s="204"/>
      <c r="G121" s="204"/>
      <c r="H121" s="204"/>
      <c r="I121" s="206"/>
      <c r="J121" s="152"/>
      <c r="K121" s="152"/>
      <c r="L121" s="152"/>
      <c r="M121" s="152"/>
      <c r="N121" s="152"/>
      <c r="O121" s="152"/>
    </row>
    <row r="122" spans="1:15" s="205" customFormat="1" ht="12.75">
      <c r="A122" s="204"/>
      <c r="B122" s="204"/>
      <c r="C122" s="204"/>
      <c r="D122" s="204"/>
      <c r="E122" s="204"/>
      <c r="F122" s="204"/>
      <c r="G122" s="204"/>
      <c r="H122" s="204"/>
      <c r="I122" s="206"/>
      <c r="J122" s="152"/>
      <c r="K122" s="152"/>
      <c r="L122" s="152"/>
      <c r="M122" s="152"/>
      <c r="N122" s="152"/>
      <c r="O122" s="152"/>
    </row>
    <row r="123" spans="1:15" s="205" customFormat="1" ht="12.75">
      <c r="A123" s="204"/>
      <c r="B123" s="204"/>
      <c r="C123" s="204"/>
      <c r="D123" s="204"/>
      <c r="E123" s="204"/>
      <c r="F123" s="204"/>
      <c r="G123" s="204"/>
      <c r="H123" s="204"/>
      <c r="I123" s="206"/>
      <c r="J123" s="152"/>
      <c r="K123" s="152"/>
      <c r="L123" s="152"/>
      <c r="M123" s="152"/>
      <c r="N123" s="152"/>
      <c r="O123" s="152"/>
    </row>
    <row r="124" spans="1:15" s="205" customFormat="1" ht="12.75">
      <c r="A124" s="204"/>
      <c r="B124" s="204"/>
      <c r="C124" s="204"/>
      <c r="D124" s="204"/>
      <c r="E124" s="204"/>
      <c r="F124" s="204"/>
      <c r="G124" s="204"/>
      <c r="H124" s="204"/>
      <c r="I124" s="206"/>
      <c r="J124" s="152"/>
      <c r="K124" s="152"/>
      <c r="L124" s="152"/>
      <c r="M124" s="152"/>
      <c r="N124" s="152"/>
      <c r="O124" s="152"/>
    </row>
    <row r="125" spans="1:15" s="205" customFormat="1" ht="12.75">
      <c r="A125" s="204"/>
      <c r="B125" s="204"/>
      <c r="C125" s="204"/>
      <c r="D125" s="204"/>
      <c r="E125" s="204"/>
      <c r="F125" s="204"/>
      <c r="G125" s="204"/>
      <c r="H125" s="204"/>
      <c r="I125" s="206"/>
      <c r="J125" s="152"/>
      <c r="K125" s="152"/>
      <c r="L125" s="152"/>
      <c r="M125" s="152"/>
      <c r="N125" s="152"/>
      <c r="O125" s="152"/>
    </row>
    <row r="126" spans="1:15" s="205" customFormat="1" ht="12.75">
      <c r="A126" s="204"/>
      <c r="B126" s="204"/>
      <c r="C126" s="204"/>
      <c r="D126" s="204"/>
      <c r="E126" s="204"/>
      <c r="F126" s="204"/>
      <c r="G126" s="204"/>
      <c r="H126" s="204"/>
      <c r="I126" s="206"/>
      <c r="J126" s="152"/>
      <c r="K126" s="152"/>
      <c r="L126" s="152"/>
      <c r="M126" s="152"/>
      <c r="N126" s="152"/>
      <c r="O126" s="152"/>
    </row>
    <row r="127" spans="1:15" s="205" customFormat="1" ht="12.75">
      <c r="A127" s="204"/>
      <c r="B127" s="204"/>
      <c r="C127" s="204"/>
      <c r="D127" s="204"/>
      <c r="E127" s="204"/>
      <c r="F127" s="204"/>
      <c r="G127" s="204"/>
      <c r="H127" s="204"/>
      <c r="I127" s="206"/>
      <c r="J127" s="152"/>
      <c r="K127" s="152"/>
      <c r="L127" s="152"/>
      <c r="M127" s="152"/>
      <c r="N127" s="152"/>
      <c r="O127" s="152"/>
    </row>
    <row r="128" spans="1:15" s="205" customFormat="1" ht="12.75">
      <c r="A128" s="204"/>
      <c r="B128" s="204"/>
      <c r="C128" s="204"/>
      <c r="D128" s="204"/>
      <c r="E128" s="204"/>
      <c r="F128" s="204"/>
      <c r="G128" s="204"/>
      <c r="H128" s="204"/>
      <c r="I128" s="206"/>
      <c r="J128" s="152"/>
      <c r="K128" s="152"/>
      <c r="L128" s="152"/>
      <c r="M128" s="152"/>
      <c r="N128" s="152"/>
      <c r="O128" s="152"/>
    </row>
    <row r="129" spans="1:15" s="205" customFormat="1" ht="12.75">
      <c r="A129" s="204"/>
      <c r="B129" s="204"/>
      <c r="C129" s="204"/>
      <c r="D129" s="204"/>
      <c r="E129" s="204"/>
      <c r="F129" s="204"/>
      <c r="G129" s="204"/>
      <c r="H129" s="204"/>
      <c r="I129" s="206"/>
      <c r="J129" s="152"/>
      <c r="K129" s="152"/>
      <c r="L129" s="152"/>
      <c r="M129" s="152"/>
      <c r="N129" s="152"/>
      <c r="O129" s="152"/>
    </row>
    <row r="130" spans="1:15" s="205" customFormat="1" ht="12.75">
      <c r="A130" s="204"/>
      <c r="B130" s="204"/>
      <c r="C130" s="204"/>
      <c r="D130" s="204"/>
      <c r="E130" s="204"/>
      <c r="F130" s="204"/>
      <c r="G130" s="204"/>
      <c r="H130" s="204"/>
      <c r="I130" s="206"/>
      <c r="J130" s="152"/>
      <c r="K130" s="152"/>
      <c r="L130" s="152"/>
      <c r="M130" s="152"/>
      <c r="N130" s="152"/>
      <c r="O130" s="152"/>
    </row>
    <row r="131" spans="1:15" s="205" customFormat="1" ht="12.75">
      <c r="A131" s="204"/>
      <c r="B131" s="204"/>
      <c r="C131" s="204"/>
      <c r="D131" s="204"/>
      <c r="E131" s="204"/>
      <c r="F131" s="204"/>
      <c r="G131" s="204"/>
      <c r="H131" s="204"/>
      <c r="I131" s="206"/>
      <c r="J131" s="152"/>
      <c r="K131" s="152"/>
      <c r="L131" s="152"/>
      <c r="M131" s="152"/>
      <c r="N131" s="152"/>
      <c r="O131" s="152"/>
    </row>
    <row r="132" spans="1:15" s="205" customFormat="1" ht="12.75">
      <c r="A132" s="204"/>
      <c r="B132" s="204"/>
      <c r="C132" s="204"/>
      <c r="D132" s="204"/>
      <c r="E132" s="204"/>
      <c r="F132" s="204"/>
      <c r="G132" s="204"/>
      <c r="H132" s="204"/>
      <c r="I132" s="206"/>
      <c r="J132" s="152"/>
      <c r="K132" s="152"/>
      <c r="L132" s="152"/>
      <c r="M132" s="152"/>
      <c r="N132" s="152"/>
      <c r="O132" s="152"/>
    </row>
    <row r="133" spans="1:15" s="205" customFormat="1" ht="12.75">
      <c r="A133" s="204"/>
      <c r="B133" s="204"/>
      <c r="C133" s="204"/>
      <c r="D133" s="204"/>
      <c r="E133" s="204"/>
      <c r="F133" s="204"/>
      <c r="G133" s="204"/>
      <c r="H133" s="204"/>
      <c r="I133" s="206"/>
      <c r="J133" s="152"/>
      <c r="K133" s="152"/>
      <c r="L133" s="152"/>
      <c r="M133" s="152"/>
      <c r="N133" s="152"/>
      <c r="O133" s="152"/>
    </row>
    <row r="134" spans="1:15" s="205" customFormat="1" ht="12.75">
      <c r="A134" s="204"/>
      <c r="B134" s="204"/>
      <c r="C134" s="204"/>
      <c r="D134" s="204"/>
      <c r="E134" s="204"/>
      <c r="F134" s="204"/>
      <c r="G134" s="204"/>
      <c r="H134" s="204"/>
      <c r="I134" s="206"/>
      <c r="J134" s="152"/>
      <c r="K134" s="152"/>
      <c r="L134" s="152"/>
      <c r="M134" s="152"/>
      <c r="N134" s="152"/>
      <c r="O134" s="152"/>
    </row>
    <row r="135" spans="1:15" s="205" customFormat="1" ht="12.75">
      <c r="A135" s="204"/>
      <c r="B135" s="204"/>
      <c r="C135" s="204"/>
      <c r="D135" s="204"/>
      <c r="E135" s="204"/>
      <c r="F135" s="204"/>
      <c r="G135" s="204"/>
      <c r="H135" s="204"/>
      <c r="I135" s="206"/>
      <c r="J135" s="152"/>
      <c r="K135" s="152"/>
      <c r="L135" s="152"/>
      <c r="M135" s="152"/>
      <c r="N135" s="152"/>
      <c r="O135" s="152"/>
    </row>
    <row r="136" spans="1:15" s="205" customFormat="1" ht="12.75">
      <c r="A136" s="204"/>
      <c r="B136" s="204"/>
      <c r="C136" s="204"/>
      <c r="D136" s="204"/>
      <c r="E136" s="204"/>
      <c r="F136" s="204"/>
      <c r="G136" s="204"/>
      <c r="H136" s="204"/>
      <c r="I136" s="206"/>
      <c r="J136" s="152"/>
      <c r="K136" s="152"/>
      <c r="L136" s="152"/>
      <c r="M136" s="152"/>
      <c r="N136" s="152"/>
      <c r="O136" s="152"/>
    </row>
    <row r="137" spans="1:15" s="205" customFormat="1" ht="12.75">
      <c r="A137" s="204"/>
      <c r="B137" s="204"/>
      <c r="C137" s="204"/>
      <c r="D137" s="204"/>
      <c r="E137" s="204"/>
      <c r="F137" s="204"/>
      <c r="G137" s="204"/>
      <c r="H137" s="204"/>
      <c r="I137" s="206"/>
      <c r="J137" s="152"/>
      <c r="K137" s="152"/>
      <c r="L137" s="152"/>
      <c r="M137" s="152"/>
      <c r="N137" s="152"/>
      <c r="O137" s="152"/>
    </row>
    <row r="138" spans="1:15" s="205" customFormat="1" ht="12.75">
      <c r="A138" s="204"/>
      <c r="B138" s="204"/>
      <c r="C138" s="204"/>
      <c r="D138" s="204"/>
      <c r="E138" s="204"/>
      <c r="F138" s="204"/>
      <c r="G138" s="204"/>
      <c r="H138" s="204"/>
      <c r="I138" s="206"/>
      <c r="J138" s="152"/>
      <c r="K138" s="152"/>
      <c r="L138" s="152"/>
      <c r="M138" s="152"/>
      <c r="N138" s="152"/>
      <c r="O138" s="152"/>
    </row>
    <row r="139" spans="1:15" s="205" customFormat="1" ht="12.75">
      <c r="A139" s="204"/>
      <c r="B139" s="204"/>
      <c r="C139" s="204"/>
      <c r="D139" s="204"/>
      <c r="E139" s="204"/>
      <c r="F139" s="204"/>
      <c r="G139" s="204"/>
      <c r="H139" s="204"/>
      <c r="I139" s="206"/>
      <c r="J139" s="152"/>
      <c r="K139" s="152"/>
      <c r="L139" s="152"/>
      <c r="M139" s="152"/>
      <c r="N139" s="152"/>
      <c r="O139" s="152"/>
    </row>
    <row r="140" spans="1:15" s="205" customFormat="1" ht="12.75">
      <c r="A140" s="204"/>
      <c r="B140" s="204"/>
      <c r="C140" s="204"/>
      <c r="D140" s="204"/>
      <c r="E140" s="204"/>
      <c r="F140" s="204"/>
      <c r="G140" s="204"/>
      <c r="H140" s="204"/>
      <c r="I140" s="206"/>
      <c r="J140" s="152"/>
      <c r="K140" s="152"/>
      <c r="L140" s="152"/>
      <c r="M140" s="152"/>
      <c r="N140" s="152"/>
      <c r="O140" s="152"/>
    </row>
    <row r="141" spans="1:15" s="205" customFormat="1" ht="12.75">
      <c r="A141" s="204"/>
      <c r="B141" s="204"/>
      <c r="C141" s="204"/>
      <c r="D141" s="204"/>
      <c r="E141" s="204"/>
      <c r="F141" s="204"/>
      <c r="G141" s="204"/>
      <c r="H141" s="204"/>
      <c r="I141" s="206"/>
      <c r="J141" s="152"/>
      <c r="K141" s="152"/>
      <c r="L141" s="152"/>
      <c r="M141" s="152"/>
      <c r="N141" s="152"/>
      <c r="O141" s="152"/>
    </row>
    <row r="142" spans="1:15" s="205" customFormat="1" ht="12.75">
      <c r="A142" s="204"/>
      <c r="B142" s="204"/>
      <c r="C142" s="204"/>
      <c r="D142" s="204"/>
      <c r="E142" s="204"/>
      <c r="F142" s="204"/>
      <c r="G142" s="204"/>
      <c r="H142" s="204"/>
      <c r="I142" s="206"/>
      <c r="J142" s="152"/>
      <c r="K142" s="152"/>
      <c r="L142" s="152"/>
      <c r="M142" s="152"/>
      <c r="N142" s="152"/>
      <c r="O142" s="152"/>
    </row>
    <row r="143" spans="1:15" s="205" customFormat="1" ht="12.75">
      <c r="A143" s="204"/>
      <c r="B143" s="204"/>
      <c r="C143" s="204"/>
      <c r="D143" s="204"/>
      <c r="E143" s="204"/>
      <c r="F143" s="204"/>
      <c r="G143" s="204"/>
      <c r="H143" s="204"/>
      <c r="I143" s="206"/>
      <c r="J143" s="152"/>
      <c r="K143" s="152"/>
      <c r="L143" s="152"/>
      <c r="M143" s="152"/>
      <c r="N143" s="152"/>
      <c r="O143" s="152"/>
    </row>
    <row r="144" spans="1:15" s="205" customFormat="1" ht="12.75">
      <c r="A144" s="204"/>
      <c r="B144" s="204"/>
      <c r="C144" s="204"/>
      <c r="D144" s="204"/>
      <c r="E144" s="204"/>
      <c r="F144" s="204"/>
      <c r="G144" s="204"/>
      <c r="H144" s="204"/>
      <c r="I144" s="206"/>
      <c r="J144" s="152"/>
      <c r="K144" s="152"/>
      <c r="L144" s="152"/>
      <c r="M144" s="152"/>
      <c r="N144" s="152"/>
      <c r="O144" s="152"/>
    </row>
    <row r="145" spans="1:15" s="205" customFormat="1" ht="12.75">
      <c r="A145" s="204"/>
      <c r="B145" s="204"/>
      <c r="C145" s="204"/>
      <c r="D145" s="204"/>
      <c r="E145" s="204"/>
      <c r="F145" s="204"/>
      <c r="G145" s="204"/>
      <c r="H145" s="204"/>
      <c r="I145" s="206"/>
      <c r="J145" s="152"/>
      <c r="K145" s="152"/>
      <c r="L145" s="152"/>
      <c r="M145" s="152"/>
      <c r="N145" s="152"/>
      <c r="O145" s="152"/>
    </row>
    <row r="146" spans="1:15" s="205" customFormat="1" ht="12.75">
      <c r="A146" s="204"/>
      <c r="B146" s="204"/>
      <c r="C146" s="204"/>
      <c r="D146" s="204"/>
      <c r="E146" s="204"/>
      <c r="F146" s="204"/>
      <c r="G146" s="204"/>
      <c r="H146" s="204"/>
      <c r="I146" s="206"/>
      <c r="J146" s="152"/>
      <c r="K146" s="152"/>
      <c r="L146" s="152"/>
      <c r="M146" s="152"/>
      <c r="N146" s="152"/>
      <c r="O146" s="152"/>
    </row>
    <row r="147" spans="1:15" s="205" customFormat="1" ht="12.75">
      <c r="A147" s="204"/>
      <c r="B147" s="204"/>
      <c r="C147" s="204"/>
      <c r="D147" s="204"/>
      <c r="E147" s="204"/>
      <c r="F147" s="204"/>
      <c r="G147" s="204"/>
      <c r="H147" s="204"/>
      <c r="I147" s="206"/>
      <c r="J147" s="152"/>
      <c r="K147" s="152"/>
      <c r="L147" s="152"/>
      <c r="M147" s="152"/>
      <c r="N147" s="152"/>
      <c r="O147" s="152"/>
    </row>
    <row r="148" spans="1:15" s="205" customFormat="1" ht="12.75">
      <c r="A148" s="204"/>
      <c r="B148" s="204"/>
      <c r="C148" s="204"/>
      <c r="D148" s="204"/>
      <c r="E148" s="204"/>
      <c r="F148" s="204"/>
      <c r="G148" s="204"/>
      <c r="H148" s="204"/>
      <c r="I148" s="206"/>
      <c r="J148" s="152"/>
      <c r="K148" s="152"/>
      <c r="L148" s="152"/>
      <c r="M148" s="152"/>
      <c r="N148" s="152"/>
      <c r="O148" s="152"/>
    </row>
    <row r="149" spans="1:15" s="205" customFormat="1" ht="12.75">
      <c r="A149" s="204"/>
      <c r="B149" s="204"/>
      <c r="C149" s="204"/>
      <c r="D149" s="204"/>
      <c r="E149" s="204"/>
      <c r="F149" s="204"/>
      <c r="G149" s="204"/>
      <c r="H149" s="204"/>
      <c r="I149" s="206"/>
      <c r="J149" s="152"/>
      <c r="K149" s="152"/>
      <c r="L149" s="152"/>
      <c r="M149" s="152"/>
      <c r="N149" s="152"/>
      <c r="O149" s="152"/>
    </row>
    <row r="150" spans="1:15" s="205" customFormat="1" ht="12.75">
      <c r="A150" s="204"/>
      <c r="B150" s="204"/>
      <c r="C150" s="204"/>
      <c r="D150" s="204"/>
      <c r="E150" s="204"/>
      <c r="F150" s="204"/>
      <c r="G150" s="204"/>
      <c r="H150" s="204"/>
      <c r="I150" s="206"/>
      <c r="J150" s="152"/>
      <c r="K150" s="152"/>
      <c r="L150" s="152"/>
      <c r="M150" s="152"/>
      <c r="N150" s="152"/>
      <c r="O150" s="152"/>
    </row>
    <row r="151" spans="1:15" s="205" customFormat="1" ht="12.75">
      <c r="A151" s="204"/>
      <c r="B151" s="204"/>
      <c r="C151" s="204"/>
      <c r="D151" s="204"/>
      <c r="E151" s="204"/>
      <c r="F151" s="204"/>
      <c r="G151" s="204"/>
      <c r="H151" s="204"/>
      <c r="I151" s="206"/>
      <c r="J151" s="152"/>
      <c r="K151" s="152"/>
      <c r="L151" s="152"/>
      <c r="M151" s="152"/>
      <c r="N151" s="152"/>
      <c r="O151" s="152"/>
    </row>
    <row r="152" spans="1:15" s="205" customFormat="1" ht="12.75">
      <c r="A152" s="204"/>
      <c r="B152" s="204"/>
      <c r="C152" s="204"/>
      <c r="D152" s="204"/>
      <c r="E152" s="204"/>
      <c r="F152" s="204"/>
      <c r="G152" s="204"/>
      <c r="H152" s="204"/>
      <c r="I152" s="206"/>
      <c r="J152" s="152"/>
      <c r="K152" s="152"/>
      <c r="L152" s="152"/>
      <c r="M152" s="152"/>
      <c r="N152" s="152"/>
      <c r="O152" s="152"/>
    </row>
    <row r="153" spans="1:15" s="205" customFormat="1" ht="12.75">
      <c r="A153" s="204"/>
      <c r="B153" s="204"/>
      <c r="C153" s="204"/>
      <c r="D153" s="204"/>
      <c r="E153" s="204"/>
      <c r="F153" s="204"/>
      <c r="G153" s="204"/>
      <c r="H153" s="204"/>
      <c r="I153" s="206"/>
      <c r="J153" s="152"/>
      <c r="K153" s="152"/>
      <c r="L153" s="152"/>
      <c r="M153" s="152"/>
      <c r="N153" s="152"/>
      <c r="O153" s="152"/>
    </row>
    <row r="154" spans="1:15" s="205" customFormat="1" ht="12.75">
      <c r="A154" s="204"/>
      <c r="B154" s="204"/>
      <c r="C154" s="204"/>
      <c r="D154" s="204"/>
      <c r="E154" s="204"/>
      <c r="F154" s="204"/>
      <c r="G154" s="204"/>
      <c r="H154" s="204"/>
      <c r="I154" s="206"/>
      <c r="J154" s="152"/>
      <c r="K154" s="152"/>
      <c r="L154" s="152"/>
      <c r="M154" s="152"/>
      <c r="N154" s="152"/>
      <c r="O154" s="152"/>
    </row>
    <row r="155" spans="1:15" s="205" customFormat="1" ht="12.75">
      <c r="A155" s="204"/>
      <c r="B155" s="204"/>
      <c r="C155" s="204"/>
      <c r="D155" s="204"/>
      <c r="E155" s="204"/>
      <c r="F155" s="204"/>
      <c r="G155" s="204"/>
      <c r="H155" s="204"/>
      <c r="I155" s="206"/>
      <c r="J155" s="152"/>
      <c r="K155" s="152"/>
      <c r="L155" s="152"/>
      <c r="M155" s="152"/>
      <c r="N155" s="152"/>
      <c r="O155" s="152"/>
    </row>
    <row r="156" spans="1:15" s="205" customFormat="1" ht="12.75">
      <c r="A156" s="204"/>
      <c r="B156" s="204"/>
      <c r="C156" s="204"/>
      <c r="D156" s="204"/>
      <c r="E156" s="204"/>
      <c r="F156" s="204"/>
      <c r="G156" s="204"/>
      <c r="H156" s="204"/>
      <c r="I156" s="206"/>
      <c r="J156" s="152"/>
      <c r="K156" s="152"/>
      <c r="L156" s="152"/>
      <c r="M156" s="152"/>
      <c r="N156" s="152"/>
      <c r="O156" s="152"/>
    </row>
    <row r="157" spans="1:15" s="205" customFormat="1" ht="12.75">
      <c r="A157" s="204"/>
      <c r="B157" s="204"/>
      <c r="C157" s="204"/>
      <c r="D157" s="204"/>
      <c r="E157" s="204"/>
      <c r="F157" s="204"/>
      <c r="G157" s="204"/>
      <c r="H157" s="204"/>
      <c r="I157" s="206"/>
      <c r="J157" s="152"/>
      <c r="K157" s="152"/>
      <c r="L157" s="152"/>
      <c r="M157" s="152"/>
      <c r="N157" s="152"/>
      <c r="O157" s="152"/>
    </row>
    <row r="158" spans="1:15" s="205" customFormat="1" ht="12.75">
      <c r="A158" s="204"/>
      <c r="B158" s="204"/>
      <c r="C158" s="204"/>
      <c r="D158" s="204"/>
      <c r="E158" s="204"/>
      <c r="F158" s="204"/>
      <c r="G158" s="204"/>
      <c r="H158" s="204"/>
      <c r="I158" s="206"/>
      <c r="J158" s="152"/>
      <c r="K158" s="152"/>
      <c r="L158" s="152"/>
      <c r="M158" s="152"/>
      <c r="N158" s="152"/>
      <c r="O158" s="152"/>
    </row>
    <row r="159" spans="1:15" s="205" customFormat="1" ht="12.75">
      <c r="A159" s="204"/>
      <c r="B159" s="204"/>
      <c r="C159" s="204"/>
      <c r="D159" s="204"/>
      <c r="E159" s="204"/>
      <c r="F159" s="204"/>
      <c r="G159" s="204"/>
      <c r="H159" s="204"/>
      <c r="I159" s="206"/>
      <c r="J159" s="152"/>
      <c r="K159" s="152"/>
      <c r="L159" s="152"/>
      <c r="M159" s="152"/>
      <c r="N159" s="152"/>
      <c r="O159" s="152"/>
    </row>
    <row r="160" spans="1:15" s="205" customFormat="1" ht="12.75">
      <c r="A160" s="204"/>
      <c r="B160" s="204"/>
      <c r="C160" s="204"/>
      <c r="D160" s="204"/>
      <c r="E160" s="204"/>
      <c r="F160" s="204"/>
      <c r="G160" s="204"/>
      <c r="H160" s="204"/>
      <c r="I160" s="206"/>
      <c r="J160" s="152"/>
      <c r="K160" s="152"/>
      <c r="L160" s="152"/>
      <c r="M160" s="152"/>
      <c r="N160" s="152"/>
      <c r="O160" s="152"/>
    </row>
    <row r="161" spans="1:15" s="205" customFormat="1" ht="12.75">
      <c r="A161" s="204"/>
      <c r="B161" s="204"/>
      <c r="C161" s="204"/>
      <c r="D161" s="204"/>
      <c r="E161" s="204"/>
      <c r="F161" s="204"/>
      <c r="G161" s="204"/>
      <c r="H161" s="204"/>
      <c r="I161" s="206"/>
      <c r="J161" s="152"/>
      <c r="K161" s="152"/>
      <c r="L161" s="152"/>
      <c r="M161" s="152"/>
      <c r="N161" s="152"/>
      <c r="O161" s="152"/>
    </row>
    <row r="162" spans="1:15" s="205" customFormat="1" ht="12.75">
      <c r="A162" s="204"/>
      <c r="B162" s="204"/>
      <c r="C162" s="204"/>
      <c r="D162" s="204"/>
      <c r="E162" s="204"/>
      <c r="F162" s="204"/>
      <c r="G162" s="204"/>
      <c r="H162" s="204"/>
      <c r="I162" s="206"/>
      <c r="J162" s="152"/>
      <c r="K162" s="152"/>
      <c r="L162" s="152"/>
      <c r="M162" s="152"/>
      <c r="N162" s="152"/>
      <c r="O162" s="152"/>
    </row>
    <row r="163" spans="1:15" s="205" customFormat="1" ht="12.75">
      <c r="A163" s="204"/>
      <c r="B163" s="204"/>
      <c r="C163" s="204"/>
      <c r="D163" s="204"/>
      <c r="E163" s="204"/>
      <c r="F163" s="204"/>
      <c r="G163" s="204"/>
      <c r="H163" s="204"/>
      <c r="I163" s="206"/>
      <c r="J163" s="152"/>
      <c r="K163" s="152"/>
      <c r="L163" s="152"/>
      <c r="M163" s="152"/>
      <c r="N163" s="152"/>
      <c r="O163" s="152"/>
    </row>
    <row r="164" spans="1:15" s="205" customFormat="1" ht="12.75">
      <c r="A164" s="204"/>
      <c r="B164" s="204"/>
      <c r="C164" s="204"/>
      <c r="D164" s="204"/>
      <c r="E164" s="204"/>
      <c r="F164" s="204"/>
      <c r="G164" s="204"/>
      <c r="H164" s="204"/>
      <c r="I164" s="206"/>
      <c r="J164" s="152"/>
      <c r="K164" s="152"/>
      <c r="L164" s="152"/>
      <c r="M164" s="152"/>
      <c r="N164" s="152"/>
      <c r="O164" s="152"/>
    </row>
    <row r="165" spans="1:15" s="205" customFormat="1" ht="12.75">
      <c r="A165" s="204"/>
      <c r="B165" s="204"/>
      <c r="C165" s="204"/>
      <c r="D165" s="204"/>
      <c r="E165" s="204"/>
      <c r="F165" s="204"/>
      <c r="G165" s="204"/>
      <c r="H165" s="204"/>
      <c r="I165" s="206"/>
      <c r="J165" s="152"/>
      <c r="K165" s="152"/>
      <c r="L165" s="152"/>
      <c r="M165" s="152"/>
      <c r="N165" s="152"/>
      <c r="O165" s="152"/>
    </row>
    <row r="166" spans="1:15" s="205" customFormat="1" ht="12.75">
      <c r="A166" s="204"/>
      <c r="B166" s="204"/>
      <c r="C166" s="204"/>
      <c r="D166" s="204"/>
      <c r="E166" s="204"/>
      <c r="F166" s="204"/>
      <c r="G166" s="204"/>
      <c r="H166" s="204"/>
      <c r="I166" s="206"/>
      <c r="J166" s="152"/>
      <c r="K166" s="152"/>
      <c r="L166" s="152"/>
      <c r="M166" s="152"/>
      <c r="N166" s="152"/>
      <c r="O166" s="152"/>
    </row>
    <row r="167" spans="1:15" s="205" customFormat="1" ht="12.75">
      <c r="A167" s="204"/>
      <c r="B167" s="204"/>
      <c r="C167" s="204"/>
      <c r="D167" s="204"/>
      <c r="E167" s="204"/>
      <c r="F167" s="204"/>
      <c r="G167" s="204"/>
      <c r="H167" s="204"/>
      <c r="I167" s="206"/>
      <c r="J167" s="152"/>
      <c r="K167" s="152"/>
      <c r="L167" s="152"/>
      <c r="M167" s="152"/>
      <c r="N167" s="152"/>
      <c r="O167" s="152"/>
    </row>
    <row r="168" spans="1:15" s="205" customFormat="1" ht="12.75">
      <c r="A168" s="204"/>
      <c r="B168" s="204"/>
      <c r="C168" s="204"/>
      <c r="D168" s="204"/>
      <c r="E168" s="204"/>
      <c r="F168" s="204"/>
      <c r="G168" s="204"/>
      <c r="H168" s="204"/>
      <c r="I168" s="206"/>
      <c r="J168" s="152"/>
      <c r="K168" s="152"/>
      <c r="L168" s="152"/>
      <c r="M168" s="152"/>
      <c r="N168" s="152"/>
      <c r="O168" s="152"/>
    </row>
    <row r="169" spans="1:15" s="205" customFormat="1" ht="12.75">
      <c r="A169" s="204"/>
      <c r="B169" s="204"/>
      <c r="C169" s="204"/>
      <c r="D169" s="204"/>
      <c r="E169" s="204"/>
      <c r="F169" s="204"/>
      <c r="G169" s="204"/>
      <c r="H169" s="204"/>
      <c r="I169" s="206"/>
      <c r="J169" s="152"/>
      <c r="K169" s="152"/>
      <c r="L169" s="152"/>
      <c r="M169" s="152"/>
      <c r="N169" s="152"/>
      <c r="O169" s="152"/>
    </row>
    <row r="170" spans="1:15" s="205" customFormat="1" ht="12.75">
      <c r="A170" s="204"/>
      <c r="B170" s="204"/>
      <c r="C170" s="204"/>
      <c r="D170" s="204"/>
      <c r="E170" s="204"/>
      <c r="F170" s="204"/>
      <c r="G170" s="204"/>
      <c r="H170" s="204"/>
      <c r="I170" s="206"/>
      <c r="J170" s="152"/>
      <c r="K170" s="152"/>
      <c r="L170" s="152"/>
      <c r="M170" s="152"/>
      <c r="N170" s="152"/>
      <c r="O170" s="152"/>
    </row>
    <row r="171" spans="1:15" s="205" customFormat="1" ht="12.75">
      <c r="A171" s="204"/>
      <c r="B171" s="204"/>
      <c r="C171" s="204"/>
      <c r="D171" s="204"/>
      <c r="E171" s="204"/>
      <c r="F171" s="204"/>
      <c r="G171" s="204"/>
      <c r="H171" s="204"/>
      <c r="I171" s="206"/>
      <c r="J171" s="152"/>
      <c r="K171" s="152"/>
      <c r="L171" s="152"/>
      <c r="M171" s="152"/>
      <c r="N171" s="152"/>
      <c r="O171" s="152"/>
    </row>
    <row r="172" spans="1:15" s="205" customFormat="1" ht="12.75">
      <c r="A172" s="204"/>
      <c r="B172" s="204"/>
      <c r="C172" s="204"/>
      <c r="D172" s="204"/>
      <c r="E172" s="204"/>
      <c r="F172" s="204"/>
      <c r="G172" s="204"/>
      <c r="H172" s="204"/>
      <c r="I172" s="206"/>
      <c r="J172" s="152"/>
      <c r="K172" s="152"/>
      <c r="L172" s="152"/>
      <c r="M172" s="152"/>
      <c r="N172" s="152"/>
      <c r="O172" s="152"/>
    </row>
    <row r="173" spans="1:15" s="205" customFormat="1" ht="12.75">
      <c r="A173" s="204"/>
      <c r="B173" s="204"/>
      <c r="C173" s="204"/>
      <c r="D173" s="204"/>
      <c r="E173" s="204"/>
      <c r="F173" s="204"/>
      <c r="G173" s="204"/>
      <c r="H173" s="204"/>
      <c r="I173" s="206"/>
      <c r="J173" s="152"/>
      <c r="K173" s="152"/>
      <c r="L173" s="152"/>
      <c r="M173" s="152"/>
      <c r="N173" s="152"/>
      <c r="O173" s="152"/>
    </row>
    <row r="174" spans="1:15" s="205" customFormat="1" ht="12.75">
      <c r="A174" s="204"/>
      <c r="B174" s="204"/>
      <c r="C174" s="204"/>
      <c r="D174" s="204"/>
      <c r="E174" s="204"/>
      <c r="F174" s="204"/>
      <c r="G174" s="204"/>
      <c r="H174" s="204"/>
      <c r="I174" s="206"/>
      <c r="J174" s="152"/>
      <c r="K174" s="152"/>
      <c r="L174" s="152"/>
      <c r="M174" s="152"/>
      <c r="N174" s="152"/>
      <c r="O174" s="152"/>
    </row>
    <row r="175" spans="1:15" s="205" customFormat="1" ht="12.75">
      <c r="A175" s="204"/>
      <c r="B175" s="204"/>
      <c r="C175" s="204"/>
      <c r="D175" s="204"/>
      <c r="E175" s="204"/>
      <c r="F175" s="204"/>
      <c r="G175" s="204"/>
      <c r="H175" s="204"/>
      <c r="I175" s="206"/>
      <c r="J175" s="152"/>
      <c r="K175" s="152"/>
      <c r="L175" s="152"/>
      <c r="M175" s="152"/>
      <c r="N175" s="152"/>
      <c r="O175" s="152"/>
    </row>
    <row r="176" spans="1:15" s="205" customFormat="1" ht="12.75">
      <c r="A176" s="204"/>
      <c r="B176" s="204"/>
      <c r="C176" s="204"/>
      <c r="D176" s="204"/>
      <c r="E176" s="204"/>
      <c r="F176" s="204"/>
      <c r="G176" s="204"/>
      <c r="H176" s="204"/>
      <c r="I176" s="206"/>
      <c r="J176" s="152"/>
      <c r="K176" s="152"/>
      <c r="L176" s="152"/>
      <c r="M176" s="152"/>
      <c r="N176" s="152"/>
      <c r="O176" s="152"/>
    </row>
    <row r="177" spans="1:15" s="205" customFormat="1" ht="12.75">
      <c r="A177" s="204"/>
      <c r="B177" s="204"/>
      <c r="C177" s="204"/>
      <c r="D177" s="204"/>
      <c r="E177" s="204"/>
      <c r="F177" s="204"/>
      <c r="G177" s="204"/>
      <c r="H177" s="204"/>
      <c r="I177" s="206"/>
      <c r="J177" s="152"/>
      <c r="K177" s="152"/>
      <c r="L177" s="152"/>
      <c r="M177" s="152"/>
      <c r="N177" s="152"/>
      <c r="O177" s="152"/>
    </row>
    <row r="178" spans="1:15" s="205" customFormat="1" ht="12.75">
      <c r="A178" s="204"/>
      <c r="B178" s="204"/>
      <c r="C178" s="204"/>
      <c r="D178" s="204"/>
      <c r="E178" s="204"/>
      <c r="F178" s="204"/>
      <c r="G178" s="204"/>
      <c r="H178" s="204"/>
      <c r="I178" s="206"/>
      <c r="J178" s="152"/>
      <c r="K178" s="152"/>
      <c r="L178" s="152"/>
      <c r="M178" s="152"/>
      <c r="N178" s="152"/>
      <c r="O178" s="152"/>
    </row>
  </sheetData>
  <sheetProtection/>
  <mergeCells count="93">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0:D40"/>
    <mergeCell ref="E40:F40"/>
    <mergeCell ref="G40:H40"/>
    <mergeCell ref="C42:H42"/>
    <mergeCell ref="A44:B44"/>
    <mergeCell ref="C44:D44"/>
    <mergeCell ref="E44:F44"/>
    <mergeCell ref="G44:H44"/>
    <mergeCell ref="A45:B45"/>
    <mergeCell ref="C45:D45"/>
    <mergeCell ref="E45:F45"/>
    <mergeCell ref="G45:H45"/>
    <mergeCell ref="A46:B46"/>
    <mergeCell ref="C46:D46"/>
    <mergeCell ref="E46:F46"/>
    <mergeCell ref="G46:H46"/>
    <mergeCell ref="A49:H49"/>
    <mergeCell ref="A51:H51"/>
    <mergeCell ref="A53:H53"/>
    <mergeCell ref="A55:H55"/>
    <mergeCell ref="A57:H57"/>
    <mergeCell ref="A59:B61"/>
    <mergeCell ref="C59:D60"/>
    <mergeCell ref="E59:F60"/>
    <mergeCell ref="G59:H59"/>
    <mergeCell ref="G60:H60"/>
    <mergeCell ref="A67:B67"/>
    <mergeCell ref="A70:H70"/>
    <mergeCell ref="A72:H72"/>
    <mergeCell ref="A74:H74"/>
    <mergeCell ref="A76:H76"/>
    <mergeCell ref="A95:B95"/>
    <mergeCell ref="A96:B96"/>
    <mergeCell ref="A99:H99"/>
    <mergeCell ref="A78:B79"/>
    <mergeCell ref="C78:E79"/>
    <mergeCell ref="C81:E81"/>
    <mergeCell ref="C92:E92"/>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33" sqref="A33"/>
    </sheetView>
  </sheetViews>
  <sheetFormatPr defaultColWidth="11.421875" defaultRowHeight="12"/>
  <cols>
    <col min="1" max="16384" width="11.42187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 r="A14" s="148"/>
      <c r="B14" s="148"/>
      <c r="C14" s="148"/>
      <c r="D14" s="148"/>
      <c r="E14" s="148"/>
      <c r="F14" s="148"/>
      <c r="G14" s="148"/>
    </row>
    <row r="15" spans="1:7" ht="12.75">
      <c r="A15" s="148"/>
      <c r="B15" s="148"/>
      <c r="C15" s="148"/>
      <c r="D15" s="148"/>
      <c r="E15" s="148"/>
      <c r="F15" s="148"/>
      <c r="G15" s="148"/>
    </row>
    <row r="16" spans="1:7" ht="12.75">
      <c r="A16" s="148"/>
      <c r="B16" s="148"/>
      <c r="C16" s="148"/>
      <c r="D16" s="148"/>
      <c r="E16" s="148"/>
      <c r="F16" s="148"/>
      <c r="G16" s="148"/>
    </row>
    <row r="17" spans="1:7" ht="12.75">
      <c r="A17" s="148"/>
      <c r="B17" s="148"/>
      <c r="C17" s="148"/>
      <c r="D17" s="148"/>
      <c r="E17" s="148"/>
      <c r="F17" s="148"/>
      <c r="G17" s="148"/>
    </row>
    <row r="18" spans="1:7" ht="12.75">
      <c r="A18" s="148"/>
      <c r="B18" s="148"/>
      <c r="C18" s="148"/>
      <c r="D18" s="148"/>
      <c r="E18" s="148"/>
      <c r="F18" s="148"/>
      <c r="G18" s="148"/>
    </row>
    <row r="19" spans="1:7" ht="12.75">
      <c r="A19" s="148"/>
      <c r="B19" s="148"/>
      <c r="C19" s="148"/>
      <c r="D19" s="148"/>
      <c r="E19" s="148"/>
      <c r="F19" s="148"/>
      <c r="G19" s="148"/>
    </row>
    <row r="20" spans="1:7" ht="12.75">
      <c r="A20" s="148"/>
      <c r="B20" s="148"/>
      <c r="C20" s="148"/>
      <c r="D20" s="148"/>
      <c r="E20" s="148"/>
      <c r="F20" s="148"/>
      <c r="G20" s="148"/>
    </row>
    <row r="21" spans="1:7" ht="12.75">
      <c r="A21" s="148"/>
      <c r="B21" s="148"/>
      <c r="C21" s="148"/>
      <c r="D21" s="148"/>
      <c r="E21" s="148"/>
      <c r="F21" s="148"/>
      <c r="G21" s="148"/>
    </row>
    <row r="22" spans="1:7" ht="12.75">
      <c r="A22" s="148"/>
      <c r="B22" s="148"/>
      <c r="C22" s="148"/>
      <c r="D22" s="148"/>
      <c r="E22" s="148"/>
      <c r="F22" s="148"/>
      <c r="G22" s="148"/>
    </row>
    <row r="23" spans="1:7" ht="12.75">
      <c r="A23" s="148"/>
      <c r="B23" s="148"/>
      <c r="C23" s="148"/>
      <c r="D23" s="148"/>
      <c r="E23" s="148"/>
      <c r="F23" s="148"/>
      <c r="G23" s="148"/>
    </row>
    <row r="24" spans="1:7" ht="12.75">
      <c r="A24" s="148"/>
      <c r="B24" s="148"/>
      <c r="C24" s="148"/>
      <c r="D24" s="148"/>
      <c r="E24" s="148"/>
      <c r="F24" s="148"/>
      <c r="G24" s="148"/>
    </row>
    <row r="25" spans="1:7" ht="12.75">
      <c r="A25" s="148"/>
      <c r="B25" s="148"/>
      <c r="C25" s="148"/>
      <c r="D25" s="148"/>
      <c r="E25" s="148"/>
      <c r="F25" s="148"/>
      <c r="G25" s="148"/>
    </row>
    <row r="26" spans="1:7" ht="12.75">
      <c r="A26" s="148"/>
      <c r="B26" s="148"/>
      <c r="C26" s="148"/>
      <c r="D26" s="148"/>
      <c r="E26" s="148"/>
      <c r="F26" s="148"/>
      <c r="G26" s="148"/>
    </row>
    <row r="27" spans="1:7" ht="12.75">
      <c r="A27" s="148"/>
      <c r="B27" s="148"/>
      <c r="C27" s="148"/>
      <c r="D27" s="148"/>
      <c r="E27" s="148"/>
      <c r="F27" s="148"/>
      <c r="G27" s="148"/>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33" sqref="A33"/>
    </sheetView>
  </sheetViews>
  <sheetFormatPr defaultColWidth="11.421875" defaultRowHeight="12"/>
  <cols>
    <col min="1" max="7" width="11.421875" style="149" customWidth="1"/>
    <col min="8" max="8" width="12.140625" style="149" customWidth="1"/>
    <col min="9" max="16384" width="11.42187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33" sqref="A33"/>
    </sheetView>
  </sheetViews>
  <sheetFormatPr defaultColWidth="11.421875" defaultRowHeight="12"/>
  <cols>
    <col min="1" max="16384" width="11.42187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2" sqref="A2"/>
    </sheetView>
  </sheetViews>
  <sheetFormatPr defaultColWidth="11.421875" defaultRowHeight="12"/>
  <cols>
    <col min="1" max="1" width="3.421875" style="105" customWidth="1"/>
    <col min="2" max="2" width="33.421875" style="81" customWidth="1"/>
    <col min="3" max="3" width="8.7109375" style="81" customWidth="1"/>
    <col min="4" max="4" width="10.28125" style="81" customWidth="1"/>
    <col min="5" max="5" width="8.57421875" style="81" customWidth="1"/>
    <col min="6" max="6" width="9.28125" style="81" customWidth="1"/>
    <col min="7" max="7" width="9.8515625" style="81" customWidth="1"/>
    <col min="8" max="8" width="9.421875" style="81" customWidth="1"/>
    <col min="9" max="9" width="8.57421875" style="81" customWidth="1"/>
    <col min="10" max="10" width="8.421875" style="81" customWidth="1"/>
    <col min="11" max="11" width="10.8515625" style="81" customWidth="1"/>
    <col min="12" max="16384" width="11.421875" style="81" customWidth="1"/>
  </cols>
  <sheetData>
    <row r="1" spans="2:10" ht="12.75">
      <c r="B1" s="78" t="s">
        <v>172</v>
      </c>
      <c r="C1" s="78"/>
      <c r="D1" s="78"/>
      <c r="E1" s="78"/>
      <c r="F1" s="78"/>
      <c r="G1" s="78"/>
      <c r="H1" s="78"/>
      <c r="I1" s="78"/>
      <c r="J1" s="78"/>
    </row>
    <row r="2" spans="2:10" ht="10.5" customHeight="1">
      <c r="B2" s="106"/>
      <c r="C2" s="107"/>
      <c r="D2" s="107"/>
      <c r="G2" s="107"/>
      <c r="H2" s="107"/>
      <c r="I2" s="107"/>
      <c r="J2" s="107"/>
    </row>
    <row r="3" spans="2:10" ht="12.75">
      <c r="B3" s="291" t="s">
        <v>173</v>
      </c>
      <c r="C3" s="291"/>
      <c r="D3" s="291"/>
      <c r="E3" s="291"/>
      <c r="F3" s="291"/>
      <c r="G3" s="291"/>
      <c r="H3" s="291"/>
      <c r="I3" s="291"/>
      <c r="J3" s="291"/>
    </row>
    <row r="4" spans="2:10" ht="12.75">
      <c r="B4" s="291" t="s">
        <v>174</v>
      </c>
      <c r="C4" s="291"/>
      <c r="D4" s="291"/>
      <c r="E4" s="291"/>
      <c r="F4" s="291"/>
      <c r="G4" s="291"/>
      <c r="H4" s="291"/>
      <c r="I4" s="291"/>
      <c r="J4" s="291"/>
    </row>
    <row r="5" spans="2:10" ht="7.5" customHeight="1">
      <c r="B5" s="108"/>
      <c r="C5" s="108"/>
      <c r="D5" s="108"/>
      <c r="E5" s="107"/>
      <c r="F5" s="107"/>
      <c r="G5" s="108"/>
      <c r="H5" s="108"/>
      <c r="I5" s="108"/>
      <c r="J5" s="108"/>
    </row>
    <row r="6" spans="2:10" ht="6.75" customHeight="1">
      <c r="B6" s="108"/>
      <c r="C6" s="108"/>
      <c r="D6" s="108"/>
      <c r="G6" s="108"/>
      <c r="H6" s="108"/>
      <c r="I6" s="108"/>
      <c r="J6" s="108"/>
    </row>
    <row r="7" spans="1:10" ht="12.75" customHeight="1">
      <c r="A7" s="292" t="s">
        <v>3</v>
      </c>
      <c r="B7" s="295" t="s">
        <v>116</v>
      </c>
      <c r="C7" s="298" t="s">
        <v>175</v>
      </c>
      <c r="D7" s="298" t="s">
        <v>182</v>
      </c>
      <c r="E7" s="298" t="s">
        <v>108</v>
      </c>
      <c r="F7" s="298" t="s">
        <v>9</v>
      </c>
      <c r="G7" s="289" t="s">
        <v>10</v>
      </c>
      <c r="H7" s="290"/>
      <c r="I7" s="290"/>
      <c r="J7" s="290"/>
    </row>
    <row r="8" spans="1:10" ht="12.75">
      <c r="A8" s="293"/>
      <c r="B8" s="296"/>
      <c r="C8" s="296"/>
      <c r="D8" s="296"/>
      <c r="E8" s="296"/>
      <c r="F8" s="299"/>
      <c r="G8" s="285" t="s">
        <v>12</v>
      </c>
      <c r="H8" s="289" t="s">
        <v>176</v>
      </c>
      <c r="I8" s="290"/>
      <c r="J8" s="290"/>
    </row>
    <row r="9" spans="1:10" ht="22.5">
      <c r="A9" s="293"/>
      <c r="B9" s="296"/>
      <c r="C9" s="297"/>
      <c r="D9" s="297"/>
      <c r="E9" s="297"/>
      <c r="F9" s="300"/>
      <c r="G9" s="286"/>
      <c r="H9" s="109" t="s">
        <v>177</v>
      </c>
      <c r="I9" s="109" t="s">
        <v>14</v>
      </c>
      <c r="J9" s="110" t="s">
        <v>178</v>
      </c>
    </row>
    <row r="10" spans="1:10" ht="12.75">
      <c r="A10" s="294"/>
      <c r="B10" s="297"/>
      <c r="C10" s="83" t="s">
        <v>16</v>
      </c>
      <c r="D10" s="111" t="s">
        <v>179</v>
      </c>
      <c r="E10" s="83" t="s">
        <v>18</v>
      </c>
      <c r="F10" s="287" t="s">
        <v>19</v>
      </c>
      <c r="G10" s="288"/>
      <c r="H10" s="288"/>
      <c r="I10" s="288"/>
      <c r="J10" s="288"/>
    </row>
    <row r="11" spans="1:10" ht="11.25" customHeight="1">
      <c r="A11" s="89"/>
      <c r="B11" s="112"/>
      <c r="C11" s="90"/>
      <c r="D11" s="91"/>
      <c r="E11" s="93"/>
      <c r="F11" s="94"/>
      <c r="G11" s="91"/>
      <c r="H11" s="91"/>
      <c r="I11" s="91"/>
      <c r="J11" s="91"/>
    </row>
    <row r="12" spans="1:10" ht="12.75">
      <c r="A12" s="96" t="s">
        <v>110</v>
      </c>
      <c r="B12" s="97" t="s">
        <v>111</v>
      </c>
      <c r="C12" s="113">
        <v>880.1428571428571</v>
      </c>
      <c r="D12" s="113">
        <v>136771</v>
      </c>
      <c r="E12" s="113">
        <v>132835.37</v>
      </c>
      <c r="F12" s="114">
        <v>2368642.417</v>
      </c>
      <c r="G12" s="114">
        <v>16537350.13</v>
      </c>
      <c r="H12" s="114">
        <v>11222170.941</v>
      </c>
      <c r="I12" s="114">
        <v>5315179.189</v>
      </c>
      <c r="J12" s="114">
        <v>3124079.751</v>
      </c>
    </row>
    <row r="13" spans="1:10" ht="11.25" customHeight="1">
      <c r="A13" s="96"/>
      <c r="B13" s="98" t="s">
        <v>125</v>
      </c>
      <c r="C13" s="115"/>
      <c r="D13" s="100"/>
      <c r="E13" s="100"/>
      <c r="F13" s="116"/>
      <c r="G13" s="116"/>
      <c r="H13" s="116"/>
      <c r="I13" s="116"/>
      <c r="J13" s="116"/>
    </row>
    <row r="14" spans="1:10" ht="12.75">
      <c r="A14" s="96" t="s">
        <v>21</v>
      </c>
      <c r="B14" s="98" t="s">
        <v>126</v>
      </c>
      <c r="C14" s="117">
        <v>438.57142857142856</v>
      </c>
      <c r="D14" s="117">
        <v>65640.85714285714</v>
      </c>
      <c r="E14" s="117">
        <v>64133.769</v>
      </c>
      <c r="F14" s="117">
        <v>1133667.484</v>
      </c>
      <c r="G14" s="117">
        <v>7678674.384</v>
      </c>
      <c r="H14" s="117">
        <v>5212916.045</v>
      </c>
      <c r="I14" s="117">
        <v>2465758.339</v>
      </c>
      <c r="J14" s="117">
        <v>1431891.994</v>
      </c>
    </row>
    <row r="15" spans="1:10" ht="12.75">
      <c r="A15" s="96" t="s">
        <v>21</v>
      </c>
      <c r="B15" s="98" t="s">
        <v>127</v>
      </c>
      <c r="C15" s="117">
        <v>257.85714285714283</v>
      </c>
      <c r="D15" s="117">
        <v>42907.142857142855</v>
      </c>
      <c r="E15" s="117">
        <v>41621.75</v>
      </c>
      <c r="F15" s="117">
        <v>807527.942</v>
      </c>
      <c r="G15" s="117">
        <v>5459688.179</v>
      </c>
      <c r="H15" s="117">
        <v>3327414.05</v>
      </c>
      <c r="I15" s="117">
        <v>2132274.129</v>
      </c>
      <c r="J15" s="117">
        <v>1217661.114</v>
      </c>
    </row>
    <row r="16" spans="1:10" ht="12.75">
      <c r="A16" s="96" t="s">
        <v>21</v>
      </c>
      <c r="B16" s="98" t="s">
        <v>128</v>
      </c>
      <c r="C16" s="117">
        <v>43.857142857142854</v>
      </c>
      <c r="D16" s="117">
        <v>6714</v>
      </c>
      <c r="E16" s="117">
        <v>6530.649</v>
      </c>
      <c r="F16" s="117">
        <v>135490.791</v>
      </c>
      <c r="G16" s="117">
        <v>707013.654</v>
      </c>
      <c r="H16" s="117">
        <v>460019.874</v>
      </c>
      <c r="I16" s="117">
        <v>246993.78</v>
      </c>
      <c r="J16" s="117">
        <v>99715.182</v>
      </c>
    </row>
    <row r="17" spans="1:10" ht="12.75">
      <c r="A17" s="96" t="s">
        <v>21</v>
      </c>
      <c r="B17" s="98" t="s">
        <v>129</v>
      </c>
      <c r="C17" s="117">
        <v>139.85714285714286</v>
      </c>
      <c r="D17" s="117">
        <v>21509</v>
      </c>
      <c r="E17" s="117">
        <v>20549.202</v>
      </c>
      <c r="F17" s="117">
        <v>291956.2</v>
      </c>
      <c r="G17" s="117">
        <v>2691973.913</v>
      </c>
      <c r="H17" s="117">
        <v>2221820.972</v>
      </c>
      <c r="I17" s="117">
        <v>470152.941</v>
      </c>
      <c r="J17" s="117">
        <v>374811.461</v>
      </c>
    </row>
    <row r="18" spans="1:10" ht="11.25" customHeight="1">
      <c r="A18" s="96"/>
      <c r="B18" s="89"/>
      <c r="C18" s="115"/>
      <c r="D18" s="100"/>
      <c r="E18" s="100"/>
      <c r="F18" s="100"/>
      <c r="G18" s="100"/>
      <c r="H18" s="100"/>
      <c r="I18" s="100"/>
      <c r="J18" s="100"/>
    </row>
    <row r="19" spans="1:10" ht="12.75">
      <c r="A19" s="96" t="s">
        <v>130</v>
      </c>
      <c r="B19" s="97" t="s">
        <v>180</v>
      </c>
      <c r="C19" s="118"/>
      <c r="D19" s="118"/>
      <c r="E19" s="118"/>
      <c r="F19" s="118"/>
      <c r="G19" s="119"/>
      <c r="H19" s="119"/>
      <c r="I19" s="118"/>
      <c r="J19" s="118"/>
    </row>
    <row r="20" spans="1:10" ht="12.75">
      <c r="A20" s="96"/>
      <c r="B20" s="97" t="s">
        <v>181</v>
      </c>
      <c r="C20" s="118">
        <v>1</v>
      </c>
      <c r="D20" s="120" t="s">
        <v>21</v>
      </c>
      <c r="E20" s="120" t="s">
        <v>21</v>
      </c>
      <c r="F20" s="120" t="s">
        <v>21</v>
      </c>
      <c r="G20" s="120" t="s">
        <v>21</v>
      </c>
      <c r="H20" s="120" t="s">
        <v>21</v>
      </c>
      <c r="I20" s="120" t="s">
        <v>21</v>
      </c>
      <c r="J20" s="120" t="s">
        <v>21</v>
      </c>
    </row>
    <row r="21" spans="1:10" ht="11.25" customHeight="1">
      <c r="A21" s="96"/>
      <c r="B21" s="89"/>
      <c r="C21" s="115"/>
      <c r="D21" s="100"/>
      <c r="E21" s="100"/>
      <c r="F21" s="100"/>
      <c r="G21" s="100"/>
      <c r="H21" s="100"/>
      <c r="I21" s="100"/>
      <c r="J21" s="100"/>
    </row>
    <row r="22" spans="1:10" ht="12" customHeight="1">
      <c r="A22" s="96">
        <v>5</v>
      </c>
      <c r="B22" s="98" t="s">
        <v>132</v>
      </c>
      <c r="C22" s="121" t="s">
        <v>52</v>
      </c>
      <c r="D22" s="121" t="s">
        <v>52</v>
      </c>
      <c r="E22" s="121" t="s">
        <v>52</v>
      </c>
      <c r="F22" s="121" t="s">
        <v>52</v>
      </c>
      <c r="G22" s="121" t="s">
        <v>52</v>
      </c>
      <c r="H22" s="121" t="s">
        <v>52</v>
      </c>
      <c r="I22" s="121" t="s">
        <v>52</v>
      </c>
      <c r="J22" s="121" t="s">
        <v>52</v>
      </c>
    </row>
    <row r="23" spans="1:10" ht="12" customHeight="1">
      <c r="A23" s="96">
        <v>6</v>
      </c>
      <c r="B23" s="98" t="s">
        <v>133</v>
      </c>
      <c r="C23" s="121" t="s">
        <v>52</v>
      </c>
      <c r="D23" s="121" t="s">
        <v>52</v>
      </c>
      <c r="E23" s="121" t="s">
        <v>52</v>
      </c>
      <c r="F23" s="121" t="s">
        <v>52</v>
      </c>
      <c r="G23" s="121" t="s">
        <v>52</v>
      </c>
      <c r="H23" s="121" t="s">
        <v>52</v>
      </c>
      <c r="I23" s="121" t="s">
        <v>52</v>
      </c>
      <c r="J23" s="121" t="s">
        <v>52</v>
      </c>
    </row>
    <row r="24" spans="1:10" ht="12" customHeight="1">
      <c r="A24" s="96">
        <v>7</v>
      </c>
      <c r="B24" s="98" t="s">
        <v>134</v>
      </c>
      <c r="C24" s="121" t="s">
        <v>52</v>
      </c>
      <c r="D24" s="121" t="s">
        <v>52</v>
      </c>
      <c r="E24" s="121" t="s">
        <v>52</v>
      </c>
      <c r="F24" s="121" t="s">
        <v>52</v>
      </c>
      <c r="G24" s="121" t="s">
        <v>52</v>
      </c>
      <c r="H24" s="121" t="s">
        <v>52</v>
      </c>
      <c r="I24" s="121" t="s">
        <v>52</v>
      </c>
      <c r="J24" s="121" t="s">
        <v>52</v>
      </c>
    </row>
    <row r="25" spans="1:10" ht="12" customHeight="1">
      <c r="A25" s="96">
        <v>8</v>
      </c>
      <c r="B25" s="98" t="s">
        <v>135</v>
      </c>
      <c r="C25" s="122"/>
      <c r="D25" s="123"/>
      <c r="E25" s="100"/>
      <c r="F25" s="100"/>
      <c r="G25" s="100"/>
      <c r="H25" s="100"/>
      <c r="I25" s="124"/>
      <c r="J25" s="124"/>
    </row>
    <row r="26" spans="1:10" ht="12" customHeight="1">
      <c r="A26" s="96"/>
      <c r="B26" s="98" t="s">
        <v>136</v>
      </c>
      <c r="C26" s="122">
        <v>1</v>
      </c>
      <c r="D26" s="121" t="s">
        <v>21</v>
      </c>
      <c r="E26" s="121" t="s">
        <v>21</v>
      </c>
      <c r="F26" s="121" t="s">
        <v>21</v>
      </c>
      <c r="G26" s="121" t="s">
        <v>21</v>
      </c>
      <c r="H26" s="121" t="s">
        <v>21</v>
      </c>
      <c r="I26" s="121" t="s">
        <v>21</v>
      </c>
      <c r="J26" s="121" t="s">
        <v>21</v>
      </c>
    </row>
    <row r="27" spans="1:10" ht="12" customHeight="1">
      <c r="A27" s="96">
        <v>9</v>
      </c>
      <c r="B27" s="98" t="s">
        <v>137</v>
      </c>
      <c r="C27" s="122"/>
      <c r="D27" s="123"/>
      <c r="E27" s="100"/>
      <c r="F27" s="100"/>
      <c r="G27" s="100"/>
      <c r="H27" s="100"/>
      <c r="I27" s="124"/>
      <c r="J27" s="124"/>
    </row>
    <row r="28" spans="1:10" ht="12" customHeight="1">
      <c r="A28" s="96"/>
      <c r="B28" s="98" t="s">
        <v>138</v>
      </c>
      <c r="C28" s="122"/>
      <c r="D28" s="122"/>
      <c r="E28" s="122"/>
      <c r="F28" s="122"/>
      <c r="G28" s="122"/>
      <c r="H28" s="122"/>
      <c r="I28" s="122"/>
      <c r="J28" s="122"/>
    </row>
    <row r="29" spans="1:10" ht="12" customHeight="1">
      <c r="A29" s="96"/>
      <c r="B29" s="98" t="s">
        <v>139</v>
      </c>
      <c r="C29" s="121" t="s">
        <v>52</v>
      </c>
      <c r="D29" s="121" t="s">
        <v>52</v>
      </c>
      <c r="E29" s="121" t="s">
        <v>52</v>
      </c>
      <c r="F29" s="121" t="s">
        <v>52</v>
      </c>
      <c r="G29" s="121" t="s">
        <v>52</v>
      </c>
      <c r="H29" s="121" t="s">
        <v>52</v>
      </c>
      <c r="I29" s="121" t="s">
        <v>52</v>
      </c>
      <c r="J29" s="121" t="s">
        <v>52</v>
      </c>
    </row>
    <row r="30" spans="1:10" ht="11.25" customHeight="1">
      <c r="A30" s="96"/>
      <c r="B30" s="89"/>
      <c r="C30" s="122"/>
      <c r="D30" s="122"/>
      <c r="E30" s="122"/>
      <c r="F30" s="122"/>
      <c r="G30" s="122"/>
      <c r="H30" s="122"/>
      <c r="I30" s="122"/>
      <c r="J30" s="122"/>
    </row>
    <row r="31" spans="1:10" ht="12.75">
      <c r="A31" s="96" t="s">
        <v>140</v>
      </c>
      <c r="B31" s="97" t="s">
        <v>141</v>
      </c>
      <c r="C31" s="113">
        <v>879.1428571428571</v>
      </c>
      <c r="D31" s="120" t="s">
        <v>21</v>
      </c>
      <c r="E31" s="120" t="s">
        <v>21</v>
      </c>
      <c r="F31" s="120" t="s">
        <v>21</v>
      </c>
      <c r="G31" s="120" t="s">
        <v>21</v>
      </c>
      <c r="H31" s="120" t="s">
        <v>21</v>
      </c>
      <c r="I31" s="120" t="s">
        <v>21</v>
      </c>
      <c r="J31" s="120" t="s">
        <v>21</v>
      </c>
    </row>
    <row r="32" spans="1:10" ht="11.25" customHeight="1">
      <c r="A32" s="96"/>
      <c r="B32" s="89"/>
      <c r="C32" s="115"/>
      <c r="D32" s="100"/>
      <c r="E32" s="100"/>
      <c r="F32" s="100"/>
      <c r="G32" s="100"/>
      <c r="H32" s="100"/>
      <c r="I32" s="100"/>
      <c r="J32" s="100"/>
    </row>
    <row r="33" spans="1:10" ht="12" customHeight="1">
      <c r="A33" s="96">
        <v>10</v>
      </c>
      <c r="B33" s="98" t="s">
        <v>142</v>
      </c>
      <c r="C33" s="117">
        <v>91.14285714285714</v>
      </c>
      <c r="D33" s="117">
        <v>14047.857142857143</v>
      </c>
      <c r="E33" s="117">
        <v>13463.312</v>
      </c>
      <c r="F33" s="117">
        <v>158196.6</v>
      </c>
      <c r="G33" s="117">
        <v>1846507.785</v>
      </c>
      <c r="H33" s="117">
        <v>1543122.623</v>
      </c>
      <c r="I33" s="117">
        <v>303385.162</v>
      </c>
      <c r="J33" s="122">
        <v>275332.288</v>
      </c>
    </row>
    <row r="34" spans="1:10" ht="12" customHeight="1">
      <c r="A34" s="96">
        <v>11</v>
      </c>
      <c r="B34" s="98" t="s">
        <v>50</v>
      </c>
      <c r="C34" s="122">
        <v>7</v>
      </c>
      <c r="D34" s="117">
        <v>1015.2857142857143</v>
      </c>
      <c r="E34" s="117">
        <v>1013.001</v>
      </c>
      <c r="F34" s="117">
        <v>20651.737</v>
      </c>
      <c r="G34" s="117">
        <v>311747.519</v>
      </c>
      <c r="H34" s="121" t="s">
        <v>21</v>
      </c>
      <c r="I34" s="121" t="s">
        <v>21</v>
      </c>
      <c r="J34" s="121" t="s">
        <v>21</v>
      </c>
    </row>
    <row r="35" spans="1:10" ht="12" customHeight="1">
      <c r="A35" s="96">
        <v>12</v>
      </c>
      <c r="B35" s="98" t="s">
        <v>51</v>
      </c>
      <c r="C35" s="122">
        <v>0.8571428571428571</v>
      </c>
      <c r="D35" s="121" t="s">
        <v>21</v>
      </c>
      <c r="E35" s="121" t="s">
        <v>21</v>
      </c>
      <c r="F35" s="121" t="s">
        <v>21</v>
      </c>
      <c r="G35" s="121" t="s">
        <v>21</v>
      </c>
      <c r="H35" s="121" t="s">
        <v>21</v>
      </c>
      <c r="I35" s="121" t="s">
        <v>21</v>
      </c>
      <c r="J35" s="121" t="s">
        <v>21</v>
      </c>
    </row>
    <row r="36" spans="1:10" ht="12" customHeight="1">
      <c r="A36" s="96">
        <v>13</v>
      </c>
      <c r="B36" s="98" t="s">
        <v>54</v>
      </c>
      <c r="C36" s="122">
        <v>14.714285714285714</v>
      </c>
      <c r="D36" s="117">
        <v>1501.4285714285713</v>
      </c>
      <c r="E36" s="117">
        <v>1384.144</v>
      </c>
      <c r="F36" s="117">
        <v>18860.206</v>
      </c>
      <c r="G36" s="117">
        <v>113776.079</v>
      </c>
      <c r="H36" s="100">
        <v>67925.723</v>
      </c>
      <c r="I36" s="124">
        <v>45850.356</v>
      </c>
      <c r="J36" s="124">
        <v>32694.801</v>
      </c>
    </row>
    <row r="37" spans="1:10" ht="12" customHeight="1">
      <c r="A37" s="96">
        <v>14</v>
      </c>
      <c r="B37" s="98" t="s">
        <v>143</v>
      </c>
      <c r="C37" s="117">
        <v>2</v>
      </c>
      <c r="D37" s="121" t="s">
        <v>21</v>
      </c>
      <c r="E37" s="121" t="s">
        <v>21</v>
      </c>
      <c r="F37" s="121" t="s">
        <v>21</v>
      </c>
      <c r="G37" s="121" t="s">
        <v>21</v>
      </c>
      <c r="H37" s="121" t="s">
        <v>21</v>
      </c>
      <c r="I37" s="121" t="s">
        <v>21</v>
      </c>
      <c r="J37" s="121" t="s">
        <v>21</v>
      </c>
    </row>
    <row r="38" spans="1:10" ht="12" customHeight="1">
      <c r="A38" s="96">
        <v>15</v>
      </c>
      <c r="B38" s="98" t="s">
        <v>144</v>
      </c>
      <c r="C38" s="117"/>
      <c r="D38" s="117"/>
      <c r="E38" s="117"/>
      <c r="F38" s="117"/>
      <c r="G38" s="117"/>
      <c r="H38" s="117"/>
      <c r="I38" s="117"/>
      <c r="J38" s="122"/>
    </row>
    <row r="39" spans="1:10" ht="12" customHeight="1">
      <c r="A39" s="96"/>
      <c r="B39" s="98" t="s">
        <v>145</v>
      </c>
      <c r="C39" s="117">
        <v>4.142857142857143</v>
      </c>
      <c r="D39" s="117">
        <v>481.7142857142857</v>
      </c>
      <c r="E39" s="117">
        <v>471.029</v>
      </c>
      <c r="F39" s="117">
        <v>6228.913</v>
      </c>
      <c r="G39" s="117">
        <v>39486.053</v>
      </c>
      <c r="H39" s="121" t="s">
        <v>21</v>
      </c>
      <c r="I39" s="121" t="s">
        <v>21</v>
      </c>
      <c r="J39" s="121" t="s">
        <v>21</v>
      </c>
    </row>
    <row r="40" spans="1:10" ht="12" customHeight="1">
      <c r="A40" s="96">
        <v>16</v>
      </c>
      <c r="B40" s="98" t="s">
        <v>146</v>
      </c>
      <c r="C40" s="117"/>
      <c r="D40" s="117"/>
      <c r="E40" s="117"/>
      <c r="F40" s="117"/>
      <c r="G40" s="117"/>
      <c r="H40" s="117"/>
      <c r="I40" s="117"/>
      <c r="J40" s="122"/>
    </row>
    <row r="41" spans="1:10" ht="12" customHeight="1">
      <c r="A41" s="96"/>
      <c r="B41" s="98" t="s">
        <v>147</v>
      </c>
      <c r="C41" s="117">
        <v>12</v>
      </c>
      <c r="D41" s="117">
        <v>2154.4285714285716</v>
      </c>
      <c r="E41" s="117">
        <v>2020.751</v>
      </c>
      <c r="F41" s="117">
        <v>34052.82</v>
      </c>
      <c r="G41" s="117">
        <v>314061.082</v>
      </c>
      <c r="H41" s="117">
        <v>189272.093</v>
      </c>
      <c r="I41" s="117">
        <v>124788.989</v>
      </c>
      <c r="J41" s="122">
        <v>111983.75</v>
      </c>
    </row>
    <row r="42" spans="1:10" ht="12" customHeight="1">
      <c r="A42" s="96">
        <v>17</v>
      </c>
      <c r="B42" s="98" t="s">
        <v>148</v>
      </c>
      <c r="C42" s="117"/>
      <c r="D42" s="117"/>
      <c r="E42" s="117"/>
      <c r="F42" s="117"/>
      <c r="G42" s="117"/>
      <c r="H42" s="117"/>
      <c r="I42" s="117"/>
      <c r="J42" s="122"/>
    </row>
    <row r="43" spans="1:10" ht="12" customHeight="1">
      <c r="A43" s="96"/>
      <c r="B43" s="98" t="s">
        <v>149</v>
      </c>
      <c r="C43" s="117">
        <v>22</v>
      </c>
      <c r="D43" s="117">
        <v>3234.8571428571427</v>
      </c>
      <c r="E43" s="117">
        <v>3282.573</v>
      </c>
      <c r="F43" s="117">
        <v>51557.285</v>
      </c>
      <c r="G43" s="117">
        <v>622529.877</v>
      </c>
      <c r="H43" s="117">
        <v>462572.107</v>
      </c>
      <c r="I43" s="117">
        <v>159957.77</v>
      </c>
      <c r="J43" s="122">
        <v>105948.808</v>
      </c>
    </row>
    <row r="44" spans="1:10" ht="12" customHeight="1">
      <c r="A44" s="96">
        <v>18</v>
      </c>
      <c r="B44" s="98" t="s">
        <v>150</v>
      </c>
      <c r="C44" s="117"/>
      <c r="D44" s="117"/>
      <c r="E44" s="117"/>
      <c r="F44" s="117"/>
      <c r="G44" s="117"/>
      <c r="H44" s="117"/>
      <c r="I44" s="117"/>
      <c r="J44" s="122"/>
    </row>
    <row r="45" spans="1:10" ht="12" customHeight="1">
      <c r="A45" s="96"/>
      <c r="B45" s="98" t="s">
        <v>151</v>
      </c>
      <c r="C45" s="117"/>
      <c r="D45" s="117"/>
      <c r="E45" s="117"/>
      <c r="F45" s="117"/>
      <c r="G45" s="117"/>
      <c r="H45" s="117"/>
      <c r="I45" s="117"/>
      <c r="J45" s="122"/>
    </row>
    <row r="46" spans="1:10" ht="12" customHeight="1">
      <c r="A46" s="96"/>
      <c r="B46" s="98" t="s">
        <v>152</v>
      </c>
      <c r="C46" s="117">
        <v>13</v>
      </c>
      <c r="D46" s="117">
        <v>2483</v>
      </c>
      <c r="E46" s="117">
        <v>2276.74</v>
      </c>
      <c r="F46" s="117">
        <v>45922.306</v>
      </c>
      <c r="G46" s="117">
        <v>264501.258</v>
      </c>
      <c r="H46" s="117">
        <v>231052.444</v>
      </c>
      <c r="I46" s="117">
        <v>33448.814</v>
      </c>
      <c r="J46" s="122">
        <v>31513.092</v>
      </c>
    </row>
    <row r="47" spans="1:10" ht="12" customHeight="1">
      <c r="A47" s="96">
        <v>19</v>
      </c>
      <c r="B47" s="98" t="s">
        <v>153</v>
      </c>
      <c r="C47" s="121" t="s">
        <v>52</v>
      </c>
      <c r="D47" s="121" t="s">
        <v>52</v>
      </c>
      <c r="E47" s="121" t="s">
        <v>52</v>
      </c>
      <c r="F47" s="121" t="s">
        <v>52</v>
      </c>
      <c r="G47" s="121" t="s">
        <v>52</v>
      </c>
      <c r="H47" s="121" t="s">
        <v>52</v>
      </c>
      <c r="I47" s="121" t="s">
        <v>52</v>
      </c>
      <c r="J47" s="121" t="s">
        <v>52</v>
      </c>
    </row>
    <row r="48" spans="1:10" ht="12" customHeight="1">
      <c r="A48" s="96">
        <v>20</v>
      </c>
      <c r="B48" s="98" t="s">
        <v>154</v>
      </c>
      <c r="C48" s="117">
        <v>22.857142857142858</v>
      </c>
      <c r="D48" s="117">
        <v>4022.5714285714284</v>
      </c>
      <c r="E48" s="117">
        <v>3951.159</v>
      </c>
      <c r="F48" s="117">
        <v>85400.922</v>
      </c>
      <c r="G48" s="117">
        <v>601567.503</v>
      </c>
      <c r="H48" s="117">
        <v>352080.378</v>
      </c>
      <c r="I48" s="117">
        <v>249487.125</v>
      </c>
      <c r="J48" s="122">
        <v>96469.733</v>
      </c>
    </row>
    <row r="49" spans="1:10" ht="12" customHeight="1">
      <c r="A49" s="96">
        <v>21</v>
      </c>
      <c r="B49" s="98" t="s">
        <v>155</v>
      </c>
      <c r="C49" s="117"/>
      <c r="D49" s="117"/>
      <c r="E49" s="117"/>
      <c r="F49" s="117"/>
      <c r="G49" s="117"/>
      <c r="H49" s="117"/>
      <c r="I49" s="117"/>
      <c r="J49" s="122"/>
    </row>
    <row r="50" spans="1:13" ht="12" customHeight="1">
      <c r="A50" s="96"/>
      <c r="B50" s="98" t="s">
        <v>156</v>
      </c>
      <c r="C50" s="117">
        <v>6</v>
      </c>
      <c r="D50" s="117">
        <v>1305.142857142857</v>
      </c>
      <c r="E50" s="117">
        <v>1249.553</v>
      </c>
      <c r="F50" s="117">
        <v>31942.678</v>
      </c>
      <c r="G50" s="117">
        <v>118766.388</v>
      </c>
      <c r="H50" s="117" t="s">
        <v>21</v>
      </c>
      <c r="I50" s="117" t="s">
        <v>21</v>
      </c>
      <c r="J50" s="121" t="s">
        <v>21</v>
      </c>
      <c r="K50" s="121"/>
      <c r="L50" s="121"/>
      <c r="M50" s="121"/>
    </row>
    <row r="51" spans="1:10" ht="12" customHeight="1">
      <c r="A51" s="96">
        <v>22</v>
      </c>
      <c r="B51" s="98" t="s">
        <v>157</v>
      </c>
      <c r="C51" s="117"/>
      <c r="D51" s="117"/>
      <c r="E51" s="117"/>
      <c r="F51" s="117"/>
      <c r="G51" s="117"/>
      <c r="H51" s="117"/>
      <c r="I51" s="117"/>
      <c r="J51" s="122"/>
    </row>
    <row r="52" spans="1:10" ht="12" customHeight="1">
      <c r="A52" s="96"/>
      <c r="B52" s="98" t="s">
        <v>158</v>
      </c>
      <c r="C52" s="117">
        <v>95.71428571428571</v>
      </c>
      <c r="D52" s="117">
        <v>12668.857142857143</v>
      </c>
      <c r="E52" s="117">
        <v>12636.495</v>
      </c>
      <c r="F52" s="117">
        <v>201963.848</v>
      </c>
      <c r="G52" s="117">
        <v>1519843.602</v>
      </c>
      <c r="H52" s="117">
        <v>960261.838</v>
      </c>
      <c r="I52" s="117">
        <v>559581.764</v>
      </c>
      <c r="J52" s="122">
        <v>285163.997</v>
      </c>
    </row>
    <row r="53" spans="1:10" ht="12" customHeight="1">
      <c r="A53" s="96">
        <v>23</v>
      </c>
      <c r="B53" s="98" t="s">
        <v>159</v>
      </c>
      <c r="C53" s="117"/>
      <c r="D53" s="117"/>
      <c r="E53" s="117"/>
      <c r="F53" s="117"/>
      <c r="G53" s="117"/>
      <c r="H53" s="117"/>
      <c r="I53" s="117"/>
      <c r="J53" s="122"/>
    </row>
    <row r="54" spans="1:10" ht="12" customHeight="1">
      <c r="A54" s="96"/>
      <c r="B54" s="98" t="s">
        <v>160</v>
      </c>
      <c r="C54" s="117"/>
      <c r="D54" s="117"/>
      <c r="E54" s="117"/>
      <c r="F54" s="117"/>
      <c r="G54" s="117"/>
      <c r="H54" s="117"/>
      <c r="I54" s="117"/>
      <c r="J54" s="122"/>
    </row>
    <row r="55" spans="1:10" ht="12" customHeight="1">
      <c r="A55" s="96"/>
      <c r="B55" s="98" t="s">
        <v>161</v>
      </c>
      <c r="C55" s="117">
        <v>64.71428571428571</v>
      </c>
      <c r="D55" s="117">
        <v>8102.857142857143</v>
      </c>
      <c r="E55" s="117">
        <v>7676.843</v>
      </c>
      <c r="F55" s="117">
        <v>131136.78</v>
      </c>
      <c r="G55" s="117">
        <v>717246.187</v>
      </c>
      <c r="H55" s="117">
        <v>524038.232</v>
      </c>
      <c r="I55" s="117">
        <v>193207.955</v>
      </c>
      <c r="J55" s="117">
        <v>122357.125</v>
      </c>
    </row>
    <row r="56" spans="1:10" ht="12" customHeight="1">
      <c r="A56" s="96">
        <v>24</v>
      </c>
      <c r="B56" s="98" t="s">
        <v>162</v>
      </c>
      <c r="C56" s="117">
        <v>22</v>
      </c>
      <c r="D56" s="117">
        <v>4473.285714285715</v>
      </c>
      <c r="E56" s="117">
        <v>4194.324</v>
      </c>
      <c r="F56" s="117">
        <v>86299.283</v>
      </c>
      <c r="G56" s="117">
        <v>678628.762</v>
      </c>
      <c r="H56" s="117">
        <v>398408.326</v>
      </c>
      <c r="I56" s="117">
        <v>280220.436</v>
      </c>
      <c r="J56" s="117">
        <v>199450.412</v>
      </c>
    </row>
    <row r="57" spans="1:10" ht="12" customHeight="1">
      <c r="A57" s="96">
        <v>25</v>
      </c>
      <c r="B57" s="98" t="s">
        <v>163</v>
      </c>
      <c r="C57" s="117">
        <v>143.71428571428572</v>
      </c>
      <c r="D57" s="117">
        <v>19279</v>
      </c>
      <c r="E57" s="117">
        <v>19226.482</v>
      </c>
      <c r="F57" s="117">
        <v>317260.71</v>
      </c>
      <c r="G57" s="117">
        <v>1981101.126</v>
      </c>
      <c r="H57" s="117">
        <v>1438327.568</v>
      </c>
      <c r="I57" s="117">
        <v>542773.558</v>
      </c>
      <c r="J57" s="117">
        <v>382099.434</v>
      </c>
    </row>
    <row r="58" spans="1:10" ht="12" customHeight="1">
      <c r="A58" s="96">
        <v>26</v>
      </c>
      <c r="B58" s="98" t="s">
        <v>164</v>
      </c>
      <c r="C58" s="117"/>
      <c r="D58" s="117"/>
      <c r="E58" s="117"/>
      <c r="F58" s="117"/>
      <c r="G58" s="117"/>
      <c r="H58" s="117"/>
      <c r="I58" s="117"/>
      <c r="J58" s="117"/>
    </row>
    <row r="59" spans="1:10" ht="12" customHeight="1">
      <c r="A59" s="96"/>
      <c r="B59" s="98" t="s">
        <v>165</v>
      </c>
      <c r="C59" s="117">
        <v>76</v>
      </c>
      <c r="D59" s="117">
        <v>13551.285714285714</v>
      </c>
      <c r="E59" s="117">
        <v>13012.13</v>
      </c>
      <c r="F59" s="117">
        <v>280484.078</v>
      </c>
      <c r="G59" s="117">
        <v>1467502.876</v>
      </c>
      <c r="H59" s="117">
        <v>910130.052</v>
      </c>
      <c r="I59" s="117">
        <v>557372.824</v>
      </c>
      <c r="J59" s="117">
        <v>206254.224</v>
      </c>
    </row>
    <row r="60" spans="1:10" ht="12" customHeight="1">
      <c r="A60" s="96">
        <v>27</v>
      </c>
      <c r="B60" s="98" t="s">
        <v>166</v>
      </c>
      <c r="C60" s="117">
        <v>54.57142857142857</v>
      </c>
      <c r="D60" s="117">
        <v>9221.857142857143</v>
      </c>
      <c r="E60" s="117">
        <v>8839.476</v>
      </c>
      <c r="F60" s="117">
        <v>171026.04</v>
      </c>
      <c r="G60" s="117">
        <v>1045356.319</v>
      </c>
      <c r="H60" s="117">
        <v>694080.625</v>
      </c>
      <c r="I60" s="117">
        <v>351275.694</v>
      </c>
      <c r="J60" s="117">
        <v>138355.551</v>
      </c>
    </row>
    <row r="61" spans="1:10" ht="12" customHeight="1">
      <c r="A61" s="96">
        <v>28</v>
      </c>
      <c r="B61" s="98" t="s">
        <v>93</v>
      </c>
      <c r="C61" s="117">
        <v>98.57142857142857</v>
      </c>
      <c r="D61" s="117">
        <v>14815.57142857143</v>
      </c>
      <c r="E61" s="117">
        <v>14830.161</v>
      </c>
      <c r="F61" s="117">
        <v>281738.604</v>
      </c>
      <c r="G61" s="117">
        <v>1576364.275</v>
      </c>
      <c r="H61" s="117">
        <v>974097.209</v>
      </c>
      <c r="I61" s="117">
        <v>602267.066</v>
      </c>
      <c r="J61" s="117">
        <v>329096.748</v>
      </c>
    </row>
    <row r="62" spans="1:10" ht="12" customHeight="1">
      <c r="A62" s="96">
        <v>29</v>
      </c>
      <c r="B62" s="98" t="s">
        <v>167</v>
      </c>
      <c r="C62" s="117"/>
      <c r="D62" s="117"/>
      <c r="E62" s="117"/>
      <c r="F62" s="117"/>
      <c r="G62" s="117"/>
      <c r="H62" s="117"/>
      <c r="I62" s="117"/>
      <c r="J62" s="117"/>
    </row>
    <row r="63" spans="1:10" ht="12" customHeight="1">
      <c r="A63" s="96"/>
      <c r="B63" s="98" t="s">
        <v>168</v>
      </c>
      <c r="C63" s="117">
        <v>54.42857142857143</v>
      </c>
      <c r="D63" s="117">
        <v>13996.142857142857</v>
      </c>
      <c r="E63" s="117">
        <v>13046.174</v>
      </c>
      <c r="F63" s="117">
        <v>267236.398</v>
      </c>
      <c r="G63" s="117">
        <v>2292452.178</v>
      </c>
      <c r="H63" s="117">
        <v>1535896.699</v>
      </c>
      <c r="I63" s="117">
        <v>756555.479</v>
      </c>
      <c r="J63" s="117">
        <v>443555.658</v>
      </c>
    </row>
    <row r="64" spans="1:10" ht="12" customHeight="1">
      <c r="A64" s="96">
        <v>30</v>
      </c>
      <c r="B64" s="98" t="s">
        <v>97</v>
      </c>
      <c r="C64" s="117">
        <v>2</v>
      </c>
      <c r="D64" s="121" t="s">
        <v>21</v>
      </c>
      <c r="E64" s="121" t="s">
        <v>21</v>
      </c>
      <c r="F64" s="121" t="s">
        <v>21</v>
      </c>
      <c r="G64" s="121" t="s">
        <v>21</v>
      </c>
      <c r="H64" s="121" t="s">
        <v>21</v>
      </c>
      <c r="I64" s="121" t="s">
        <v>21</v>
      </c>
      <c r="J64" s="121" t="s">
        <v>21</v>
      </c>
    </row>
    <row r="65" spans="1:10" ht="12" customHeight="1">
      <c r="A65" s="96">
        <v>31</v>
      </c>
      <c r="B65" s="98" t="s">
        <v>98</v>
      </c>
      <c r="C65" s="117">
        <v>18.857142857142858</v>
      </c>
      <c r="D65" s="117">
        <v>2085.714285714286</v>
      </c>
      <c r="E65" s="117">
        <v>2001.81</v>
      </c>
      <c r="F65" s="117">
        <v>30079.475</v>
      </c>
      <c r="G65" s="117">
        <v>175357.773</v>
      </c>
      <c r="H65" s="117">
        <v>140843.433</v>
      </c>
      <c r="I65" s="117">
        <v>34514.34</v>
      </c>
      <c r="J65" s="117">
        <v>30201.844</v>
      </c>
    </row>
    <row r="66" spans="1:10" ht="12" customHeight="1">
      <c r="A66" s="96">
        <v>32</v>
      </c>
      <c r="B66" s="98" t="s">
        <v>169</v>
      </c>
      <c r="C66" s="117">
        <v>30</v>
      </c>
      <c r="D66" s="117">
        <v>4139.285714285715</v>
      </c>
      <c r="E66" s="117">
        <v>3988.024</v>
      </c>
      <c r="F66" s="117">
        <v>72661.025</v>
      </c>
      <c r="G66" s="117">
        <v>378292.127</v>
      </c>
      <c r="H66" s="117">
        <v>184777.941</v>
      </c>
      <c r="I66" s="117">
        <v>193514.186</v>
      </c>
      <c r="J66" s="117">
        <v>61695.487</v>
      </c>
    </row>
    <row r="67" spans="1:10" ht="12" customHeight="1">
      <c r="A67" s="96">
        <v>33</v>
      </c>
      <c r="B67" s="98" t="s">
        <v>170</v>
      </c>
      <c r="C67" s="122"/>
      <c r="D67" s="122"/>
      <c r="E67" s="122"/>
      <c r="F67" s="122"/>
      <c r="G67" s="122"/>
      <c r="H67" s="122"/>
      <c r="I67" s="122"/>
      <c r="J67" s="122"/>
    </row>
    <row r="68" spans="1:10" ht="12" customHeight="1">
      <c r="A68" s="96"/>
      <c r="B68" s="98" t="s">
        <v>171</v>
      </c>
      <c r="C68" s="117">
        <v>22.857142857142858</v>
      </c>
      <c r="D68" s="117">
        <v>3711.714285714286</v>
      </c>
      <c r="E68" s="117">
        <v>3816.281</v>
      </c>
      <c r="F68" s="117">
        <v>68770.686</v>
      </c>
      <c r="G68" s="117">
        <v>428953.717</v>
      </c>
      <c r="H68" s="121" t="s">
        <v>21</v>
      </c>
      <c r="I68" s="121" t="s">
        <v>21</v>
      </c>
      <c r="J68" s="121" t="s">
        <v>21</v>
      </c>
    </row>
    <row r="69" spans="2:10" ht="26.25" customHeight="1">
      <c r="B69" s="125"/>
      <c r="C69" s="126"/>
      <c r="D69" s="126"/>
      <c r="E69" s="126"/>
      <c r="F69" s="126"/>
      <c r="G69" s="126"/>
      <c r="H69" s="126"/>
      <c r="I69" s="126"/>
      <c r="J69" s="127"/>
    </row>
    <row r="70" spans="1:10" ht="12.75">
      <c r="A70" s="105" t="s">
        <v>38</v>
      </c>
      <c r="C70" s="128"/>
      <c r="D70" s="128"/>
      <c r="E70" s="99"/>
      <c r="F70" s="99"/>
      <c r="G70" s="99"/>
      <c r="H70" s="99"/>
      <c r="I70" s="103"/>
      <c r="J70" s="103"/>
    </row>
    <row r="71" spans="3:10" ht="12.75">
      <c r="C71" s="128"/>
      <c r="D71" s="128"/>
      <c r="E71" s="99"/>
      <c r="F71" s="99"/>
      <c r="G71" s="99"/>
      <c r="H71" s="99"/>
      <c r="I71" s="103"/>
      <c r="J71" s="103"/>
    </row>
    <row r="72" spans="3:10" ht="12.75">
      <c r="C72" s="128"/>
      <c r="D72" s="128"/>
      <c r="E72" s="99"/>
      <c r="F72" s="99"/>
      <c r="G72" s="99"/>
      <c r="H72" s="99"/>
      <c r="I72" s="103"/>
      <c r="J72" s="103"/>
    </row>
    <row r="73" spans="3:10" ht="12.75">
      <c r="C73" s="128"/>
      <c r="D73" s="128"/>
      <c r="E73" s="99"/>
      <c r="F73" s="99"/>
      <c r="G73" s="99"/>
      <c r="H73" s="99"/>
      <c r="I73" s="103"/>
      <c r="J73" s="103"/>
    </row>
    <row r="74" spans="3:10" ht="12.75">
      <c r="C74" s="128"/>
      <c r="D74" s="128"/>
      <c r="E74" s="99"/>
      <c r="F74" s="99"/>
      <c r="G74" s="99"/>
      <c r="H74" s="99"/>
      <c r="I74" s="103"/>
      <c r="J74" s="103"/>
    </row>
    <row r="75" spans="3:10" ht="12.75">
      <c r="C75" s="128"/>
      <c r="D75" s="128"/>
      <c r="E75" s="99"/>
      <c r="F75" s="99"/>
      <c r="G75" s="99"/>
      <c r="H75" s="99"/>
      <c r="I75" s="103"/>
      <c r="J75" s="103"/>
    </row>
    <row r="76" spans="3:10" ht="12.75">
      <c r="C76" s="128"/>
      <c r="D76" s="128"/>
      <c r="E76" s="99"/>
      <c r="F76" s="99"/>
      <c r="G76" s="99"/>
      <c r="H76" s="99"/>
      <c r="I76" s="103"/>
      <c r="J76" s="103"/>
    </row>
    <row r="77" spans="3:10" ht="12.75">
      <c r="C77" s="128"/>
      <c r="D77" s="128"/>
      <c r="E77" s="99"/>
      <c r="F77" s="99"/>
      <c r="G77" s="99"/>
      <c r="H77" s="99"/>
      <c r="I77" s="103"/>
      <c r="J77" s="103"/>
    </row>
    <row r="78" spans="3:10" ht="12.75">
      <c r="C78" s="128"/>
      <c r="D78" s="128"/>
      <c r="E78" s="99"/>
      <c r="F78" s="99"/>
      <c r="G78" s="99"/>
      <c r="H78" s="99"/>
      <c r="I78" s="103"/>
      <c r="J78" s="103"/>
    </row>
    <row r="79" spans="3:10" ht="12.75">
      <c r="C79" s="128"/>
      <c r="D79" s="128"/>
      <c r="E79" s="99"/>
      <c r="F79" s="99"/>
      <c r="G79" s="99"/>
      <c r="H79" s="99"/>
      <c r="I79" s="103"/>
      <c r="J79" s="103"/>
    </row>
    <row r="80" spans="3:10" ht="12.75">
      <c r="C80" s="128"/>
      <c r="D80" s="128"/>
      <c r="E80" s="99"/>
      <c r="F80" s="99"/>
      <c r="G80" s="99"/>
      <c r="H80" s="99"/>
      <c r="I80" s="103"/>
      <c r="J80" s="103"/>
    </row>
    <row r="81" spans="3:10" ht="12.75">
      <c r="C81" s="128"/>
      <c r="D81" s="128"/>
      <c r="E81" s="99"/>
      <c r="F81" s="99"/>
      <c r="G81" s="99"/>
      <c r="H81" s="99"/>
      <c r="I81" s="103"/>
      <c r="J81" s="103"/>
    </row>
    <row r="82" spans="3:10" ht="12.75">
      <c r="C82" s="128"/>
      <c r="D82" s="128"/>
      <c r="E82" s="99"/>
      <c r="F82" s="99"/>
      <c r="G82" s="99"/>
      <c r="H82" s="99"/>
      <c r="I82" s="103"/>
      <c r="J82" s="103"/>
    </row>
    <row r="83" spans="3:10" ht="12.75">
      <c r="C83" s="128"/>
      <c r="D83" s="128"/>
      <c r="E83" s="99"/>
      <c r="F83" s="99"/>
      <c r="G83" s="99"/>
      <c r="H83" s="99"/>
      <c r="I83" s="103"/>
      <c r="J83" s="103"/>
    </row>
    <row r="84" spans="3:10" ht="12.75">
      <c r="C84" s="128"/>
      <c r="D84" s="128"/>
      <c r="E84" s="99"/>
      <c r="F84" s="99"/>
      <c r="G84" s="99"/>
      <c r="H84" s="99"/>
      <c r="I84" s="103"/>
      <c r="J84" s="103"/>
    </row>
    <row r="85" spans="3:10" ht="12.75">
      <c r="C85" s="128"/>
      <c r="D85" s="128"/>
      <c r="E85" s="99"/>
      <c r="F85" s="99"/>
      <c r="G85" s="99"/>
      <c r="H85" s="99"/>
      <c r="I85" s="103"/>
      <c r="J85" s="103"/>
    </row>
    <row r="86" spans="3:10" ht="12.75">
      <c r="C86" s="128"/>
      <c r="D86" s="128"/>
      <c r="E86" s="99"/>
      <c r="F86" s="99"/>
      <c r="G86" s="99"/>
      <c r="H86" s="99"/>
      <c r="I86" s="103"/>
      <c r="J86" s="103"/>
    </row>
    <row r="87" spans="3:10" ht="12.75">
      <c r="C87" s="128"/>
      <c r="D87" s="128"/>
      <c r="E87" s="99"/>
      <c r="F87" s="99"/>
      <c r="G87" s="99"/>
      <c r="H87" s="99"/>
      <c r="I87" s="103"/>
      <c r="J87" s="103"/>
    </row>
    <row r="88" spans="3:10" ht="12.75">
      <c r="C88" s="128"/>
      <c r="D88" s="128"/>
      <c r="E88" s="99"/>
      <c r="F88" s="99"/>
      <c r="G88" s="99"/>
      <c r="H88" s="99"/>
      <c r="I88" s="103"/>
      <c r="J88" s="103"/>
    </row>
    <row r="89" spans="3:10" ht="12.75">
      <c r="C89" s="128"/>
      <c r="D89" s="128"/>
      <c r="E89" s="99"/>
      <c r="F89" s="99"/>
      <c r="G89" s="99"/>
      <c r="H89" s="99"/>
      <c r="I89" s="103"/>
      <c r="J89" s="103"/>
    </row>
    <row r="90" spans="3:10" ht="12.75">
      <c r="C90" s="128"/>
      <c r="D90" s="128"/>
      <c r="E90" s="99"/>
      <c r="F90" s="99"/>
      <c r="G90" s="99"/>
      <c r="H90" s="99"/>
      <c r="I90" s="103"/>
      <c r="J90" s="103"/>
    </row>
    <row r="91" spans="3:10" ht="12.75">
      <c r="C91" s="128"/>
      <c r="D91" s="128"/>
      <c r="E91" s="99"/>
      <c r="F91" s="99"/>
      <c r="G91" s="99"/>
      <c r="H91" s="99"/>
      <c r="I91" s="103"/>
      <c r="J91" s="103"/>
    </row>
    <row r="92" spans="3:10" ht="12.75">
      <c r="C92" s="128"/>
      <c r="D92" s="128"/>
      <c r="E92" s="99"/>
      <c r="F92" s="99"/>
      <c r="G92" s="99"/>
      <c r="H92" s="99"/>
      <c r="I92" s="103"/>
      <c r="J92" s="103"/>
    </row>
    <row r="93" spans="3:10" ht="12.75">
      <c r="C93" s="128"/>
      <c r="D93" s="128"/>
      <c r="E93" s="99"/>
      <c r="F93" s="99"/>
      <c r="G93" s="99"/>
      <c r="H93" s="99"/>
      <c r="I93" s="103"/>
      <c r="J93" s="103"/>
    </row>
    <row r="94" spans="3:10" ht="12.75">
      <c r="C94" s="128"/>
      <c r="D94" s="128"/>
      <c r="E94" s="99"/>
      <c r="F94" s="99"/>
      <c r="G94" s="99"/>
      <c r="H94" s="99"/>
      <c r="I94" s="103"/>
      <c r="J94" s="103"/>
    </row>
    <row r="95" spans="3:10" ht="12.75">
      <c r="C95" s="128"/>
      <c r="D95" s="128"/>
      <c r="E95" s="99"/>
      <c r="F95" s="99"/>
      <c r="G95" s="99"/>
      <c r="H95" s="99"/>
      <c r="I95" s="103"/>
      <c r="J95" s="103"/>
    </row>
    <row r="96" spans="3:10" ht="12.75">
      <c r="C96" s="128"/>
      <c r="D96" s="128"/>
      <c r="E96" s="99"/>
      <c r="F96" s="99"/>
      <c r="G96" s="99"/>
      <c r="H96" s="99"/>
      <c r="I96" s="103"/>
      <c r="J96" s="103"/>
    </row>
    <row r="97" spans="3:10" ht="12.75">
      <c r="C97" s="128"/>
      <c r="D97" s="128"/>
      <c r="E97" s="99"/>
      <c r="F97" s="99"/>
      <c r="G97" s="99"/>
      <c r="H97" s="99"/>
      <c r="I97" s="103"/>
      <c r="J97" s="103"/>
    </row>
    <row r="98" spans="3:10" ht="12.75">
      <c r="C98" s="128"/>
      <c r="D98" s="128"/>
      <c r="E98" s="99"/>
      <c r="F98" s="99"/>
      <c r="G98" s="99"/>
      <c r="H98" s="99"/>
      <c r="I98" s="103"/>
      <c r="J98" s="103"/>
    </row>
    <row r="99" spans="3:10" ht="12.75">
      <c r="C99" s="128"/>
      <c r="D99" s="128"/>
      <c r="E99" s="99"/>
      <c r="F99" s="99"/>
      <c r="G99" s="99"/>
      <c r="H99" s="99"/>
      <c r="I99" s="103"/>
      <c r="J99" s="103"/>
    </row>
    <row r="100" spans="3:10" ht="12.75">
      <c r="C100" s="128"/>
      <c r="D100" s="128"/>
      <c r="E100" s="99"/>
      <c r="F100" s="99"/>
      <c r="G100" s="99"/>
      <c r="H100" s="99"/>
      <c r="I100" s="103"/>
      <c r="J100" s="103"/>
    </row>
    <row r="101" spans="3:10" ht="12.75">
      <c r="C101" s="128"/>
      <c r="D101" s="128"/>
      <c r="E101" s="99"/>
      <c r="F101" s="99"/>
      <c r="G101" s="99"/>
      <c r="H101" s="99"/>
      <c r="I101" s="103"/>
      <c r="J101" s="103"/>
    </row>
    <row r="102" spans="3:10" ht="12.75">
      <c r="C102" s="128"/>
      <c r="D102" s="128"/>
      <c r="E102" s="99"/>
      <c r="F102" s="99"/>
      <c r="G102" s="99"/>
      <c r="H102" s="99"/>
      <c r="I102" s="103"/>
      <c r="J102" s="103"/>
    </row>
    <row r="103" spans="3:10" ht="12.75">
      <c r="C103" s="128"/>
      <c r="D103" s="128"/>
      <c r="E103" s="99"/>
      <c r="F103" s="99"/>
      <c r="G103" s="99"/>
      <c r="H103" s="99"/>
      <c r="I103" s="103"/>
      <c r="J103" s="103"/>
    </row>
    <row r="104" spans="3:10" ht="12.75">
      <c r="C104" s="128"/>
      <c r="D104" s="128"/>
      <c r="E104" s="99"/>
      <c r="F104" s="99"/>
      <c r="G104" s="99"/>
      <c r="H104" s="99"/>
      <c r="I104" s="103"/>
      <c r="J104" s="103"/>
    </row>
    <row r="105" spans="3:10" ht="12.75">
      <c r="C105" s="128"/>
      <c r="D105" s="128"/>
      <c r="E105" s="99"/>
      <c r="F105" s="99"/>
      <c r="G105" s="99"/>
      <c r="H105" s="99"/>
      <c r="I105" s="103"/>
      <c r="J105" s="103"/>
    </row>
    <row r="106" spans="3:10" ht="12.75">
      <c r="C106" s="128"/>
      <c r="D106" s="128"/>
      <c r="E106" s="99"/>
      <c r="F106" s="99"/>
      <c r="G106" s="99"/>
      <c r="H106" s="99"/>
      <c r="I106" s="103"/>
      <c r="J106" s="103"/>
    </row>
    <row r="107" spans="3:10" ht="12.75">
      <c r="C107" s="128"/>
      <c r="D107" s="128"/>
      <c r="E107" s="99"/>
      <c r="F107" s="99"/>
      <c r="G107" s="99"/>
      <c r="H107" s="99"/>
      <c r="I107" s="103"/>
      <c r="J107" s="103"/>
    </row>
    <row r="108" spans="3:10" ht="12.75">
      <c r="C108" s="128"/>
      <c r="D108" s="128"/>
      <c r="E108" s="99"/>
      <c r="F108" s="99"/>
      <c r="G108" s="99"/>
      <c r="H108" s="99"/>
      <c r="I108" s="103"/>
      <c r="J108" s="103"/>
    </row>
    <row r="109" spans="3:10" ht="12.75">
      <c r="C109" s="128"/>
      <c r="D109" s="128"/>
      <c r="E109" s="99"/>
      <c r="F109" s="99"/>
      <c r="G109" s="99"/>
      <c r="H109" s="99"/>
      <c r="I109" s="103"/>
      <c r="J109" s="103"/>
    </row>
    <row r="110" spans="3:10" ht="12.75">
      <c r="C110" s="128"/>
      <c r="D110" s="128"/>
      <c r="E110" s="99"/>
      <c r="F110" s="99"/>
      <c r="G110" s="99"/>
      <c r="H110" s="99"/>
      <c r="I110" s="103"/>
      <c r="J110" s="103"/>
    </row>
    <row r="111" spans="3:10" ht="12.75">
      <c r="C111" s="128"/>
      <c r="D111" s="128"/>
      <c r="E111" s="99"/>
      <c r="F111" s="99"/>
      <c r="G111" s="99"/>
      <c r="H111" s="99"/>
      <c r="I111" s="103"/>
      <c r="J111" s="103"/>
    </row>
    <row r="112" spans="3:10" ht="12.75">
      <c r="C112" s="128"/>
      <c r="D112" s="128"/>
      <c r="E112" s="99"/>
      <c r="F112" s="99"/>
      <c r="G112" s="99"/>
      <c r="H112" s="99"/>
      <c r="I112" s="103"/>
      <c r="J112" s="103"/>
    </row>
    <row r="113" spans="3:10" ht="12.75">
      <c r="C113" s="128"/>
      <c r="D113" s="128"/>
      <c r="E113" s="99"/>
      <c r="F113" s="99"/>
      <c r="G113" s="99"/>
      <c r="H113" s="99"/>
      <c r="I113" s="103"/>
      <c r="J113" s="103"/>
    </row>
    <row r="114" spans="3:10" ht="12.75">
      <c r="C114" s="128"/>
      <c r="D114" s="128"/>
      <c r="E114" s="99"/>
      <c r="F114" s="99"/>
      <c r="G114" s="99"/>
      <c r="H114" s="99"/>
      <c r="I114" s="103"/>
      <c r="J114" s="103"/>
    </row>
    <row r="115" spans="3:10" ht="12.75">
      <c r="C115" s="128"/>
      <c r="D115" s="128"/>
      <c r="E115" s="99"/>
      <c r="F115" s="99"/>
      <c r="G115" s="99"/>
      <c r="H115" s="99"/>
      <c r="I115" s="103"/>
      <c r="J115" s="103"/>
    </row>
    <row r="116" spans="3:10" ht="12.75">
      <c r="C116" s="128"/>
      <c r="D116" s="128"/>
      <c r="E116" s="99"/>
      <c r="F116" s="99"/>
      <c r="G116" s="99"/>
      <c r="H116" s="99"/>
      <c r="I116" s="103"/>
      <c r="J116" s="103"/>
    </row>
    <row r="117" spans="3:10" ht="12.75">
      <c r="C117" s="128"/>
      <c r="D117" s="128"/>
      <c r="E117" s="99"/>
      <c r="F117" s="99"/>
      <c r="G117" s="99"/>
      <c r="H117" s="99"/>
      <c r="I117" s="103"/>
      <c r="J117" s="103"/>
    </row>
    <row r="118" spans="3:10" ht="12.75">
      <c r="C118" s="128"/>
      <c r="D118" s="128"/>
      <c r="E118" s="99"/>
      <c r="F118" s="99"/>
      <c r="G118" s="99"/>
      <c r="H118" s="99"/>
      <c r="I118" s="103"/>
      <c r="J118" s="103"/>
    </row>
    <row r="119" spans="3:10" ht="12.75">
      <c r="C119" s="128"/>
      <c r="D119" s="128"/>
      <c r="E119" s="99"/>
      <c r="F119" s="99"/>
      <c r="G119" s="99"/>
      <c r="H119" s="99"/>
      <c r="I119" s="103"/>
      <c r="J119" s="103"/>
    </row>
    <row r="120" spans="3:10" ht="12.75">
      <c r="C120" s="128"/>
      <c r="D120" s="128"/>
      <c r="E120" s="99"/>
      <c r="F120" s="99"/>
      <c r="G120" s="99"/>
      <c r="H120" s="99"/>
      <c r="I120" s="103"/>
      <c r="J120" s="103"/>
    </row>
    <row r="121" spans="3:10" ht="12.75">
      <c r="C121" s="128"/>
      <c r="D121" s="128"/>
      <c r="E121" s="99"/>
      <c r="F121" s="99"/>
      <c r="G121" s="99"/>
      <c r="H121" s="99"/>
      <c r="I121" s="103"/>
      <c r="J121" s="103"/>
    </row>
    <row r="122" spans="3:10" ht="12.75">
      <c r="C122" s="128"/>
      <c r="D122" s="128"/>
      <c r="E122" s="99"/>
      <c r="F122" s="99"/>
      <c r="G122" s="99"/>
      <c r="H122" s="99"/>
      <c r="I122" s="103"/>
      <c r="J122" s="103"/>
    </row>
    <row r="123" spans="3:10" ht="12.75">
      <c r="C123" s="128"/>
      <c r="D123" s="128"/>
      <c r="E123" s="99"/>
      <c r="F123" s="99"/>
      <c r="G123" s="99"/>
      <c r="H123" s="99"/>
      <c r="I123" s="103"/>
      <c r="J123" s="103"/>
    </row>
    <row r="124" spans="3:10" ht="12.75">
      <c r="C124" s="128"/>
      <c r="D124" s="128"/>
      <c r="E124" s="99"/>
      <c r="F124" s="99"/>
      <c r="G124" s="99"/>
      <c r="H124" s="99"/>
      <c r="I124" s="103"/>
      <c r="J124" s="103"/>
    </row>
    <row r="125" spans="3:10" ht="12.75">
      <c r="C125" s="128"/>
      <c r="D125" s="128"/>
      <c r="E125" s="99"/>
      <c r="F125" s="99"/>
      <c r="G125" s="99"/>
      <c r="H125" s="99"/>
      <c r="I125" s="103"/>
      <c r="J125" s="103"/>
    </row>
    <row r="126" spans="3:10" ht="12.75">
      <c r="C126" s="128"/>
      <c r="D126" s="128"/>
      <c r="E126" s="99"/>
      <c r="F126" s="99"/>
      <c r="G126" s="99"/>
      <c r="H126" s="99"/>
      <c r="I126" s="103"/>
      <c r="J126" s="103"/>
    </row>
    <row r="127" spans="3:10" ht="12.75">
      <c r="C127" s="128"/>
      <c r="D127" s="128"/>
      <c r="E127" s="99"/>
      <c r="F127" s="99"/>
      <c r="G127" s="99"/>
      <c r="H127" s="99"/>
      <c r="I127" s="103"/>
      <c r="J127" s="103"/>
    </row>
    <row r="128" spans="3:10" ht="12.75">
      <c r="C128" s="128"/>
      <c r="D128" s="128"/>
      <c r="E128" s="99"/>
      <c r="F128" s="99"/>
      <c r="G128" s="99"/>
      <c r="H128" s="99"/>
      <c r="I128" s="103"/>
      <c r="J128" s="103"/>
    </row>
    <row r="129" spans="3:10" ht="12.75">
      <c r="C129" s="128"/>
      <c r="D129" s="128"/>
      <c r="E129" s="99"/>
      <c r="F129" s="99"/>
      <c r="G129" s="99"/>
      <c r="H129" s="99"/>
      <c r="I129" s="103"/>
      <c r="J129" s="103"/>
    </row>
    <row r="130" spans="3:10" ht="12.75">
      <c r="C130" s="128"/>
      <c r="D130" s="128"/>
      <c r="E130" s="99"/>
      <c r="F130" s="99"/>
      <c r="G130" s="99"/>
      <c r="H130" s="99"/>
      <c r="I130" s="103"/>
      <c r="J130" s="103"/>
    </row>
    <row r="131" spans="3:10" ht="12.75">
      <c r="C131" s="128"/>
      <c r="D131" s="128"/>
      <c r="E131" s="99"/>
      <c r="F131" s="99"/>
      <c r="G131" s="99"/>
      <c r="H131" s="99"/>
      <c r="I131" s="103"/>
      <c r="J131" s="103"/>
    </row>
    <row r="132" spans="3:10" ht="12.75">
      <c r="C132" s="128"/>
      <c r="D132" s="128"/>
      <c r="E132" s="99"/>
      <c r="F132" s="99"/>
      <c r="G132" s="99"/>
      <c r="H132" s="99"/>
      <c r="I132" s="103"/>
      <c r="J132" s="103"/>
    </row>
    <row r="133" spans="3:10" ht="12.75">
      <c r="C133" s="128"/>
      <c r="D133" s="128"/>
      <c r="E133" s="99"/>
      <c r="F133" s="99"/>
      <c r="G133" s="99"/>
      <c r="H133" s="99"/>
      <c r="I133" s="103"/>
      <c r="J133" s="103"/>
    </row>
    <row r="134" spans="3:10" ht="12.75">
      <c r="C134" s="128"/>
      <c r="D134" s="128"/>
      <c r="E134" s="99"/>
      <c r="F134" s="99"/>
      <c r="G134" s="99"/>
      <c r="H134" s="99"/>
      <c r="I134" s="103"/>
      <c r="J134" s="103"/>
    </row>
    <row r="135" spans="3:10" ht="12.75">
      <c r="C135" s="128"/>
      <c r="D135" s="128"/>
      <c r="E135" s="99"/>
      <c r="F135" s="99"/>
      <c r="G135" s="99"/>
      <c r="H135" s="99"/>
      <c r="I135" s="103"/>
      <c r="J135" s="103"/>
    </row>
    <row r="136" spans="3:10" ht="12.75">
      <c r="C136" s="128"/>
      <c r="D136" s="128"/>
      <c r="E136" s="99"/>
      <c r="F136" s="99"/>
      <c r="G136" s="99"/>
      <c r="H136" s="99"/>
      <c r="I136" s="103"/>
      <c r="J136" s="103"/>
    </row>
    <row r="137" spans="3:10" ht="12.75">
      <c r="C137" s="128"/>
      <c r="D137" s="128"/>
      <c r="E137" s="99"/>
      <c r="F137" s="99"/>
      <c r="G137" s="99"/>
      <c r="H137" s="99"/>
      <c r="I137" s="103"/>
      <c r="J137" s="103"/>
    </row>
    <row r="138" spans="3:10" ht="12.75">
      <c r="C138" s="128"/>
      <c r="D138" s="128"/>
      <c r="E138" s="99"/>
      <c r="F138" s="99"/>
      <c r="G138" s="99"/>
      <c r="H138" s="99"/>
      <c r="I138" s="103"/>
      <c r="J138" s="103"/>
    </row>
    <row r="139" spans="3:10" ht="12.75">
      <c r="C139" s="128"/>
      <c r="D139" s="128"/>
      <c r="E139" s="99"/>
      <c r="F139" s="99"/>
      <c r="G139" s="99"/>
      <c r="H139" s="99"/>
      <c r="I139" s="103"/>
      <c r="J139" s="103"/>
    </row>
    <row r="140" spans="3:10" ht="12.75">
      <c r="C140" s="128"/>
      <c r="D140" s="128"/>
      <c r="E140" s="99"/>
      <c r="F140" s="99"/>
      <c r="G140" s="99"/>
      <c r="H140" s="99"/>
      <c r="I140" s="103"/>
      <c r="J140" s="103"/>
    </row>
    <row r="141" spans="3:10" ht="12.75">
      <c r="C141" s="128"/>
      <c r="D141" s="128"/>
      <c r="E141" s="99"/>
      <c r="F141" s="99"/>
      <c r="G141" s="99"/>
      <c r="H141" s="99"/>
      <c r="I141" s="103"/>
      <c r="J141" s="103"/>
    </row>
    <row r="142" spans="3:10" ht="12.75">
      <c r="C142" s="128"/>
      <c r="D142" s="128"/>
      <c r="E142" s="99"/>
      <c r="F142" s="99"/>
      <c r="G142" s="99"/>
      <c r="H142" s="99"/>
      <c r="I142" s="103"/>
      <c r="J142" s="103"/>
    </row>
    <row r="143" spans="3:10" ht="12.75">
      <c r="C143" s="128"/>
      <c r="D143" s="128"/>
      <c r="E143" s="99"/>
      <c r="F143" s="99"/>
      <c r="G143" s="99"/>
      <c r="H143" s="99"/>
      <c r="I143" s="103"/>
      <c r="J143" s="103"/>
    </row>
    <row r="144" spans="3:10" ht="12.75">
      <c r="C144" s="128"/>
      <c r="D144" s="128"/>
      <c r="E144" s="99"/>
      <c r="F144" s="99"/>
      <c r="G144" s="99"/>
      <c r="H144" s="99"/>
      <c r="I144" s="103"/>
      <c r="J144" s="103"/>
    </row>
    <row r="145" spans="3:10" ht="12.75">
      <c r="C145" s="128"/>
      <c r="D145" s="128"/>
      <c r="E145" s="99"/>
      <c r="F145" s="99"/>
      <c r="G145" s="99"/>
      <c r="H145" s="99"/>
      <c r="I145" s="103"/>
      <c r="J145" s="103"/>
    </row>
    <row r="146" spans="3:10" ht="12.75">
      <c r="C146" s="128"/>
      <c r="D146" s="128"/>
      <c r="E146" s="99"/>
      <c r="F146" s="99"/>
      <c r="G146" s="99"/>
      <c r="H146" s="99"/>
      <c r="I146" s="103"/>
      <c r="J146" s="103"/>
    </row>
    <row r="147" spans="3:10" ht="12.75">
      <c r="C147" s="128"/>
      <c r="D147" s="128"/>
      <c r="E147" s="99"/>
      <c r="F147" s="99"/>
      <c r="G147" s="99"/>
      <c r="H147" s="99"/>
      <c r="I147" s="103"/>
      <c r="J147" s="103"/>
    </row>
    <row r="148" spans="3:10" ht="12.75">
      <c r="C148" s="128"/>
      <c r="D148" s="128"/>
      <c r="E148" s="99"/>
      <c r="F148" s="99"/>
      <c r="G148" s="99"/>
      <c r="H148" s="99"/>
      <c r="I148" s="103"/>
      <c r="J148" s="103"/>
    </row>
    <row r="149" spans="3:10" ht="12.75">
      <c r="C149" s="128"/>
      <c r="D149" s="128"/>
      <c r="E149" s="99"/>
      <c r="F149" s="99"/>
      <c r="G149" s="99"/>
      <c r="H149" s="99"/>
      <c r="I149" s="103"/>
      <c r="J149" s="103"/>
    </row>
    <row r="150" spans="3:10" ht="12.75">
      <c r="C150" s="128"/>
      <c r="D150" s="128"/>
      <c r="E150" s="99"/>
      <c r="F150" s="99"/>
      <c r="G150" s="99"/>
      <c r="H150" s="99"/>
      <c r="I150" s="103"/>
      <c r="J150" s="103"/>
    </row>
    <row r="151" spans="3:10" ht="12.75">
      <c r="C151" s="128"/>
      <c r="D151" s="128"/>
      <c r="E151" s="99"/>
      <c r="F151" s="99"/>
      <c r="G151" s="99"/>
      <c r="H151" s="99"/>
      <c r="I151" s="103"/>
      <c r="J151" s="103"/>
    </row>
    <row r="152" spans="3:10" ht="12.75">
      <c r="C152" s="128"/>
      <c r="D152" s="128"/>
      <c r="E152" s="99"/>
      <c r="F152" s="99"/>
      <c r="G152" s="99"/>
      <c r="H152" s="99"/>
      <c r="I152" s="103"/>
      <c r="J152" s="103"/>
    </row>
    <row r="153" spans="3:10" ht="12.75">
      <c r="C153" s="128"/>
      <c r="D153" s="128"/>
      <c r="E153" s="99"/>
      <c r="F153" s="99"/>
      <c r="G153" s="99"/>
      <c r="H153" s="99"/>
      <c r="I153" s="103"/>
      <c r="J153" s="103"/>
    </row>
    <row r="154" spans="3:10" ht="12.75">
      <c r="C154" s="128"/>
      <c r="D154" s="128"/>
      <c r="E154" s="99"/>
      <c r="F154" s="99"/>
      <c r="G154" s="99"/>
      <c r="H154" s="99"/>
      <c r="I154" s="103"/>
      <c r="J154" s="103"/>
    </row>
    <row r="155" spans="3:10" ht="12.75">
      <c r="C155" s="128"/>
      <c r="D155" s="128"/>
      <c r="E155" s="99"/>
      <c r="F155" s="99"/>
      <c r="G155" s="99"/>
      <c r="H155" s="99"/>
      <c r="I155" s="103"/>
      <c r="J155" s="103"/>
    </row>
    <row r="156" spans="3:10" ht="12.75">
      <c r="C156" s="128"/>
      <c r="D156" s="128"/>
      <c r="E156" s="99"/>
      <c r="F156" s="99"/>
      <c r="G156" s="99"/>
      <c r="H156" s="99"/>
      <c r="I156" s="103"/>
      <c r="J156" s="103"/>
    </row>
    <row r="157" spans="3:10" ht="12.75">
      <c r="C157" s="128"/>
      <c r="D157" s="128"/>
      <c r="E157" s="99"/>
      <c r="F157" s="99"/>
      <c r="G157" s="99"/>
      <c r="H157" s="99"/>
      <c r="I157" s="103"/>
      <c r="J157" s="103"/>
    </row>
    <row r="158" spans="3:10" ht="12.75">
      <c r="C158" s="128"/>
      <c r="D158" s="128"/>
      <c r="E158" s="99"/>
      <c r="F158" s="99"/>
      <c r="G158" s="99"/>
      <c r="H158" s="99"/>
      <c r="I158" s="103"/>
      <c r="J158" s="103"/>
    </row>
    <row r="159" spans="3:10" ht="12.75">
      <c r="C159" s="128"/>
      <c r="D159" s="128"/>
      <c r="E159" s="99"/>
      <c r="F159" s="99"/>
      <c r="G159" s="99"/>
      <c r="H159" s="99"/>
      <c r="I159" s="103"/>
      <c r="J159" s="103"/>
    </row>
    <row r="160" spans="3:10" ht="12.75">
      <c r="C160" s="128"/>
      <c r="D160" s="128"/>
      <c r="E160" s="99"/>
      <c r="F160" s="99"/>
      <c r="G160" s="99"/>
      <c r="H160" s="99"/>
      <c r="I160" s="103"/>
      <c r="J160" s="103"/>
    </row>
    <row r="161" spans="3:10" ht="12.75">
      <c r="C161" s="128"/>
      <c r="D161" s="128"/>
      <c r="E161" s="99"/>
      <c r="F161" s="99"/>
      <c r="G161" s="99"/>
      <c r="H161" s="99"/>
      <c r="I161" s="103"/>
      <c r="J161" s="103"/>
    </row>
    <row r="162" spans="3:10" ht="12.75">
      <c r="C162" s="128"/>
      <c r="D162" s="128"/>
      <c r="E162" s="99"/>
      <c r="F162" s="99"/>
      <c r="G162" s="99"/>
      <c r="H162" s="99"/>
      <c r="I162" s="103"/>
      <c r="J162" s="103"/>
    </row>
    <row r="163" spans="3:10" ht="12.75">
      <c r="C163" s="128"/>
      <c r="D163" s="128"/>
      <c r="E163" s="99"/>
      <c r="F163" s="99"/>
      <c r="G163" s="99"/>
      <c r="H163" s="99"/>
      <c r="I163" s="103"/>
      <c r="J163" s="103"/>
    </row>
    <row r="164" spans="3:10" ht="12.75">
      <c r="C164" s="128"/>
      <c r="D164" s="128"/>
      <c r="E164" s="99"/>
      <c r="F164" s="99"/>
      <c r="G164" s="99"/>
      <c r="H164" s="99"/>
      <c r="I164" s="103"/>
      <c r="J164" s="103"/>
    </row>
    <row r="165" spans="3:10" ht="12.75">
      <c r="C165" s="128"/>
      <c r="D165" s="128"/>
      <c r="E165" s="99"/>
      <c r="F165" s="99"/>
      <c r="G165" s="99"/>
      <c r="H165" s="99"/>
      <c r="I165" s="103"/>
      <c r="J165" s="103"/>
    </row>
    <row r="166" spans="3:10" ht="12.75">
      <c r="C166" s="128"/>
      <c r="D166" s="128"/>
      <c r="E166" s="99"/>
      <c r="F166" s="99"/>
      <c r="G166" s="99"/>
      <c r="H166" s="99"/>
      <c r="I166" s="103"/>
      <c r="J166" s="103"/>
    </row>
    <row r="167" spans="3:10" ht="12.75">
      <c r="C167" s="128"/>
      <c r="D167" s="128"/>
      <c r="E167" s="99"/>
      <c r="F167" s="99"/>
      <c r="G167" s="99"/>
      <c r="H167" s="99"/>
      <c r="I167" s="103"/>
      <c r="J167" s="103"/>
    </row>
    <row r="168" spans="3:10" ht="12.75">
      <c r="C168" s="128"/>
      <c r="D168" s="128"/>
      <c r="E168" s="99"/>
      <c r="F168" s="99"/>
      <c r="G168" s="99"/>
      <c r="H168" s="99"/>
      <c r="I168" s="103"/>
      <c r="J168" s="103"/>
    </row>
  </sheetData>
  <sheetProtection/>
  <mergeCells count="12">
    <mergeCell ref="F7:F9"/>
    <mergeCell ref="G7:J7"/>
    <mergeCell ref="G8:G9"/>
    <mergeCell ref="F10:J10"/>
    <mergeCell ref="H8:J8"/>
    <mergeCell ref="B3:J3"/>
    <mergeCell ref="B4:J4"/>
    <mergeCell ref="A7:A10"/>
    <mergeCell ref="B7:B10"/>
    <mergeCell ref="C7:C9"/>
    <mergeCell ref="D7:D9"/>
    <mergeCell ref="E7:E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2012-10-08T06:28:19Z</cp:lastPrinted>
  <dcterms:created xsi:type="dcterms:W3CDTF">2012-09-13T13:25:06Z</dcterms:created>
  <dcterms:modified xsi:type="dcterms:W3CDTF">2012-10-29T10:50:02Z</dcterms:modified>
  <cp:category/>
  <cp:version/>
  <cp:contentType/>
  <cp:contentStatus/>
</cp:coreProperties>
</file>