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embeddings/oleObject3.bin" ContentType="application/vnd.openxmlformats-officedocument.oleObject"/>
  <Override PartName="/xl/drawings/drawing15.xml" ContentType="application/vnd.openxmlformats-officedocument.drawing+xml"/>
  <Override PartName="/xl/embeddings/oleObject4.bin" ContentType="application/vnd.openxmlformats-officedocument.oleObject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4\Kap2L - Öffentl. Finanzen, Personal, Steuern\Kap2LIV\"/>
    </mc:Choice>
  </mc:AlternateContent>
  <bookViews>
    <workbookView xWindow="8730" yWindow="-15" windowWidth="8565" windowHeight="7065" tabRatio="758"/>
  </bookViews>
  <sheets>
    <sheet name="Impressum" sheetId="79" r:id="rId1"/>
    <sheet name="Zeichenerklärungen" sheetId="80" r:id="rId2"/>
    <sheet name="Inhaltsverz.+Vorbemerk." sheetId="75" r:id="rId3"/>
    <sheet name="Tab.1" sheetId="72" r:id="rId4"/>
    <sheet name="Tab.2" sheetId="6" r:id="rId5"/>
    <sheet name="Graf.1-4" sheetId="77" r:id="rId6"/>
    <sheet name="Tab.3.1" sheetId="23" r:id="rId7"/>
    <sheet name="Tab.3.2" sheetId="24" r:id="rId8"/>
    <sheet name="Tab.3.3" sheetId="66" r:id="rId9"/>
    <sheet name="Tab.3.4" sheetId="25" r:id="rId10"/>
    <sheet name="Tab.3.5" sheetId="68" r:id="rId11"/>
    <sheet name="Tab.3.6" sheetId="55" r:id="rId12"/>
    <sheet name="Tab.4.1" sheetId="64" r:id="rId13"/>
    <sheet name="Tab.4.2" sheetId="69" r:id="rId14"/>
    <sheet name="Tab.4.3" sheetId="70" r:id="rId15"/>
    <sheet name="Tab.5" sheetId="20" r:id="rId16"/>
    <sheet name="Tab.6" sheetId="21" r:id="rId17"/>
    <sheet name="Graf.5" sheetId="78" r:id="rId18"/>
    <sheet name="Tab.7" sheetId="22" r:id="rId19"/>
    <sheet name="Graf.6+7" sheetId="74" r:id="rId20"/>
    <sheet name="Tab.8" sheetId="5" r:id="rId21"/>
    <sheet name=" EinkArten" sheetId="29" state="veryHidden" r:id="rId22"/>
    <sheet name="11404 Gesamtübers. 2004 (2)" sheetId="32" state="veryHidden" r:id="rId23"/>
  </sheets>
  <definedNames>
    <definedName name="_xlnm._FilterDatabase" localSheetId="22" hidden="1">'11404 Gesamtübers. 2004 (2)'!$A$1:$T$32</definedName>
    <definedName name="_xlnm._FilterDatabase" localSheetId="4" hidden="1">Tab.2!$A$1:$U$193</definedName>
    <definedName name="_xlnm._FilterDatabase" localSheetId="6" hidden="1">Tab.3.1!$B$12:$R$82</definedName>
    <definedName name="_xlnm._FilterDatabase" localSheetId="7" hidden="1">Tab.3.2!$B$12:$P$84</definedName>
    <definedName name="_xlnm._FilterDatabase" localSheetId="8" hidden="1">Tab.3.3!$B$12:$P$85</definedName>
    <definedName name="_xlnm._FilterDatabase" localSheetId="9" hidden="1">Tab.3.4!$A$10:$AG$82</definedName>
    <definedName name="_xlnm._FilterDatabase" localSheetId="10" hidden="1">Tab.3.5!$A$10:$AE$82</definedName>
    <definedName name="_xlnm._FilterDatabase" localSheetId="11" hidden="1">Tab.3.6!$B$12:$P$82</definedName>
    <definedName name="_xlnm._FilterDatabase" localSheetId="12" hidden="1">Tab.4.1!$B$12:$R$79</definedName>
    <definedName name="_xlnm._FilterDatabase" localSheetId="13" hidden="1">Tab.4.2!$B$12:$R$79</definedName>
    <definedName name="_xlnm._FilterDatabase" localSheetId="14" hidden="1">Tab.4.3!$B$12:$R$79</definedName>
    <definedName name="_xlnm._FilterDatabase" localSheetId="15" hidden="1">Tab.5!$A$10:$N$59</definedName>
    <definedName name="_xlnm.Print_Area" localSheetId="22">'11404 Gesamtübers. 2004 (2)'!$A$1:$H$32</definedName>
    <definedName name="_xlnm.Print_Area" localSheetId="3">Tab.1!$A$1:$G$71</definedName>
    <definedName name="_xlnm.Print_Area" localSheetId="4">Tab.2!$A$1:$U$132</definedName>
    <definedName name="_xlnm.Print_Area" localSheetId="6">Tab.3.1!$A$1:$S$84</definedName>
    <definedName name="_xlnm.Print_Area" localSheetId="7">Tab.3.2!$A$1:$Q$85</definedName>
    <definedName name="_xlnm.Print_Area" localSheetId="8">Tab.3.3!$A$1:$Q$85</definedName>
    <definedName name="_xlnm.Print_Area" localSheetId="9">Tab.3.4!$A$1:$Q$85</definedName>
    <definedName name="_xlnm.Print_Area" localSheetId="10">Tab.3.5!$A$1:$O$84</definedName>
    <definedName name="_xlnm.Print_Area" localSheetId="11">Tab.3.6!$A$1:$Q$83</definedName>
    <definedName name="_xlnm.Print_Area" localSheetId="12">Tab.4.1!$A$1:$S$84</definedName>
    <definedName name="_xlnm.Print_Area" localSheetId="13">Tab.4.2!$A$1:$S$84</definedName>
    <definedName name="_xlnm.Print_Area" localSheetId="14">Tab.4.3!$A$1:$S$84</definedName>
    <definedName name="_xlnm.Print_Area" localSheetId="16">Tab.6!$A$1:$F$52</definedName>
    <definedName name="_xlnm.Print_Area" localSheetId="18">Tab.7!$A$1:$G$49</definedName>
    <definedName name="_xlnm.Print_Area" localSheetId="20">Tab.8!$A$1:$P$56</definedName>
    <definedName name="solver_eng" localSheetId="4" hidden="1">1</definedName>
    <definedName name="solver_neg" localSheetId="4" hidden="1">1</definedName>
    <definedName name="solver_num" localSheetId="4" hidden="1">0</definedName>
    <definedName name="solver_opt" localSheetId="4" hidden="1">Tab.2!$L$21</definedName>
    <definedName name="solver_typ" localSheetId="4" hidden="1">1</definedName>
    <definedName name="solver_val" localSheetId="4" hidden="1">0</definedName>
    <definedName name="solver_ver" localSheetId="4" hidden="1">3</definedName>
  </definedNames>
  <calcPr calcId="162913"/>
</workbook>
</file>

<file path=xl/calcChain.xml><?xml version="1.0" encoding="utf-8"?>
<calcChain xmlns="http://schemas.openxmlformats.org/spreadsheetml/2006/main">
  <c r="V30" i="6" l="1"/>
  <c r="V29" i="6"/>
  <c r="V28" i="6"/>
  <c r="V27" i="6"/>
  <c r="V26" i="6"/>
  <c r="V25" i="6"/>
  <c r="V24" i="6"/>
  <c r="V21" i="6"/>
  <c r="V20" i="6"/>
  <c r="V17" i="6"/>
  <c r="V16" i="6"/>
  <c r="V15" i="6"/>
  <c r="V13" i="6"/>
  <c r="V12" i="6"/>
  <c r="V11" i="6"/>
  <c r="V33" i="6"/>
  <c r="V34" i="6"/>
  <c r="V35" i="6"/>
  <c r="V36" i="6"/>
  <c r="V37" i="6"/>
  <c r="V38" i="6"/>
  <c r="V39" i="6"/>
  <c r="V40" i="6"/>
  <c r="V41" i="6"/>
  <c r="V42" i="6"/>
  <c r="V43" i="6"/>
  <c r="V44" i="6"/>
  <c r="D37" i="22" l="1"/>
  <c r="D36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R108" i="6" l="1"/>
  <c r="R106" i="6"/>
  <c r="R105" i="6"/>
  <c r="R104" i="6"/>
  <c r="R103" i="6"/>
  <c r="R102" i="6"/>
  <c r="R101" i="6"/>
  <c r="R100" i="6"/>
  <c r="R99" i="6"/>
  <c r="R98" i="6"/>
  <c r="R97" i="6"/>
  <c r="R96" i="6"/>
  <c r="R95" i="6"/>
  <c r="R94" i="6"/>
  <c r="R93" i="6"/>
  <c r="R92" i="6"/>
  <c r="R91" i="6"/>
  <c r="R90" i="6"/>
  <c r="R85" i="6"/>
  <c r="R83" i="6"/>
  <c r="R82" i="6"/>
  <c r="R81" i="6"/>
  <c r="R80" i="6"/>
  <c r="R79" i="6"/>
  <c r="R78" i="6"/>
  <c r="T108" i="6" l="1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90" i="6"/>
  <c r="T85" i="6"/>
  <c r="T79" i="6"/>
  <c r="T80" i="6"/>
  <c r="T81" i="6"/>
  <c r="T82" i="6"/>
  <c r="T83" i="6"/>
  <c r="T78" i="6"/>
  <c r="S78" i="6" l="1"/>
  <c r="S108" i="6" l="1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5" i="6"/>
  <c r="S83" i="6"/>
  <c r="S82" i="6"/>
  <c r="S81" i="6"/>
  <c r="S80" i="6"/>
  <c r="S79" i="6"/>
</calcChain>
</file>

<file path=xl/sharedStrings.xml><?xml version="1.0" encoding="utf-8"?>
<sst xmlns="http://schemas.openxmlformats.org/spreadsheetml/2006/main" count="2493" uniqueCount="543">
  <si>
    <t>steuerpflichtige  nach Einkunftsarten</t>
  </si>
  <si>
    <t>Merkmal</t>
  </si>
  <si>
    <t>Steuerpflichtige</t>
  </si>
  <si>
    <t>Einkünfte</t>
  </si>
  <si>
    <t>Durchschnittliche positive Einkünfte eines Steuerpflichtigen</t>
  </si>
  <si>
    <t>Anzahl</t>
  </si>
  <si>
    <t>1 000</t>
  </si>
  <si>
    <t xml:space="preserve"> EUR</t>
  </si>
  <si>
    <t>EUR</t>
  </si>
  <si>
    <t>1992</t>
  </si>
  <si>
    <t>1995</t>
  </si>
  <si>
    <t>1998</t>
  </si>
  <si>
    <t>2001</t>
  </si>
  <si>
    <t>Steuerpflichtige mit positivem Einkommen</t>
  </si>
  <si>
    <t>Positive Einkünfte aus</t>
  </si>
  <si>
    <t xml:space="preserve">   Land- und Forstwirtschaft</t>
  </si>
  <si>
    <t xml:space="preserve">   Gewerbebetrieb</t>
  </si>
  <si>
    <t xml:space="preserve">   selbständiger Arbeit</t>
  </si>
  <si>
    <t xml:space="preserve">   nichtselbständiger Arbeit</t>
  </si>
  <si>
    <t xml:space="preserve">   Kapitalvermögen</t>
  </si>
  <si>
    <t xml:space="preserve">   Vermietung und Verpachtung</t>
  </si>
  <si>
    <t>Summe der positiven Einkunftsarten</t>
  </si>
  <si>
    <t>Durchschnittliche negative Einkünfte eines Steuerpflichtigen</t>
  </si>
  <si>
    <t>Negative Einkünfte aus</t>
  </si>
  <si>
    <t>Summe der negativen Einkünfte</t>
  </si>
  <si>
    <t>__________</t>
  </si>
  <si>
    <t>2004</t>
  </si>
  <si>
    <r>
      <t>individuellen Einkünfte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Alter und Geschlecht</t>
    </r>
    <r>
      <rPr>
        <b/>
        <vertAlign val="superscript"/>
        <sz val="8"/>
        <rFont val="Arial"/>
        <family val="2"/>
      </rPr>
      <t xml:space="preserve"> </t>
    </r>
  </si>
  <si>
    <t>Lfd. Nr.</t>
  </si>
  <si>
    <t>Alter                                    von … bis unter … Jahren</t>
  </si>
  <si>
    <t>Bruttolohn</t>
  </si>
  <si>
    <t>Darunter aus</t>
  </si>
  <si>
    <t>Gewerbe-
betrieb</t>
  </si>
  <si>
    <t>Lohn- und Einkommensteuerfälle insgesamt</t>
  </si>
  <si>
    <t>Ohne Altersangabe</t>
  </si>
  <si>
    <t>unter 20</t>
  </si>
  <si>
    <t xml:space="preserve"> -</t>
  </si>
  <si>
    <t>30</t>
  </si>
  <si>
    <t>40</t>
  </si>
  <si>
    <t>50</t>
  </si>
  <si>
    <t>60</t>
  </si>
  <si>
    <t>65</t>
  </si>
  <si>
    <t xml:space="preserve">   Insgesamt</t>
  </si>
  <si>
    <t>männlich</t>
  </si>
  <si>
    <t>weiblich</t>
  </si>
  <si>
    <t>Gesamtbetrag 
der 
Einkünfte
je Steuerpflichtigen</t>
  </si>
  <si>
    <t>Prozent</t>
  </si>
  <si>
    <t xml:space="preserve">    davon</t>
  </si>
  <si>
    <t xml:space="preserve">mit Einkünften überwiegend aus </t>
  </si>
  <si>
    <t xml:space="preserve">  Land- und Forstwirtschaft</t>
  </si>
  <si>
    <t xml:space="preserve">  Gewerbebetrieb</t>
  </si>
  <si>
    <t xml:space="preserve">  selbständiger Arbeit</t>
  </si>
  <si>
    <t xml:space="preserve">  nichtselbständiger Arbeit</t>
  </si>
  <si>
    <t xml:space="preserve">  Kapitalvermögen</t>
  </si>
  <si>
    <t xml:space="preserve">  Vermietung und Verpachtung</t>
  </si>
  <si>
    <t xml:space="preserve">  sonstigen Einkünften</t>
  </si>
  <si>
    <t>-</t>
  </si>
  <si>
    <t xml:space="preserve">  10 000</t>
  </si>
  <si>
    <t xml:space="preserve">  15 000</t>
  </si>
  <si>
    <t xml:space="preserve">  20 000</t>
  </si>
  <si>
    <t xml:space="preserve">  25 000</t>
  </si>
  <si>
    <t xml:space="preserve">  30 000</t>
  </si>
  <si>
    <t xml:space="preserve">  50 000</t>
  </si>
  <si>
    <t>125 000</t>
  </si>
  <si>
    <t>250 000</t>
  </si>
  <si>
    <t>500 000</t>
  </si>
  <si>
    <t xml:space="preserve">    1 Mill.</t>
  </si>
  <si>
    <t>1 Mill.</t>
  </si>
  <si>
    <t>und mehr</t>
  </si>
  <si>
    <t xml:space="preserve">   nach kreisfreien Städten </t>
  </si>
  <si>
    <t xml:space="preserve"> Erfurt</t>
  </si>
  <si>
    <t xml:space="preserve"> Gera</t>
  </si>
  <si>
    <t xml:space="preserve"> Jena</t>
  </si>
  <si>
    <t xml:space="preserve"> Suhl</t>
  </si>
  <si>
    <t xml:space="preserve"> Weimar</t>
  </si>
  <si>
    <t xml:space="preserve"> Eisenach</t>
  </si>
  <si>
    <t xml:space="preserve">   Summe kreisfreie Städte</t>
  </si>
  <si>
    <t xml:space="preserve">   nach Landkreisen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</si>
  <si>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</si>
  <si>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</si>
  <si>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</si>
  <si>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</si>
  <si>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</si>
  <si>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</si>
  <si>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</si>
  <si>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</si>
  <si>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</si>
  <si>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</si>
  <si>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</si>
  <si>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</si>
  <si>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</si>
  <si>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</si>
  <si>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</si>
  <si>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</si>
  <si>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</si>
  <si>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 xml:space="preserve">   Summe Landkreise</t>
  </si>
  <si>
    <t>Insgesamt</t>
  </si>
  <si>
    <t>sonstigen Einkünften</t>
  </si>
  <si>
    <t>Gewerbebetrieb</t>
  </si>
  <si>
    <t>Stadt Erfurt</t>
  </si>
  <si>
    <t>Stadt Gera</t>
  </si>
  <si>
    <t>Stadt Jena</t>
  </si>
  <si>
    <t>Stadt Suhl</t>
  </si>
  <si>
    <t>Stadt Weimar</t>
  </si>
  <si>
    <t>Stadt Eisenach</t>
  </si>
  <si>
    <t>Thüringen</t>
  </si>
  <si>
    <t xml:space="preserve">    kreisfreie Städte</t>
  </si>
  <si>
    <t xml:space="preserve">    Landkreise</t>
  </si>
  <si>
    <t>Gesamtbetrag der Einkünfte</t>
  </si>
  <si>
    <t>Einkommen</t>
  </si>
  <si>
    <t>selbständiger
 Arbeit</t>
  </si>
  <si>
    <t>nichtselbständiger 
Arbeit</t>
  </si>
  <si>
    <t>Kapital-
vermögen</t>
  </si>
  <si>
    <t>sonstigen
Einkünften</t>
  </si>
  <si>
    <t>Fälle</t>
  </si>
  <si>
    <t xml:space="preserve">                                             0</t>
  </si>
  <si>
    <t>Land- und 
Forstwirtschaft</t>
  </si>
  <si>
    <t>Ausgewählte Berufsgruppe</t>
  </si>
  <si>
    <t xml:space="preserve">Einkünfte </t>
  </si>
  <si>
    <t>Summe 
der 
Einkünfte</t>
  </si>
  <si>
    <t>Tierärzte</t>
  </si>
  <si>
    <t>Sonstige Heilberufe</t>
  </si>
  <si>
    <t>Künstlerische Berufe</t>
  </si>
  <si>
    <t>1) positive Einkünfte aus freiberuflicher Tätigkeit</t>
  </si>
  <si>
    <t>Kreisfreie Stadt
Landkreis 
Land</t>
  </si>
  <si>
    <t>zu versteuerndes Einkommen</t>
  </si>
  <si>
    <t>festgesetzte Einkommensteuer</t>
  </si>
  <si>
    <t xml:space="preserve"> aus</t>
  </si>
  <si>
    <t>nichtselbständiger
 Arbeit</t>
  </si>
  <si>
    <t>Einkommensteuerpflichtige insgesamt</t>
  </si>
  <si>
    <t>15 000      -      20 000</t>
  </si>
  <si>
    <t>20 000      -      25 000</t>
  </si>
  <si>
    <t>25 000      -      30 000</t>
  </si>
  <si>
    <t>125 000      -    250 000</t>
  </si>
  <si>
    <t>250 000      -    500 000</t>
  </si>
  <si>
    <t>500 000      - 1 000 000</t>
  </si>
  <si>
    <t xml:space="preserve"> 1 000 000 und mehr        </t>
  </si>
  <si>
    <t>Verlustfälle</t>
  </si>
  <si>
    <t>Einkommensteuerpflichtige nach der Grundtabelle besteuert</t>
  </si>
  <si>
    <t>Einkommensteuerpflichtige nach der Splittingtabelle besteuert</t>
  </si>
  <si>
    <t>x. Unbeschränkt Lohn- und Einkommen</t>
  </si>
  <si>
    <t>Lfd.            Nr</t>
  </si>
  <si>
    <t xml:space="preserve">positive </t>
  </si>
  <si>
    <t xml:space="preserve">   Gewerbe-
betrieb</t>
  </si>
  <si>
    <t xml:space="preserve"> selbständige
 Arbeit</t>
  </si>
  <si>
    <t>nicht-selbständige Arbeit</t>
  </si>
  <si>
    <t xml:space="preserve">   sonstige
 Einkünfte</t>
  </si>
  <si>
    <t xml:space="preserve">   selbständige Arbeit</t>
  </si>
  <si>
    <t xml:space="preserve">   nicht-selbständiger Arbeit</t>
  </si>
  <si>
    <t xml:space="preserve">   sonstige Einkünfte</t>
  </si>
  <si>
    <t>noch x. Unbeschränkt Lohn- und Einkommen</t>
  </si>
  <si>
    <t xml:space="preserve">negative </t>
  </si>
  <si>
    <t xml:space="preserve">EUR </t>
  </si>
  <si>
    <t>Einkünfte aus</t>
  </si>
  <si>
    <t>Sonderausgaben</t>
  </si>
  <si>
    <t xml:space="preserve">  35 000</t>
  </si>
  <si>
    <t>35 000</t>
  </si>
  <si>
    <t>Steuerberater und Steuerbevollmächtigte</t>
  </si>
  <si>
    <t>Ärzte (ohne Zahnärzte)</t>
  </si>
  <si>
    <t>10 000      -      15 000</t>
  </si>
  <si>
    <t>30 000      -      35 000</t>
  </si>
  <si>
    <t>35 000      -      40 000</t>
  </si>
  <si>
    <t>40 000      -      45 000</t>
  </si>
  <si>
    <t>45 000      -      50 000</t>
  </si>
  <si>
    <t>50 000      -      60 000</t>
  </si>
  <si>
    <t xml:space="preserve"> 90 000      -    100 000</t>
  </si>
  <si>
    <t>100 000      -    125 000</t>
  </si>
  <si>
    <t>60 000      -      70 000</t>
  </si>
  <si>
    <t xml:space="preserve"> 70 000      -      80 000</t>
  </si>
  <si>
    <t xml:space="preserve"> 80 000      -      90 000</t>
  </si>
  <si>
    <t>5 000      -      10 000</t>
  </si>
  <si>
    <t>1      -        5 000</t>
  </si>
  <si>
    <t xml:space="preserve"> Grenzpendler</t>
  </si>
  <si>
    <t>Steuerbegünstigungen</t>
  </si>
  <si>
    <t>Verlustabzug nach § 10d EStG</t>
  </si>
  <si>
    <t>abzuziehende Freibeträge für Kinder nach § 32 Abs. 6 EStG</t>
  </si>
  <si>
    <t>zusammen</t>
  </si>
  <si>
    <t>Renten und dauernde Lasten nach § 10 Abs. 1 Nr. 1a EStG</t>
  </si>
  <si>
    <t>davon</t>
  </si>
  <si>
    <t>noch:davon</t>
  </si>
  <si>
    <t>A-S</t>
  </si>
  <si>
    <t>Abzusetzende Beträge</t>
  </si>
  <si>
    <t>1) Für Fälle ohne Einkommensteuerveranlagung: Einbehaltene Lohnsteuer.</t>
  </si>
  <si>
    <r>
      <t xml:space="preserve">Tarifliche
Einkommensteuer </t>
    </r>
    <r>
      <rPr>
        <vertAlign val="superscript"/>
        <sz val="8"/>
        <rFont val="Arial"/>
        <family val="2"/>
      </rPr>
      <t>1)</t>
    </r>
  </si>
  <si>
    <t>Darunter (Abzüglich)</t>
  </si>
  <si>
    <t>Steuerpflichtige insgesamt</t>
  </si>
  <si>
    <t xml:space="preserve"> Unbeschränkt Steuerpflichtige
   insgesamt</t>
  </si>
  <si>
    <t>791</t>
  </si>
  <si>
    <t>Gesamtbetrag 
der Einkünfte</t>
  </si>
  <si>
    <t>Gesamtbetrag 
der Einkünfte
je Steuerpflichtigen</t>
  </si>
  <si>
    <t xml:space="preserve">Festgesetzte
Jahreslohnsteuer / 
Einkommensteuer </t>
  </si>
  <si>
    <t>Härteausgleich nach § 46 Abs. 3 EStG und § 70 EStDV</t>
  </si>
  <si>
    <t xml:space="preserve"> Unbeschränkt Steuerpflichtige
    mit Verlust</t>
  </si>
  <si>
    <t xml:space="preserve">   mit einem Gesamtbetrag der Einkünfte
     von ... bis unter ... EUR</t>
  </si>
  <si>
    <t xml:space="preserve">   mit Einkommen veranlagt</t>
  </si>
  <si>
    <t xml:space="preserve">   mit Verlust</t>
  </si>
  <si>
    <t xml:space="preserve"> Beschränkt Steuerpflichtige</t>
  </si>
  <si>
    <t>Lfd.
Nr.</t>
  </si>
  <si>
    <t xml:space="preserve">  ein Einkommensbezieher</t>
  </si>
  <si>
    <t xml:space="preserve">  zwei Einkommensbezieher</t>
  </si>
  <si>
    <t>nach Grundtabelle Besteuerte</t>
  </si>
  <si>
    <t>nach Splittingtabelle Besteuerte</t>
  </si>
  <si>
    <t xml:space="preserve"> Unbeschränkt Steuerpflichtige
   mit positivem Einkommen insgesamt</t>
  </si>
  <si>
    <t>Vermietung
und Verpachtung</t>
  </si>
  <si>
    <t>Einkommen
nach § 2 Abs. 4 EStG</t>
  </si>
  <si>
    <t>Altersentlastungsbetrag
nach § 24a EStG</t>
  </si>
  <si>
    <t>Gesamtbetrag
der Einkünfte</t>
  </si>
  <si>
    <t>Summe der
positiven Einkünfte</t>
  </si>
  <si>
    <t>Summe der
negativen Einkünfte</t>
  </si>
  <si>
    <t>Summe
der Einkünfte</t>
  </si>
  <si>
    <t>Freibetrag für Land- und Forst-
wirte nach § 13 Abs. 3 EStG</t>
  </si>
  <si>
    <t>Entlastungsbetrag für Allein-
erziehende nach § 24b EStG</t>
  </si>
  <si>
    <t>Als Sonderausgabenabzug
berücksichtigte
Altersvorsorgebeiträge
nach § 10a EStG</t>
  </si>
  <si>
    <t>Stpfl.</t>
  </si>
  <si>
    <t>Steuerlich wirksam gewordene Verluste (Verbrauchter Vor- und Rücktrag gesamt)</t>
  </si>
  <si>
    <t>Summe der Abzugsbeträge
nach §§ 10e, 10f, 10h EStG zur
Förderung des Wohneigentums</t>
  </si>
  <si>
    <t>Anspruch auf Altersvorsorgezulage
nach § 10a Abs. 2 EStG</t>
  </si>
  <si>
    <t>Zu  versteuerndes
 Einkommen</t>
  </si>
  <si>
    <t>Auf die festzusetzende Einkommensteuer anzurechnende</t>
  </si>
  <si>
    <t>Lohnsteuer</t>
  </si>
  <si>
    <t>Kapitalertagsteuer</t>
  </si>
  <si>
    <t xml:space="preserve"> der Steuern vom Einkommen</t>
  </si>
  <si>
    <t>Hinzuzurechnendes 
Kindergeld
nach § 31 S. 4 EStG</t>
  </si>
  <si>
    <t>Verbleibende Einkommensteuer</t>
  </si>
  <si>
    <t>positiv</t>
  </si>
  <si>
    <t>negativ</t>
  </si>
  <si>
    <t>Gesamtbetrag
der Einkünfte 
von ... bis unter ... EUR</t>
  </si>
  <si>
    <t>Sonderausgaben
insgesamt</t>
  </si>
  <si>
    <t>Unterhaltsleistungen nach
§ 10 Abs. 1 Nr. 1 EStG</t>
  </si>
  <si>
    <t>Kirchensteuer nach § 10
Abs. 1 Nr. 4 EStG</t>
  </si>
  <si>
    <t>Kinderbetreuungskosten
nach § 9c Abs. 2 EStG</t>
  </si>
  <si>
    <t>Berufsausbildungskosten
nach § 10 Abs. 1 Nr. 7 EStG</t>
  </si>
  <si>
    <t>Gesamtbetrag
der Einkünfte
von ... bis unter ... EUR</t>
  </si>
  <si>
    <t>Schulgeld nach § 10 Abs. 1
Nr. 9 EStG</t>
  </si>
  <si>
    <t>steuerlich anerkannte Spenden
und Beiträge nach § 10b EStG</t>
  </si>
  <si>
    <t>Sonderausgaben-Pauschbetrag nach § 10c EStG</t>
  </si>
  <si>
    <t>Versorgungsaufwendungen insgesamt unter Berücksichtigung
der Höchstbeträge abziehbarer Aufwendungen
nach § 10 Abs. 3, 4 und 4a EStG</t>
  </si>
  <si>
    <t>Summe
der Einkünfte
von … bis unter … EUR</t>
  </si>
  <si>
    <t>Summe
 der Einkünfte</t>
  </si>
  <si>
    <t xml:space="preserve">Darunter </t>
  </si>
  <si>
    <t xml:space="preserve"> positive Einkünfte aus</t>
  </si>
  <si>
    <t>selbständiger
Arbeit</t>
  </si>
  <si>
    <t>Vermietung 
und Verpachtung</t>
  </si>
  <si>
    <t>Lohn- und Einkommensteuerfälle nach der Grundtabelle besteuert</t>
  </si>
  <si>
    <t>Lohn- und Einkommensteuerfälle nach der Splittingtabelle besteuert</t>
  </si>
  <si>
    <t>männliche Lohn- und Einkommensteuerfälle insgesamt</t>
  </si>
  <si>
    <t>männliche Lohn- und Einkommensteuerfälle nach der Grundtabelle besteuert</t>
  </si>
  <si>
    <t>männliche Lohn- und Einkommensteuerfälle nach der Splittingtabelle besteuert</t>
  </si>
  <si>
    <t>weibliche Lohn- und Einkommensteuerfälle insgesamt</t>
  </si>
  <si>
    <t>weibliche Lohn- und Einkommensteuerfälle nach der Grundtabelle besteuert</t>
  </si>
  <si>
    <t>weibliche Lohn- und Einkommensteuerfälle nach der Splittingtabelle besteuert</t>
  </si>
  <si>
    <t>WZ
2008</t>
  </si>
  <si>
    <t>Wirtschaftsabschnitt
Wirtschaftsabteilung</t>
  </si>
  <si>
    <t xml:space="preserve">A </t>
  </si>
  <si>
    <t xml:space="preserve">Land- und Forstwirtschaft, Fischerei            </t>
  </si>
  <si>
    <t>01</t>
  </si>
  <si>
    <t>Landwirtschaft und Jagd</t>
  </si>
  <si>
    <t>02</t>
  </si>
  <si>
    <t xml:space="preserve">Forstwirtschaft und Holzeinschlag               </t>
  </si>
  <si>
    <t>03</t>
  </si>
  <si>
    <t xml:space="preserve">Fischerei und Aquakultur                        </t>
  </si>
  <si>
    <t xml:space="preserve">B </t>
  </si>
  <si>
    <t>05</t>
  </si>
  <si>
    <t xml:space="preserve">Kohlenbergbau                                   </t>
  </si>
  <si>
    <t>06</t>
  </si>
  <si>
    <t xml:space="preserve">Gewinnung von Erdöl und Erdgas                  </t>
  </si>
  <si>
    <t>07</t>
  </si>
  <si>
    <t xml:space="preserve">Erzbergbau                                      </t>
  </si>
  <si>
    <t>08</t>
  </si>
  <si>
    <t>09</t>
  </si>
  <si>
    <t xml:space="preserve">C </t>
  </si>
  <si>
    <t xml:space="preserve">Verarbeitendes Gewerbe                          </t>
  </si>
  <si>
    <t xml:space="preserve">Herstellung von Nahrungs- und Futtermitteln       </t>
  </si>
  <si>
    <t xml:space="preserve">Getränkeherstellung                             </t>
  </si>
  <si>
    <t xml:space="preserve">Tabakverarbeitung                               </t>
  </si>
  <si>
    <t>12</t>
  </si>
  <si>
    <t xml:space="preserve">Herstellung von Textilien                       </t>
  </si>
  <si>
    <t xml:space="preserve">Herstellung von Bekleidung                      </t>
  </si>
  <si>
    <t xml:space="preserve">Herstellung von Leder, Lederwaren und Schuhen   </t>
  </si>
  <si>
    <t>17</t>
  </si>
  <si>
    <t xml:space="preserve">Herstellung von Papier, Pappe und Waren daraus </t>
  </si>
  <si>
    <t>Herstellung von Druckerzeugnissen</t>
  </si>
  <si>
    <t xml:space="preserve">Kokerei und Mineralölverarbeitung               </t>
  </si>
  <si>
    <t>19</t>
  </si>
  <si>
    <t xml:space="preserve">Herstellung von chemischen Erzeugnissen         </t>
  </si>
  <si>
    <t xml:space="preserve">Herstellung von pharmazeutischen Erzeugnissen   </t>
  </si>
  <si>
    <t>21</t>
  </si>
  <si>
    <t xml:space="preserve">Herstellung von Gummi- und Kunststoffwaren      </t>
  </si>
  <si>
    <t xml:space="preserve">Metallerzeugung und -bearbeitung                </t>
  </si>
  <si>
    <t>24</t>
  </si>
  <si>
    <t xml:space="preserve">Herstellung von Metallerzeugnissen              </t>
  </si>
  <si>
    <t>26</t>
  </si>
  <si>
    <t xml:space="preserve">Herstellung von elektrischen Ausrüstungen        </t>
  </si>
  <si>
    <t>27</t>
  </si>
  <si>
    <t xml:space="preserve">Maschinenbau                                    </t>
  </si>
  <si>
    <t xml:space="preserve">Herstellung von Kraftwagen und Kraftwagenteilen          </t>
  </si>
  <si>
    <t xml:space="preserve">Sonstiger Fahrzeugbau                           </t>
  </si>
  <si>
    <t xml:space="preserve">Herstellung von Möbeln                          </t>
  </si>
  <si>
    <t xml:space="preserve">Herstellung von sonstigen Waren                 </t>
  </si>
  <si>
    <t>32</t>
  </si>
  <si>
    <t>D / 35</t>
  </si>
  <si>
    <t xml:space="preserve">Energieversorgung                               </t>
  </si>
  <si>
    <t xml:space="preserve">E </t>
  </si>
  <si>
    <t xml:space="preserve">Wasserversorgung                                </t>
  </si>
  <si>
    <t xml:space="preserve">Abwasserentsorgung                              </t>
  </si>
  <si>
    <t>39</t>
  </si>
  <si>
    <t xml:space="preserve">F </t>
  </si>
  <si>
    <t xml:space="preserve">Baugewerbe                                      </t>
  </si>
  <si>
    <t xml:space="preserve">Hochbau                                         </t>
  </si>
  <si>
    <t xml:space="preserve">Tiefbau                                         </t>
  </si>
  <si>
    <t xml:space="preserve">G </t>
  </si>
  <si>
    <t xml:space="preserve">Großhandel (ohne Handel mit Kraftfahrzeugen)    </t>
  </si>
  <si>
    <t xml:space="preserve">Einzelhandel (ohne Handel mit Kraftfahrzeugen)    </t>
  </si>
  <si>
    <t xml:space="preserve">H </t>
  </si>
  <si>
    <t xml:space="preserve">Verkehr und Lagerei                             </t>
  </si>
  <si>
    <t xml:space="preserve">Landverkehr u.Transport in Rohrfernleitungen    </t>
  </si>
  <si>
    <t xml:space="preserve">Schifffahrt                                     </t>
  </si>
  <si>
    <t xml:space="preserve">Luftfahrt                                       </t>
  </si>
  <si>
    <t>53</t>
  </si>
  <si>
    <t xml:space="preserve">Post-, Kurier- und Expressdienste               </t>
  </si>
  <si>
    <t xml:space="preserve">I </t>
  </si>
  <si>
    <t xml:space="preserve">Gastgewerbe                                     </t>
  </si>
  <si>
    <t xml:space="preserve">Beherbergung                                    </t>
  </si>
  <si>
    <t xml:space="preserve">Gastronomie                                     </t>
  </si>
  <si>
    <t xml:space="preserve">J </t>
  </si>
  <si>
    <t xml:space="preserve">Information und Kommunikation                   </t>
  </si>
  <si>
    <t xml:space="preserve">Verlagswesen                                    </t>
  </si>
  <si>
    <t xml:space="preserve">Rundfunkveranstalter                            </t>
  </si>
  <si>
    <t xml:space="preserve">Telekommunikation                               </t>
  </si>
  <si>
    <t xml:space="preserve">Informationsdienstleistungen                    </t>
  </si>
  <si>
    <t xml:space="preserve">K </t>
  </si>
  <si>
    <t xml:space="preserve">Erbringung von Finanzdienstleistungen           </t>
  </si>
  <si>
    <t>L / 68</t>
  </si>
  <si>
    <t xml:space="preserve">Grundstücks- und Wohnungswesen                  </t>
  </si>
  <si>
    <t xml:space="preserve">M </t>
  </si>
  <si>
    <t xml:space="preserve">Rechts- und Steuerberatung, Wirtschaftsprüfung  </t>
  </si>
  <si>
    <t xml:space="preserve">Forschung und Entwicklung                       </t>
  </si>
  <si>
    <t xml:space="preserve">Werbung und Marktforschung                      </t>
  </si>
  <si>
    <t xml:space="preserve">Veterinärwesen                                  </t>
  </si>
  <si>
    <t xml:space="preserve">N </t>
  </si>
  <si>
    <t xml:space="preserve">Vermietung von beweglichen Sachen               </t>
  </si>
  <si>
    <t xml:space="preserve">Vermittlung und Überlassung von Arbeitskräften    </t>
  </si>
  <si>
    <t>Reisebüros,-veranstaltungen, Erbringung sonstiger
  Reservierungsdienstleistungen</t>
  </si>
  <si>
    <t xml:space="preserve">Wach- und Sicherheitsdienste sowie Detekteien   </t>
  </si>
  <si>
    <t xml:space="preserve">Gebäudebetreuung; Garten- und Landschaftsbau      </t>
  </si>
  <si>
    <t>82</t>
  </si>
  <si>
    <t>P / 85</t>
  </si>
  <si>
    <t xml:space="preserve">Erziehung und Unterricht                        </t>
  </si>
  <si>
    <t xml:space="preserve">Q </t>
  </si>
  <si>
    <t xml:space="preserve">Gesundheits- und Sozialwesen                    </t>
  </si>
  <si>
    <t>86</t>
  </si>
  <si>
    <t>Gesundheitswesen</t>
  </si>
  <si>
    <t>87</t>
  </si>
  <si>
    <t>Heime (ohne Erholungs- und Ferienheime)</t>
  </si>
  <si>
    <t>88</t>
  </si>
  <si>
    <t xml:space="preserve">Sozialwesen (ohne Heime) </t>
  </si>
  <si>
    <t xml:space="preserve">R </t>
  </si>
  <si>
    <t xml:space="preserve">Kunst, Unterhaltung und Erholung                </t>
  </si>
  <si>
    <t xml:space="preserve">Spiel-, Wett- und Lotteriewesen                 </t>
  </si>
  <si>
    <t>92</t>
  </si>
  <si>
    <t>93</t>
  </si>
  <si>
    <t xml:space="preserve">S </t>
  </si>
  <si>
    <t xml:space="preserve">Erbringung von sonstigen Dienstleistungen       </t>
  </si>
  <si>
    <t>94</t>
  </si>
  <si>
    <t>95</t>
  </si>
  <si>
    <t>96</t>
  </si>
  <si>
    <t xml:space="preserve"> als Einzelunternehmer/in nach Wirtschaftsabschnitten und Wirtschaftabteilungen</t>
  </si>
  <si>
    <t>Einkünfte 
aus Gewerbebetrieb</t>
  </si>
  <si>
    <t>Summe der 
positiven Einkünfte</t>
  </si>
  <si>
    <t>Summe der 
negativen Einkünfte</t>
  </si>
  <si>
    <t xml:space="preserve">Bergbau und Gewinnung von Steinen und Erden     </t>
  </si>
  <si>
    <t xml:space="preserve">Gewinnung von Steinen und Erden, sonstiger Bergbau         </t>
  </si>
  <si>
    <t xml:space="preserve">Herstellung von Holz-, Flecht-, Korb- und Korkwaren (ohne Möbel)   </t>
  </si>
  <si>
    <t>Herstellung von Datenverarbeitungsgeräten, elektronischen und
  optischen Erzeugnissen</t>
  </si>
  <si>
    <t>Reparatur und Installation von Maschinen und Ausrüstungen</t>
  </si>
  <si>
    <t>Wasserversorgung, Abwasser- und Abfallentsorgung,
  Beseitigung von Umweltverschmutzungen</t>
  </si>
  <si>
    <t>Sammlung, Behandlung und Beseitigung von Abfällen</t>
  </si>
  <si>
    <t>Beseitigung von Umweltverschmutzungen und sonstige Entsorgung</t>
  </si>
  <si>
    <t>Vorbereitende Baustellenarbeiten, Bauinstallation und sonstiges</t>
  </si>
  <si>
    <t>Handel, Instandhaltung und Reparatur von Kraftfahrzeugen</t>
  </si>
  <si>
    <t>Handel mit Kraftfahrzeugen, Instandhaltung und Reparatur
  von Kraftfahrzeugen</t>
  </si>
  <si>
    <t xml:space="preserve">Lagerei, Erbringung von sonstigen Dienstleistungen für den Verkehr   </t>
  </si>
  <si>
    <t>Herstellung, Verleih und Vertrieb von Filmen und Fernsehprogrammen,
  Kinos, Tonstudios, Verlegen von Musik</t>
  </si>
  <si>
    <t xml:space="preserve">Erbringung von Dienstleistungen der Informationstechnologie  </t>
  </si>
  <si>
    <t>Erbringung von Finanz- und Versicherungsdienstleistungen</t>
  </si>
  <si>
    <t xml:space="preserve">Versicherungen, Rückversicherungen und Pensionskassen
  (ohne Sozialversicherung) </t>
  </si>
  <si>
    <t xml:space="preserve">Mit Finanz- und Versicherungsdienstleistungen verbundene Tätigkeiten  </t>
  </si>
  <si>
    <t>Erbringung von freiberuflichen, wissenschaftlichen und
  technischen Dienstleistungen</t>
  </si>
  <si>
    <t xml:space="preserve">Verwaltund und Führung von Unternehmen und Betrieben </t>
  </si>
  <si>
    <t>Architektur- und Ingenieurbüros, technische, physikalische und
  chemische Untersuchung</t>
  </si>
  <si>
    <t>Sonstige freiberufliche, wissenschaftliche und technische Tätigkeiten</t>
  </si>
  <si>
    <t xml:space="preserve">Erbringung von sonstigen wirtschaftlichen Dienstleistungen       </t>
  </si>
  <si>
    <t>Erbringung von wirtschaftlichen Dienstleistungen für Unternehmen
  und Privatpersonen a.n.g.</t>
  </si>
  <si>
    <t>Kreative, künstlerische und unterhaltende Tätigkeiten</t>
  </si>
  <si>
    <t>Bibliotheken, Archive, Museen, botanische und zoologische Gärten</t>
  </si>
  <si>
    <t>Erbringung von Dienstlungen des Sports, der Unterhaltund und
  der Erholung</t>
  </si>
  <si>
    <t>Interessenvertretungen sowie kirchliche und sonstige religiöse
  Vereinigungen (ohne Sozialwesen und Sport)</t>
  </si>
  <si>
    <t xml:space="preserve">Reparatur von Datenverarbeitungsgeräten und Gebrauchsgütern    </t>
  </si>
  <si>
    <t>Erbringung von sonstigen überwiegend persönlichen Dienstleistungen</t>
  </si>
  <si>
    <t>Herstellung von Glas, Glaswaren, Keramik, Verarbeitung von Steinen
  und Erden</t>
  </si>
  <si>
    <t>Tätigkeiten im Bereich Datenverarbeitung
  zusammen</t>
  </si>
  <si>
    <t>Rechtsanwälte und Notare einschl.
  Patentanwälte</t>
  </si>
  <si>
    <t>Wirtschaftsprüfer und vereidigte
  Buchprüfer</t>
  </si>
  <si>
    <t>Sonstige Wirtschaftsberater
  (ohne Vermögensberater und -verwalter)</t>
  </si>
  <si>
    <t>Zahnärzte (einschl. Dentisten),
  ohne Zahntechniker</t>
  </si>
  <si>
    <t>Architekten, Innenarchitekten,
  Vermessungs- und Bauingenieure
  (ohne Film- und Bühnenarchitekten)</t>
  </si>
  <si>
    <t>Ingenieurbüros füe technische
  Fachplanung und Ingenieurdesign</t>
  </si>
  <si>
    <t>Technische, physikalische und
  chemische Untersuchung</t>
  </si>
  <si>
    <t>Freiberufliche Tätigkeit im Bereich
  Journalismus</t>
  </si>
  <si>
    <t>Sonstige freie Berufe
  (ohne Gewerbezuordnung, aber mit
  freiberuflichen Einkünften)</t>
  </si>
  <si>
    <t>Forschungs- und Entwicklungstätigkeit</t>
  </si>
  <si>
    <t>Lehrtätigkeit</t>
  </si>
  <si>
    <t>Sonstige sozialen Dienste (Heime,
  ambulante Dienste, Betreuung)</t>
  </si>
  <si>
    <t>Tätigkeiten im Bereich Hochbau und
  Innenarchitektur</t>
  </si>
  <si>
    <t>Übersetzer, Dolmetscher</t>
  </si>
  <si>
    <t>Textil-, Schmuck- und Möbeldesigner</t>
  </si>
  <si>
    <r>
      <t xml:space="preserve">Einkünfte aus
freiberuflicher Arbeit </t>
    </r>
    <r>
      <rPr>
        <vertAlign val="superscript"/>
        <sz val="8"/>
        <rFont val="Arial"/>
        <family val="2"/>
      </rPr>
      <t>1)</t>
    </r>
  </si>
  <si>
    <t>EUR je Stpfl.</t>
  </si>
  <si>
    <t>*)  Einschließlich der Steuerfälle/Steuerpflichtigen ohne Einkommensteuerveranlagung, soweit Werte in der elektronischen Lohnsteuerbescheinigung enthalten waren.</t>
  </si>
  <si>
    <t>Summe
der positiven 
Einkünfte</t>
  </si>
  <si>
    <t>nichtselbständiger
Arbeit</t>
  </si>
  <si>
    <t>Summe
der negativen
Einkünfte</t>
  </si>
  <si>
    <t>Anzurechnende
Lohnsteuer</t>
  </si>
  <si>
    <t>Summe
der Einkünfte
je Steuerfall</t>
  </si>
  <si>
    <t>1 000 EUR</t>
  </si>
  <si>
    <r>
      <t xml:space="preserve">Steuerbelastungsquote </t>
    </r>
    <r>
      <rPr>
        <vertAlign val="superscript"/>
        <sz val="8"/>
        <rFont val="Arial"/>
        <family val="2"/>
      </rPr>
      <t>1)</t>
    </r>
  </si>
  <si>
    <t xml:space="preserve">Summe der positiven
Einkünfte </t>
  </si>
  <si>
    <t>Land- und Forstwirtschaft</t>
  </si>
  <si>
    <t>+</t>
  </si>
  <si>
    <t>selbständiger Arbeit</t>
  </si>
  <si>
    <t>nichtselbständiger Arbeit</t>
  </si>
  <si>
    <t>Kapitalvermögen</t>
  </si>
  <si>
    <t>Vermietung und Verpachtung</t>
  </si>
  <si>
    <t>sonstige Einkünfte</t>
  </si>
  <si>
    <t>=</t>
  </si>
  <si>
    <t>Summe der Einkünfte</t>
  </si>
  <si>
    <t>Altersentlastungsbetrag</t>
  </si>
  <si>
    <t>Entlastungsbetrag für Alleinerziehende</t>
  </si>
  <si>
    <t>Verlustabzug</t>
  </si>
  <si>
    <t>außergewöhnliche Belastungen</t>
  </si>
  <si>
    <t>Altersvorsorgebeträge</t>
  </si>
  <si>
    <t>Kinderfreibetrag</t>
  </si>
  <si>
    <t>tarifliche Einkommensteuer</t>
  </si>
  <si>
    <t>Steuerermäßigungen</t>
  </si>
  <si>
    <t>Hinzuzurechnendes Kindergeld</t>
  </si>
  <si>
    <t>Anspruch auf Altersvorsorgezulage</t>
  </si>
  <si>
    <t>Hinzuzurechnende Steuer nach § 32d EStG</t>
  </si>
  <si>
    <t>Härteausgleich</t>
  </si>
  <si>
    <r>
      <t xml:space="preserve">festzusetzende Einkommensteuer </t>
    </r>
    <r>
      <rPr>
        <b/>
        <vertAlign val="superscript"/>
        <sz val="8"/>
        <rFont val="Arial"/>
        <family val="2"/>
      </rPr>
      <t>1)</t>
    </r>
  </si>
  <si>
    <t>Mathematischer Operator</t>
  </si>
  <si>
    <t>Freibetrag für Land- und Forstwirte</t>
  </si>
  <si>
    <t>Einkommen nach § 2 Abs. 4 EStG</t>
  </si>
  <si>
    <t>Sachliche Bezeichnung</t>
  </si>
  <si>
    <t xml:space="preserve"> wendungen sind</t>
  </si>
  <si>
    <t xml:space="preserve">noch: Sonderausgaben, die nicht Vorsorgeauf- </t>
  </si>
  <si>
    <t xml:space="preserve">Sonderausgaben, </t>
  </si>
  <si>
    <t xml:space="preserve"> die nicht Vorsorgeaufwendungen sind</t>
  </si>
  <si>
    <t xml:space="preserve"> *) Eventuelle Differenzen in der Durchrechnung entstehen durch die vorgenommene Vereinfachung.</t>
  </si>
  <si>
    <t>Außergewöhnliche Belastungen insgesamt</t>
  </si>
  <si>
    <r>
      <t>Festzsetzende Einkommen-/
Jahreslohnsteuer</t>
    </r>
    <r>
      <rPr>
        <vertAlign val="superscript"/>
        <sz val="8"/>
        <rFont val="Arial"/>
        <family val="2"/>
      </rPr>
      <t xml:space="preserve"> 1)</t>
    </r>
  </si>
  <si>
    <t>Festzusetzender
Solidaritätszuschlag</t>
  </si>
  <si>
    <t xml:space="preserve"> 1) Für Fälle ohne Einkommensteuer-Veranlagung: Einbehaltene Lohnsteuer.</t>
  </si>
  <si>
    <t xml:space="preserve">2. Gesamtübersicht zur Entwicklung </t>
  </si>
  <si>
    <t xml:space="preserve">5. Unbeschränkt Steuerpflichtige mit Einkünften aus Gewerbebetrieb </t>
  </si>
  <si>
    <r>
      <t xml:space="preserve">8. Lohn- und Einkommensteuerfälle </t>
    </r>
    <r>
      <rPr>
        <b/>
        <vertAlign val="superscript"/>
        <sz val="8"/>
        <rFont val="Arial"/>
        <family val="2"/>
      </rPr>
      <t>*)</t>
    </r>
    <r>
      <rPr>
        <b/>
        <sz val="8"/>
        <rFont val="Arial"/>
        <family val="2"/>
      </rPr>
      <t xml:space="preserve"> mit Summe der</t>
    </r>
  </si>
  <si>
    <t>6. Lohn- und Einkommensteuerpflichtige mit Einkünften aus freiberuflicher Arbeit nach ausgewählten Berufsgruppen</t>
  </si>
  <si>
    <t>insgesamt</t>
  </si>
  <si>
    <t>davon Verlustfälle</t>
  </si>
  <si>
    <t xml:space="preserve">Noch: 2. Gesamtübersicht zur Entwicklung </t>
  </si>
  <si>
    <r>
      <t>7. Unbeschränkt Lohn- und Einkommensteuerpflichtige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mit positivem Einkommen nach Kreisen</t>
    </r>
  </si>
  <si>
    <t>1)  Steuerfälle mit einer Summe der Einkünfte von Null sind nicht enthalten.</t>
  </si>
  <si>
    <t>Summe der
negativen
Einkünfte</t>
  </si>
  <si>
    <t xml:space="preserve"> 1) Festgesetzte Einkommensteuer zum Gesamtbetrag der Einkünfte * 100</t>
  </si>
  <si>
    <t>Freie Berufe insgesamt</t>
  </si>
  <si>
    <t xml:space="preserve">3.1 Art der </t>
  </si>
  <si>
    <t xml:space="preserve"> Einkünfte</t>
  </si>
  <si>
    <t xml:space="preserve">3.2 Berechnung des Gesamtbetrages der </t>
  </si>
  <si>
    <t xml:space="preserve"> Einkünfte aus der Summe der Einkünfte</t>
  </si>
  <si>
    <t xml:space="preserve">3.3. Auszug aus der Berechnung des Einkommens </t>
  </si>
  <si>
    <t xml:space="preserve">aus dem Gesamtbetrag der Einkünfte </t>
  </si>
  <si>
    <t xml:space="preserve">3.4 Auszug aus der Berechnung der festzusetzenden </t>
  </si>
  <si>
    <t xml:space="preserve"> Einkommensteuer aus dem Einkommen </t>
  </si>
  <si>
    <t xml:space="preserve"> aus der festzusetzenden Einkommensteuer </t>
  </si>
  <si>
    <t xml:space="preserve">3.5 Auszug aus der Berechnung der verbleibenden </t>
  </si>
  <si>
    <t xml:space="preserve">4. Positive Einkunftsarten nach Grund-/Splittingtabellen </t>
  </si>
  <si>
    <r>
      <t xml:space="preserve"> -Gliederung und Größenklassen der Summe der Einkünfte</t>
    </r>
    <r>
      <rPr>
        <b/>
        <vertAlign val="superscript"/>
        <sz val="8"/>
        <rFont val="Arial"/>
        <family val="2"/>
      </rPr>
      <t xml:space="preserve"> 1)</t>
    </r>
  </si>
  <si>
    <t xml:space="preserve"> aller Steuerfälle *) </t>
  </si>
  <si>
    <t xml:space="preserve">4.1 Positive Einkunftsarten </t>
  </si>
  <si>
    <t xml:space="preserve"> aller männlichen Steuerfälle</t>
  </si>
  <si>
    <t xml:space="preserve">4.2 Positive Einkunftsarten </t>
  </si>
  <si>
    <t xml:space="preserve"> aller weiblichen Steuerfälle</t>
  </si>
  <si>
    <t xml:space="preserve">4.3 Positive Einkunftsarten </t>
  </si>
  <si>
    <t xml:space="preserve">3. Unbeschränkt Lohn- und Einkommensteuerpflichtige nach Grund-/Splitting </t>
  </si>
  <si>
    <t xml:space="preserve"> tabellen-Gliederung und Größenklassen des Gesamtbetrages der Einkünfte </t>
  </si>
  <si>
    <t xml:space="preserve">Noch: 3. Unbeschränkt Lohn- und Einkommensteuerpflichtige nach Grund-/Splitting </t>
  </si>
  <si>
    <t xml:space="preserve">Noch: 3.6 Sonder </t>
  </si>
  <si>
    <t xml:space="preserve"> ausgaben</t>
  </si>
  <si>
    <t xml:space="preserve">3.6 Sonder </t>
  </si>
  <si>
    <t xml:space="preserve">Noch: 4. Positive Einkunftsarten nach Grund-/Splittingtabellen </t>
  </si>
  <si>
    <r>
      <t xml:space="preserve"> -Gliederung und Größenklassen der Summe der Einkünfte</t>
    </r>
    <r>
      <rPr>
        <vertAlign val="superscript"/>
        <sz val="8"/>
        <rFont val="Arial"/>
        <family val="2"/>
      </rPr>
      <t xml:space="preserve"> 1)</t>
    </r>
  </si>
  <si>
    <t>Grafik
kann per Doppelklick auf das Symbol geöffnet werden.</t>
  </si>
  <si>
    <r>
      <t>1. Vereinfachte Berechnung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der Einkommensteuer 2014</t>
    </r>
  </si>
  <si>
    <t>Spenden an Stiftungs-
neugründungen nach 
§ 10b (1a) EStG</t>
  </si>
  <si>
    <t>65 oder älter</t>
  </si>
  <si>
    <t>.</t>
  </si>
  <si>
    <t>Inhaltsverzeichnis, Vorbemerkungen, Begriffserklärungen, methodische Hinweise, Einschätzungen u.ä.</t>
  </si>
  <si>
    <t>finden Sie in der pdf-Fassung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</si>
  <si>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</si>
  <si>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</si>
  <si>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</si>
  <si>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</si>
  <si>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</si>
  <si>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</si>
  <si>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</si>
  <si>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</si>
  <si>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</si>
  <si>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</si>
  <si>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</si>
  <si>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</si>
  <si>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</si>
  <si>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</si>
  <si>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</si>
  <si>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</si>
  <si>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</si>
  <si>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</si>
  <si>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</si>
  <si>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</si>
  <si>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</si>
  <si>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</si>
  <si>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</si>
  <si>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</si>
  <si>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</si>
  <si>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</si>
  <si>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</si>
  <si>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</si>
  <si>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</si>
  <si>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</si>
  <si>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</si>
  <si>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2018</t>
    </r>
  </si>
  <si>
    <t>Vervielfältigung und Verbreitung, auch auszugsweise, mit Quellenangabe gestattet.</t>
  </si>
  <si>
    <t xml:space="preserve"> </t>
  </si>
  <si>
    <t>Lohn- und Einkommenssteuer in Thüringen 2014</t>
  </si>
  <si>
    <t>Erscheinungsweise: jährlich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</si>
</sst>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164" formatCode="#\ ###\ ##0"/>
    <numFmt numFmtId="165" formatCode="_-* #,##0.00\ [$€-1]_-;\-* #,##0.00\ [$€-1]_-;_-* &quot;-&quot;??\ [$€-1]_-"/>
    <numFmt numFmtId="166" formatCode="#\ ###\ ##0_D;\-?\ ???\ ??0_D;@_D"/>
    <numFmt numFmtId="167" formatCode="##\ ###\ ##0_D;\-##\ ###\ ##0_D;0_D;@_D"/>
    <numFmt numFmtId="168" formatCode="#\ ###\ ##0\ \ "/>
    <numFmt numFmtId="169" formatCode="###0\ &quot;DM&quot;;\-#,##0\ &quot;DM&quot;"/>
    <numFmt numFmtId="170" formatCode="#\ ###\ ###"/>
    <numFmt numFmtId="171" formatCode="\ \ @_D"/>
    <numFmt numFmtId="172" formatCode="\ \ \ @"/>
    <numFmt numFmtId="173" formatCode="@_D"/>
    <numFmt numFmtId="174" formatCode="??\ ??0"/>
    <numFmt numFmtId="175" formatCode="#\ ###\ ##0_D;@_D"/>
    <numFmt numFmtId="176" formatCode="\ \ @"/>
    <numFmt numFmtId="177" formatCode="\ @"/>
    <numFmt numFmtId="178" formatCode="???\ ???_D;\-???\ ???_D;0_D;@_D"/>
    <numFmt numFmtId="179" formatCode="#\ ###\ ##0\ _D;[Red]\-#\ ###\ ##0\ _D"/>
    <numFmt numFmtId="180" formatCode="#\ ###\ ##0\ _D;[Red]\-#\ ###\ ##0\ _D;\ @\ _D"/>
    <numFmt numFmtId="181" formatCode="#\ ###\ ##0_a"/>
    <numFmt numFmtId="182" formatCode="\ \ \ \ \ \ \ @"/>
    <numFmt numFmtId="183" formatCode="#0_J"/>
    <numFmt numFmtId="184" formatCode="###0;"/>
    <numFmt numFmtId="185" formatCode="#\ ###\ ##0_D"/>
    <numFmt numFmtId="186" formatCode="0.0\ "/>
    <numFmt numFmtId="187" formatCode="0.0\ \ "/>
    <numFmt numFmtId="188" formatCode="@\ \ "/>
    <numFmt numFmtId="189" formatCode="#\ ###\ ##0\ _D;\-#\ ###\ ##0\ _D"/>
    <numFmt numFmtId="190" formatCode="?\ ???\ ???_D;\-??\ ???_D;0_D;@_D"/>
    <numFmt numFmtId="191" formatCode="0.0\ \ \ \ \ \ "/>
    <numFmt numFmtId="192" formatCode="#\ ###\ ##0_D;\-???\ ??0_D;0_D;@_D"/>
    <numFmt numFmtId="193" formatCode="?\ ???\ ??0_D"/>
    <numFmt numFmtId="194" formatCode="####"/>
    <numFmt numFmtId="195" formatCode="#\ ###\ ##0\ \ ;\-#\ ###\ ##0\ \ ;&quot;-&quot;\ \ ;@\ \ "/>
    <numFmt numFmtId="196" formatCode="#\ ###\ ##0;\-??\ ??0;0;@"/>
    <numFmt numFmtId="197" formatCode="@\ \ \ \ \ "/>
    <numFmt numFmtId="198" formatCode="#\ ###\ ##0_D;\-\ ??\ ???_D;@_D"/>
    <numFmt numFmtId="199" formatCode="0.0%"/>
  </numFmts>
  <fonts count="46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10"/>
      <name val="Helvetica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8"/>
      <color indexed="10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4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8"/>
      </left>
      <right/>
      <top style="thin">
        <color indexed="8"/>
      </top>
      <bottom/>
      <diagonal/>
    </border>
  </borders>
  <cellStyleXfs count="69">
    <xf numFmtId="0" fontId="0" fillId="0" borderId="0"/>
    <xf numFmtId="165" fontId="5" fillId="0" borderId="0" applyFont="0" applyFill="0" applyBorder="0" applyAlignment="0" applyProtection="0"/>
    <xf numFmtId="167" fontId="6" fillId="0" borderId="0" applyNumberFormat="0">
      <alignment horizontal="right"/>
    </xf>
    <xf numFmtId="9" fontId="5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166" fontId="6" fillId="0" borderId="0">
      <alignment horizontal="right"/>
    </xf>
    <xf numFmtId="0" fontId="5" fillId="0" borderId="0"/>
    <xf numFmtId="0" fontId="4" fillId="0" borderId="0"/>
    <xf numFmtId="0" fontId="5" fillId="0" borderId="0"/>
    <xf numFmtId="9" fontId="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1" applyNumberFormat="0" applyFill="0" applyAlignment="0" applyProtection="0"/>
    <xf numFmtId="0" fontId="25" fillId="0" borderId="62" applyNumberFormat="0" applyFill="0" applyAlignment="0" applyProtection="0"/>
    <xf numFmtId="0" fontId="26" fillId="0" borderId="63" applyNumberFormat="0" applyFill="0" applyAlignment="0" applyProtection="0"/>
    <xf numFmtId="0" fontId="26" fillId="0" borderId="0" applyNumberFormat="0" applyFill="0" applyBorder="0" applyAlignment="0" applyProtection="0"/>
    <xf numFmtId="0" fontId="27" fillId="3" borderId="0" applyNumberFormat="0" applyBorder="0" applyAlignment="0" applyProtection="0"/>
    <xf numFmtId="0" fontId="28" fillId="4" borderId="0" applyNumberFormat="0" applyBorder="0" applyAlignment="0" applyProtection="0"/>
    <xf numFmtId="0" fontId="29" fillId="5" borderId="0" applyNumberFormat="0" applyBorder="0" applyAlignment="0" applyProtection="0"/>
    <xf numFmtId="0" fontId="30" fillId="6" borderId="64" applyNumberFormat="0" applyAlignment="0" applyProtection="0"/>
    <xf numFmtId="0" fontId="31" fillId="7" borderId="65" applyNumberFormat="0" applyAlignment="0" applyProtection="0"/>
    <xf numFmtId="0" fontId="32" fillId="7" borderId="64" applyNumberFormat="0" applyAlignment="0" applyProtection="0"/>
    <xf numFmtId="0" fontId="33" fillId="0" borderId="66" applyNumberFormat="0" applyFill="0" applyAlignment="0" applyProtection="0"/>
    <xf numFmtId="0" fontId="34" fillId="8" borderId="6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69" applyNumberFormat="0" applyFill="0" applyAlignment="0" applyProtection="0"/>
    <xf numFmtId="0" fontId="38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8" fillId="33" borderId="0" applyNumberFormat="0" applyBorder="0" applyAlignment="0" applyProtection="0"/>
    <xf numFmtId="0" fontId="3" fillId="0" borderId="0"/>
    <xf numFmtId="0" fontId="3" fillId="9" borderId="68" applyNumberFormat="0" applyFont="0" applyAlignment="0" applyProtection="0"/>
    <xf numFmtId="0" fontId="39" fillId="0" borderId="0"/>
    <xf numFmtId="0" fontId="39" fillId="0" borderId="0"/>
    <xf numFmtId="0" fontId="40" fillId="0" borderId="0"/>
    <xf numFmtId="0" fontId="7" fillId="0" borderId="0"/>
    <xf numFmtId="0" fontId="39" fillId="0" borderId="0"/>
    <xf numFmtId="0" fontId="5" fillId="0" borderId="0"/>
    <xf numFmtId="0" fontId="41" fillId="0" borderId="0"/>
    <xf numFmtId="0" fontId="5" fillId="0" borderId="0"/>
    <xf numFmtId="0" fontId="42" fillId="0" borderId="0"/>
    <xf numFmtId="0" fontId="5" fillId="0" borderId="0"/>
  </cellStyleXfs>
  <cellXfs count="858">
    <xf numFmtId="0" fontId="0" fillId="0" borderId="0" xfId="0"/>
    <xf numFmtId="0" fontId="8" fillId="0" borderId="0" xfId="11" applyFont="1"/>
    <xf numFmtId="0" fontId="9" fillId="0" borderId="0" xfId="11" applyFont="1" applyBorder="1" applyAlignment="1"/>
    <xf numFmtId="0" fontId="9" fillId="0" borderId="0" xfId="11" applyFont="1" applyBorder="1" applyAlignment="1">
      <alignment horizontal="center"/>
    </xf>
    <xf numFmtId="0" fontId="10" fillId="0" borderId="0" xfId="11" applyFont="1"/>
    <xf numFmtId="49" fontId="11" fillId="0" borderId="0" xfId="11" applyNumberFormat="1" applyFont="1" applyFill="1" applyBorder="1"/>
    <xf numFmtId="0" fontId="11" fillId="0" borderId="0" xfId="11" applyFont="1"/>
    <xf numFmtId="49" fontId="11" fillId="0" borderId="1" xfId="11" applyNumberFormat="1" applyFont="1" applyFill="1" applyBorder="1" applyAlignment="1">
      <alignment horizontal="center" vertical="center"/>
    </xf>
    <xf numFmtId="49" fontId="11" fillId="0" borderId="2" xfId="11" applyNumberFormat="1" applyFont="1" applyFill="1" applyBorder="1" applyAlignment="1">
      <alignment horizontal="center" vertical="center"/>
    </xf>
    <xf numFmtId="49" fontId="11" fillId="0" borderId="2" xfId="11" applyNumberFormat="1" applyFont="1" applyBorder="1" applyAlignment="1">
      <alignment horizontal="center" vertical="center"/>
    </xf>
    <xf numFmtId="49" fontId="11" fillId="0" borderId="3" xfId="11" applyNumberFormat="1" applyFont="1" applyBorder="1" applyAlignment="1">
      <alignment horizontal="center" vertical="center"/>
    </xf>
    <xf numFmtId="0" fontId="10" fillId="0" borderId="4" xfId="11" applyFont="1" applyBorder="1"/>
    <xf numFmtId="0" fontId="11" fillId="0" borderId="4" xfId="11" applyFont="1" applyBorder="1"/>
    <xf numFmtId="0" fontId="10" fillId="0" borderId="0" xfId="11" applyFont="1" applyBorder="1"/>
    <xf numFmtId="49" fontId="9" fillId="0" borderId="0" xfId="11" applyNumberFormat="1" applyFont="1" applyFill="1" applyBorder="1"/>
    <xf numFmtId="0" fontId="11" fillId="0" borderId="0" xfId="11" applyFont="1" applyBorder="1"/>
    <xf numFmtId="166" fontId="9" fillId="0" borderId="0" xfId="11" applyNumberFormat="1" applyFont="1" applyBorder="1" applyAlignment="1">
      <alignment horizontal="right"/>
    </xf>
    <xf numFmtId="0" fontId="11" fillId="0" borderId="5" xfId="11" applyFont="1" applyBorder="1" applyAlignment="1">
      <alignment horizontal="right" indent="1"/>
    </xf>
    <xf numFmtId="49" fontId="11" fillId="0" borderId="6" xfId="11" applyNumberFormat="1" applyFont="1" applyFill="1" applyBorder="1"/>
    <xf numFmtId="164" fontId="11" fillId="0" borderId="0" xfId="11" applyNumberFormat="1" applyFont="1" applyAlignment="1">
      <alignment horizontal="right" indent="1"/>
    </xf>
    <xf numFmtId="168" fontId="11" fillId="0" borderId="0" xfId="11" applyNumberFormat="1" applyFont="1" applyAlignment="1">
      <alignment horizontal="right"/>
    </xf>
    <xf numFmtId="0" fontId="12" fillId="0" borderId="0" xfId="11" applyFont="1"/>
    <xf numFmtId="0" fontId="9" fillId="0" borderId="5" xfId="11" applyFont="1" applyBorder="1" applyAlignment="1">
      <alignment horizontal="right" indent="1"/>
    </xf>
    <xf numFmtId="49" fontId="9" fillId="0" borderId="6" xfId="11" applyNumberFormat="1" applyFont="1" applyFill="1" applyBorder="1"/>
    <xf numFmtId="164" fontId="9" fillId="0" borderId="0" xfId="11" applyNumberFormat="1" applyFont="1" applyAlignment="1">
      <alignment horizontal="right" indent="1"/>
    </xf>
    <xf numFmtId="168" fontId="9" fillId="0" borderId="0" xfId="11" applyNumberFormat="1" applyFont="1" applyBorder="1" applyAlignment="1">
      <alignment horizontal="right"/>
    </xf>
    <xf numFmtId="0" fontId="9" fillId="0" borderId="0" xfId="11" applyFont="1" applyBorder="1" applyAlignment="1">
      <alignment horizontal="right" indent="1"/>
    </xf>
    <xf numFmtId="168" fontId="9" fillId="0" borderId="0" xfId="11" applyNumberFormat="1" applyFont="1" applyAlignment="1">
      <alignment horizontal="right"/>
    </xf>
    <xf numFmtId="164" fontId="9" fillId="0" borderId="0" xfId="11" applyNumberFormat="1" applyFont="1" applyAlignment="1">
      <alignment horizontal="right"/>
    </xf>
    <xf numFmtId="164" fontId="9" fillId="0" borderId="0" xfId="11" applyNumberFormat="1" applyFont="1" applyBorder="1" applyAlignment="1">
      <alignment horizontal="right"/>
    </xf>
    <xf numFmtId="0" fontId="11" fillId="0" borderId="0" xfId="11" applyFont="1" applyBorder="1" applyAlignment="1">
      <alignment horizontal="right"/>
    </xf>
    <xf numFmtId="0" fontId="11" fillId="0" borderId="0" xfId="11" applyFont="1" applyBorder="1" applyAlignment="1"/>
    <xf numFmtId="49" fontId="11" fillId="0" borderId="7" xfId="11" applyNumberFormat="1" applyFont="1" applyFill="1" applyBorder="1" applyAlignment="1">
      <alignment horizontal="center" vertical="center"/>
    </xf>
    <xf numFmtId="49" fontId="10" fillId="0" borderId="0" xfId="11" applyNumberFormat="1" applyFont="1" applyFill="1" applyBorder="1"/>
    <xf numFmtId="0" fontId="11" fillId="0" borderId="5" xfId="11" applyFont="1" applyBorder="1" applyAlignment="1">
      <alignment horizontal="center"/>
    </xf>
    <xf numFmtId="164" fontId="11" fillId="0" borderId="0" xfId="11" applyNumberFormat="1" applyFont="1" applyAlignment="1">
      <alignment horizontal="right"/>
    </xf>
    <xf numFmtId="0" fontId="9" fillId="0" borderId="5" xfId="11" applyFont="1" applyBorder="1" applyAlignment="1">
      <alignment horizontal="center"/>
    </xf>
    <xf numFmtId="164" fontId="9" fillId="0" borderId="5" xfId="11" applyNumberFormat="1" applyFont="1" applyBorder="1" applyAlignment="1">
      <alignment horizontal="right"/>
    </xf>
    <xf numFmtId="0" fontId="11" fillId="0" borderId="0" xfId="11" applyFont="1" applyBorder="1" applyAlignment="1">
      <alignment horizontal="center"/>
    </xf>
    <xf numFmtId="164" fontId="11" fillId="0" borderId="0" xfId="11" applyNumberFormat="1" applyFont="1" applyBorder="1" applyAlignment="1">
      <alignment horizontal="right"/>
    </xf>
    <xf numFmtId="164" fontId="11" fillId="0" borderId="5" xfId="11" applyNumberFormat="1" applyFont="1" applyBorder="1" applyAlignment="1">
      <alignment horizontal="right"/>
    </xf>
    <xf numFmtId="0" fontId="11" fillId="0" borderId="0" xfId="0" applyFont="1" applyAlignment="1">
      <alignment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9" fillId="0" borderId="0" xfId="0" applyFont="1" applyBorder="1" applyAlignment="1">
      <alignment wrapText="1"/>
    </xf>
    <xf numFmtId="0" fontId="11" fillId="0" borderId="0" xfId="0" applyFont="1" applyBorder="1" applyAlignment="1">
      <alignment wrapText="1"/>
    </xf>
    <xf numFmtId="0" fontId="11" fillId="0" borderId="0" xfId="0" applyFont="1" applyBorder="1"/>
    <xf numFmtId="181" fontId="11" fillId="0" borderId="0" xfId="0" applyNumberFormat="1" applyFont="1" applyBorder="1" applyAlignment="1">
      <alignment horizontal="right" vertical="center"/>
    </xf>
    <xf numFmtId="180" fontId="9" fillId="0" borderId="0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8" applyFont="1" applyAlignment="1">
      <alignment horizontal="center" vertical="center"/>
    </xf>
    <xf numFmtId="183" fontId="9" fillId="0" borderId="0" xfId="8" applyNumberFormat="1" applyFont="1" applyAlignment="1">
      <alignment horizontal="centerContinuous" vertical="center"/>
    </xf>
    <xf numFmtId="0" fontId="9" fillId="0" borderId="0" xfId="8" applyFont="1" applyAlignment="1">
      <alignment horizontal="centerContinuous" vertical="center"/>
    </xf>
    <xf numFmtId="0" fontId="11" fillId="0" borderId="0" xfId="8" applyFont="1" applyAlignment="1">
      <alignment horizontal="center" vertical="center" wrapText="1"/>
    </xf>
    <xf numFmtId="0" fontId="11" fillId="0" borderId="0" xfId="8" applyFont="1" applyBorder="1" applyAlignment="1">
      <alignment horizontal="center" vertical="center"/>
    </xf>
    <xf numFmtId="183" fontId="9" fillId="0" borderId="11" xfId="8" applyNumberFormat="1" applyFont="1" applyBorder="1" applyAlignment="1">
      <alignment horizontal="right" vertical="center"/>
    </xf>
    <xf numFmtId="0" fontId="9" fillId="0" borderId="11" xfId="8" applyFont="1" applyBorder="1" applyAlignment="1">
      <alignment horizontal="centerContinuous" vertical="center"/>
    </xf>
    <xf numFmtId="0" fontId="11" fillId="0" borderId="6" xfId="0" applyFont="1" applyBorder="1" applyAlignment="1"/>
    <xf numFmtId="0" fontId="11" fillId="0" borderId="12" xfId="8" applyFont="1" applyBorder="1" applyAlignment="1">
      <alignment horizontal="center"/>
    </xf>
    <xf numFmtId="0" fontId="11" fillId="0" borderId="13" xfId="8" applyFont="1" applyBorder="1" applyAlignment="1">
      <alignment horizontal="center"/>
    </xf>
    <xf numFmtId="0" fontId="11" fillId="0" borderId="8" xfId="8" applyFont="1" applyBorder="1" applyAlignment="1">
      <alignment horizontal="center"/>
    </xf>
    <xf numFmtId="0" fontId="11" fillId="0" borderId="0" xfId="8" applyFont="1" applyBorder="1" applyAlignment="1">
      <alignment horizontal="center"/>
    </xf>
    <xf numFmtId="0" fontId="9" fillId="0" borderId="0" xfId="8" applyFont="1" applyBorder="1" applyAlignment="1">
      <alignment horizontal="left" vertical="center"/>
    </xf>
    <xf numFmtId="0" fontId="9" fillId="0" borderId="5" xfId="8" applyFont="1" applyBorder="1" applyAlignment="1">
      <alignment horizontal="center" vertical="center"/>
    </xf>
    <xf numFmtId="185" fontId="9" fillId="0" borderId="0" xfId="8" applyNumberFormat="1" applyFont="1" applyBorder="1" applyAlignment="1">
      <alignment horizontal="right" vertical="center"/>
    </xf>
    <xf numFmtId="185" fontId="9" fillId="0" borderId="0" xfId="8" applyNumberFormat="1" applyFont="1" applyFill="1" applyBorder="1" applyAlignment="1">
      <alignment horizontal="right" vertical="center"/>
    </xf>
    <xf numFmtId="0" fontId="9" fillId="0" borderId="0" xfId="8" applyFont="1" applyBorder="1" applyAlignment="1">
      <alignment horizontal="center" vertical="center"/>
    </xf>
    <xf numFmtId="183" fontId="9" fillId="0" borderId="0" xfId="8" applyNumberFormat="1" applyFont="1" applyBorder="1" applyAlignment="1">
      <alignment horizontal="right" vertical="center"/>
    </xf>
    <xf numFmtId="185" fontId="11" fillId="0" borderId="0" xfId="8" applyNumberFormat="1" applyFont="1" applyFill="1" applyBorder="1" applyAlignment="1">
      <alignment horizontal="right" vertical="center"/>
    </xf>
    <xf numFmtId="0" fontId="11" fillId="0" borderId="0" xfId="0" applyFont="1"/>
    <xf numFmtId="187" fontId="11" fillId="0" borderId="0" xfId="8" applyNumberFormat="1" applyFont="1" applyFill="1" applyBorder="1" applyAlignment="1">
      <alignment horizontal="right"/>
    </xf>
    <xf numFmtId="0" fontId="11" fillId="0" borderId="0" xfId="8" applyFont="1" applyBorder="1" applyAlignment="1">
      <alignment horizontal="right" vertical="center"/>
    </xf>
    <xf numFmtId="185" fontId="11" fillId="0" borderId="0" xfId="10" applyNumberFormat="1" applyFont="1" applyBorder="1" applyAlignment="1">
      <alignment horizontal="center" vertical="center"/>
    </xf>
    <xf numFmtId="0" fontId="11" fillId="0" borderId="5" xfId="10" applyFont="1" applyBorder="1" applyAlignment="1">
      <alignment horizontal="center" vertical="center"/>
    </xf>
    <xf numFmtId="183" fontId="11" fillId="0" borderId="0" xfId="10" applyNumberFormat="1" applyFont="1" applyBorder="1" applyAlignment="1">
      <alignment horizontal="left" vertical="center"/>
    </xf>
    <xf numFmtId="0" fontId="11" fillId="0" borderId="0" xfId="10" applyFont="1" applyBorder="1" applyAlignment="1">
      <alignment horizontal="center" vertical="center"/>
    </xf>
    <xf numFmtId="0" fontId="9" fillId="0" borderId="0" xfId="10" applyFont="1" applyBorder="1" applyAlignment="1">
      <alignment horizontal="center" vertical="center"/>
    </xf>
    <xf numFmtId="185" fontId="11" fillId="0" borderId="0" xfId="5" applyNumberFormat="1" applyFont="1" applyBorder="1" applyAlignment="1">
      <alignment horizontal="right" vertical="center"/>
    </xf>
    <xf numFmtId="0" fontId="11" fillId="0" borderId="9" xfId="10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173" fontId="11" fillId="0" borderId="0" xfId="5" applyNumberFormat="1" applyFont="1" applyBorder="1" applyAlignment="1">
      <alignment horizontal="left" vertical="center"/>
    </xf>
    <xf numFmtId="185" fontId="11" fillId="0" borderId="0" xfId="10" applyNumberFormat="1" applyFont="1" applyBorder="1" applyAlignment="1">
      <alignment horizontal="right" vertical="center"/>
    </xf>
    <xf numFmtId="186" fontId="11" fillId="0" borderId="0" xfId="10" applyNumberFormat="1" applyFont="1"/>
    <xf numFmtId="0" fontId="11" fillId="0" borderId="0" xfId="10" applyFont="1" applyAlignment="1">
      <alignment horizontal="center" vertical="center"/>
    </xf>
    <xf numFmtId="183" fontId="11" fillId="0" borderId="0" xfId="10" applyNumberFormat="1" applyFont="1" applyAlignment="1">
      <alignment horizontal="right" vertical="center"/>
    </xf>
    <xf numFmtId="0" fontId="11" fillId="0" borderId="0" xfId="5" applyFont="1" applyBorder="1" applyAlignment="1">
      <alignment horizontal="center" vertical="center"/>
    </xf>
    <xf numFmtId="0" fontId="11" fillId="0" borderId="0" xfId="10" applyFont="1" applyBorder="1" applyAlignment="1">
      <alignment horizontal="left"/>
    </xf>
    <xf numFmtId="0" fontId="11" fillId="0" borderId="0" xfId="8" applyFont="1" applyAlignment="1">
      <alignment horizontal="right" vertical="center"/>
    </xf>
    <xf numFmtId="0" fontId="11" fillId="0" borderId="0" xfId="8" applyFont="1" applyAlignment="1">
      <alignment horizontal="center"/>
    </xf>
    <xf numFmtId="1" fontId="11" fillId="0" borderId="0" xfId="5" applyNumberFormat="1" applyFont="1" applyAlignment="1">
      <alignment horizontal="center" vertical="center"/>
    </xf>
    <xf numFmtId="0" fontId="9" fillId="0" borderId="0" xfId="10" applyFont="1" applyAlignment="1">
      <alignment horizontal="center" vertical="center"/>
    </xf>
    <xf numFmtId="183" fontId="11" fillId="0" borderId="0" xfId="8" applyNumberFormat="1" applyFont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right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6" fillId="0" borderId="0" xfId="0" applyFont="1" applyFill="1" applyBorder="1" applyAlignment="1">
      <alignment horizontal="left"/>
    </xf>
    <xf numFmtId="0" fontId="11" fillId="0" borderId="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Alignment="1"/>
    <xf numFmtId="0" fontId="11" fillId="0" borderId="0" xfId="0" applyFont="1" applyFill="1" applyBorder="1" applyAlignment="1"/>
    <xf numFmtId="0" fontId="11" fillId="0" borderId="0" xfId="7" applyFont="1" applyFill="1" applyAlignment="1">
      <alignment wrapText="1"/>
    </xf>
    <xf numFmtId="0" fontId="11" fillId="0" borderId="0" xfId="7" applyFont="1" applyFill="1" applyAlignment="1"/>
    <xf numFmtId="49" fontId="11" fillId="0" borderId="18" xfId="11" applyNumberFormat="1" applyFont="1" applyFill="1" applyBorder="1"/>
    <xf numFmtId="166" fontId="9" fillId="0" borderId="0" xfId="11" applyNumberFormat="1" applyFont="1" applyAlignment="1">
      <alignment horizontal="right"/>
    </xf>
    <xf numFmtId="49" fontId="11" fillId="0" borderId="6" xfId="11" applyNumberFormat="1" applyFont="1" applyFill="1" applyBorder="1" applyAlignment="1">
      <alignment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 wrapText="1"/>
    </xf>
    <xf numFmtId="0" fontId="11" fillId="0" borderId="0" xfId="0" applyFont="1" applyFill="1" applyBorder="1" applyAlignment="1">
      <alignment vertical="center" wrapText="1"/>
    </xf>
    <xf numFmtId="175" fontId="11" fillId="0" borderId="0" xfId="0" applyNumberFormat="1" applyFont="1" applyFill="1" applyBorder="1" applyAlignment="1">
      <alignment horizontal="right"/>
    </xf>
    <xf numFmtId="175" fontId="11" fillId="0" borderId="0" xfId="0" applyNumberFormat="1" applyFont="1" applyFill="1" applyBorder="1" applyAlignment="1">
      <alignment horizontal="right" vertical="center"/>
    </xf>
    <xf numFmtId="175" fontId="11" fillId="0" borderId="5" xfId="0" applyNumberFormat="1" applyFont="1" applyFill="1" applyBorder="1" applyAlignment="1">
      <alignment horizontal="right"/>
    </xf>
    <xf numFmtId="175" fontId="9" fillId="0" borderId="0" xfId="0" applyNumberFormat="1" applyFont="1" applyFill="1" applyBorder="1" applyAlignment="1">
      <alignment horizontal="right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75" fontId="11" fillId="0" borderId="0" xfId="0" applyNumberFormat="1" applyFont="1" applyBorder="1" applyAlignment="1">
      <alignment horizontal="right" vertical="center"/>
    </xf>
    <xf numFmtId="175" fontId="11" fillId="0" borderId="0" xfId="0" applyNumberFormat="1" applyFont="1" applyBorder="1" applyAlignment="1">
      <alignment horizontal="right"/>
    </xf>
    <xf numFmtId="175" fontId="9" fillId="0" borderId="0" xfId="0" applyNumberFormat="1" applyFont="1" applyBorder="1" applyAlignment="1">
      <alignment horizontal="right" vertical="center"/>
    </xf>
    <xf numFmtId="0" fontId="11" fillId="0" borderId="0" xfId="6" applyFont="1"/>
    <xf numFmtId="0" fontId="11" fillId="0" borderId="11" xfId="6" applyFont="1" applyBorder="1"/>
    <xf numFmtId="0" fontId="9" fillId="0" borderId="11" xfId="6" applyFont="1" applyBorder="1" applyAlignment="1">
      <alignment horizontal="centerContinuous" vertical="center"/>
    </xf>
    <xf numFmtId="0" fontId="11" fillId="0" borderId="11" xfId="6" applyFont="1" applyBorder="1" applyAlignment="1">
      <alignment horizontal="centerContinuous" vertical="center"/>
    </xf>
    <xf numFmtId="0" fontId="7" fillId="0" borderId="0" xfId="6" applyBorder="1" applyAlignment="1">
      <alignment horizontal="center" vertical="center"/>
    </xf>
    <xf numFmtId="0" fontId="11" fillId="0" borderId="10" xfId="6" applyFont="1" applyFill="1" applyBorder="1" applyAlignment="1">
      <alignment horizontal="center"/>
    </xf>
    <xf numFmtId="169" fontId="11" fillId="0" borderId="0" xfId="6" applyNumberFormat="1" applyFont="1" applyFill="1" applyBorder="1" applyAlignment="1">
      <alignment horizontal="center" vertical="center"/>
    </xf>
    <xf numFmtId="196" fontId="11" fillId="0" borderId="10" xfId="0" applyNumberFormat="1" applyFont="1" applyBorder="1" applyAlignment="1">
      <alignment vertical="center"/>
    </xf>
    <xf numFmtId="196" fontId="11" fillId="0" borderId="0" xfId="0" applyNumberFormat="1" applyFont="1" applyBorder="1" applyAlignment="1">
      <alignment vertical="center"/>
    </xf>
    <xf numFmtId="196" fontId="11" fillId="0" borderId="0" xfId="0" quotePrefix="1" applyNumberFormat="1" applyFont="1" applyFill="1" applyBorder="1" applyAlignment="1">
      <alignment horizontal="right" vertical="center"/>
    </xf>
    <xf numFmtId="196" fontId="11" fillId="0" borderId="0" xfId="6" applyNumberFormat="1" applyFont="1" applyBorder="1" applyAlignment="1">
      <alignment vertical="center"/>
    </xf>
    <xf numFmtId="196" fontId="11" fillId="0" borderId="0" xfId="6" quotePrefix="1" applyNumberFormat="1" applyFont="1" applyFill="1" applyBorder="1" applyAlignment="1">
      <alignment horizontal="right" vertical="center"/>
    </xf>
    <xf numFmtId="196" fontId="11" fillId="0" borderId="0" xfId="0" applyNumberFormat="1" applyFont="1" applyFill="1" applyBorder="1" applyAlignment="1">
      <alignment horizontal="right" vertical="center"/>
    </xf>
    <xf numFmtId="196" fontId="11" fillId="0" borderId="0" xfId="6" applyNumberFormat="1" applyFont="1" applyFill="1" applyBorder="1" applyAlignment="1">
      <alignment horizontal="right" vertical="center"/>
    </xf>
    <xf numFmtId="0" fontId="11" fillId="0" borderId="0" xfId="6" applyFont="1" applyAlignment="1">
      <alignment vertical="center"/>
    </xf>
    <xf numFmtId="196" fontId="11" fillId="0" borderId="0" xfId="0" quotePrefix="1" applyNumberFormat="1" applyFont="1" applyBorder="1" applyAlignment="1">
      <alignment horizontal="right" vertical="center"/>
    </xf>
    <xf numFmtId="196" fontId="9" fillId="0" borderId="0" xfId="0" applyNumberFormat="1" applyFont="1" applyBorder="1" applyAlignment="1">
      <alignment vertical="center"/>
    </xf>
    <xf numFmtId="196" fontId="9" fillId="0" borderId="0" xfId="0" quotePrefix="1" applyNumberFormat="1" applyFont="1" applyBorder="1" applyAlignment="1">
      <alignment horizontal="right" vertical="center"/>
    </xf>
    <xf numFmtId="0" fontId="11" fillId="0" borderId="0" xfId="6" applyFont="1" applyFill="1"/>
    <xf numFmtId="176" fontId="9" fillId="0" borderId="0" xfId="6" applyNumberFormat="1" applyFont="1" applyFill="1" applyBorder="1" applyAlignment="1">
      <alignment horizontal="left"/>
    </xf>
    <xf numFmtId="192" fontId="9" fillId="0" borderId="0" xfId="6" applyNumberFormat="1" applyFont="1" applyFill="1" applyBorder="1" applyAlignment="1"/>
    <xf numFmtId="192" fontId="9" fillId="0" borderId="0" xfId="6" quotePrefix="1" applyNumberFormat="1" applyFont="1" applyFill="1" applyBorder="1" applyAlignment="1">
      <alignment horizontal="right"/>
    </xf>
    <xf numFmtId="193" fontId="11" fillId="0" borderId="0" xfId="6" applyNumberFormat="1" applyFont="1"/>
    <xf numFmtId="0" fontId="11" fillId="0" borderId="0" xfId="6" applyFont="1" applyAlignment="1">
      <alignment horizontal="left"/>
    </xf>
    <xf numFmtId="0" fontId="11" fillId="0" borderId="11" xfId="0" applyFont="1" applyBorder="1" applyAlignment="1">
      <alignment vertical="center"/>
    </xf>
    <xf numFmtId="194" fontId="11" fillId="0" borderId="2" xfId="0" applyNumberFormat="1" applyFont="1" applyBorder="1" applyAlignment="1">
      <alignment horizontal="center" vertical="center"/>
    </xf>
    <xf numFmtId="194" fontId="11" fillId="0" borderId="2" xfId="0" applyNumberFormat="1" applyFont="1" applyBorder="1" applyAlignment="1">
      <alignment horizontal="centerContinuous" vertical="center" wrapText="1"/>
    </xf>
    <xf numFmtId="195" fontId="11" fillId="0" borderId="0" xfId="9" applyNumberFormat="1" applyFont="1" applyBorder="1" applyAlignment="1">
      <alignment horizontal="right"/>
    </xf>
    <xf numFmtId="195" fontId="9" fillId="0" borderId="0" xfId="9" applyNumberFormat="1" applyFont="1" applyBorder="1" applyAlignment="1">
      <alignment horizontal="right"/>
    </xf>
    <xf numFmtId="195" fontId="9" fillId="0" borderId="0" xfId="0" applyNumberFormat="1" applyFont="1" applyAlignment="1">
      <alignment horizontal="right"/>
    </xf>
    <xf numFmtId="0" fontId="11" fillId="0" borderId="0" xfId="0" applyFont="1" applyAlignment="1"/>
    <xf numFmtId="195" fontId="11" fillId="0" borderId="0" xfId="0" applyNumberFormat="1" applyFont="1" applyAlignment="1">
      <alignment horizontal="right"/>
    </xf>
    <xf numFmtId="170" fontId="11" fillId="0" borderId="0" xfId="0" applyNumberFormat="1" applyFont="1" applyAlignment="1">
      <alignment vertical="center"/>
    </xf>
    <xf numFmtId="195" fontId="11" fillId="0" borderId="0" xfId="0" applyNumberFormat="1" applyFont="1" applyAlignment="1">
      <alignment vertical="center"/>
    </xf>
    <xf numFmtId="174" fontId="11" fillId="0" borderId="10" xfId="6" applyNumberFormat="1" applyFont="1" applyBorder="1" applyAlignment="1">
      <alignment vertical="center"/>
    </xf>
    <xf numFmtId="174" fontId="11" fillId="0" borderId="0" xfId="6" applyNumberFormat="1" applyFont="1" applyBorder="1" applyAlignment="1">
      <alignment vertical="center"/>
    </xf>
    <xf numFmtId="170" fontId="11" fillId="0" borderId="0" xfId="6" applyNumberFormat="1" applyFont="1" applyFill="1" applyBorder="1" applyAlignment="1">
      <alignment vertical="center"/>
    </xf>
    <xf numFmtId="170" fontId="11" fillId="0" borderId="0" xfId="6" quotePrefix="1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175" fontId="11" fillId="0" borderId="0" xfId="0" applyNumberFormat="1" applyFont="1" applyBorder="1" applyAlignment="1">
      <alignment vertical="center"/>
    </xf>
    <xf numFmtId="0" fontId="11" fillId="0" borderId="2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175" fontId="11" fillId="0" borderId="0" xfId="0" quotePrefix="1" applyNumberFormat="1" applyFont="1" applyFill="1" applyBorder="1" applyAlignment="1">
      <alignment horizontal="right"/>
    </xf>
    <xf numFmtId="0" fontId="9" fillId="0" borderId="0" xfId="0" applyFont="1" applyFill="1" applyBorder="1" applyAlignment="1"/>
    <xf numFmtId="175" fontId="9" fillId="0" borderId="0" xfId="0" quotePrefix="1" applyNumberFormat="1" applyFont="1" applyFill="1" applyBorder="1" applyAlignment="1">
      <alignment horizontal="right"/>
    </xf>
    <xf numFmtId="0" fontId="11" fillId="0" borderId="0" xfId="6" applyFont="1" applyBorder="1"/>
    <xf numFmtId="0" fontId="18" fillId="0" borderId="14" xfId="8" applyFont="1" applyBorder="1" applyAlignment="1">
      <alignment horizontal="center"/>
    </xf>
    <xf numFmtId="191" fontId="11" fillId="0" borderId="0" xfId="3" applyNumberFormat="1" applyFont="1" applyBorder="1" applyAlignment="1">
      <alignment horizontal="right" vertical="center"/>
    </xf>
    <xf numFmtId="0" fontId="11" fillId="0" borderId="0" xfId="10" applyFont="1" applyAlignment="1">
      <alignment horizontal="right"/>
    </xf>
    <xf numFmtId="185" fontId="18" fillId="0" borderId="0" xfId="8" applyNumberFormat="1" applyFont="1" applyFill="1" applyBorder="1" applyAlignment="1">
      <alignment horizontal="right" vertical="center"/>
    </xf>
    <xf numFmtId="191" fontId="9" fillId="0" borderId="0" xfId="3" applyNumberFormat="1" applyFont="1" applyBorder="1" applyAlignment="1">
      <alignment horizontal="right" vertical="center"/>
    </xf>
    <xf numFmtId="191" fontId="11" fillId="0" borderId="0" xfId="10" applyNumberFormat="1" applyFont="1" applyBorder="1" applyAlignment="1">
      <alignment horizontal="right" vertical="center"/>
    </xf>
    <xf numFmtId="191" fontId="9" fillId="0" borderId="0" xfId="10" applyNumberFormat="1" applyFont="1" applyBorder="1" applyAlignment="1">
      <alignment horizontal="right" vertical="center"/>
    </xf>
    <xf numFmtId="191" fontId="9" fillId="0" borderId="0" xfId="10" quotePrefix="1" applyNumberFormat="1" applyFont="1" applyBorder="1" applyAlignment="1">
      <alignment horizontal="right" vertical="center"/>
    </xf>
    <xf numFmtId="191" fontId="9" fillId="0" borderId="0" xfId="10" applyNumberFormat="1" applyFont="1" applyBorder="1" applyAlignment="1">
      <alignment horizontal="center" vertical="center"/>
    </xf>
    <xf numFmtId="0" fontId="11" fillId="0" borderId="0" xfId="10" applyFont="1" applyAlignment="1">
      <alignment horizontal="right" vertical="center"/>
    </xf>
    <xf numFmtId="175" fontId="9" fillId="0" borderId="0" xfId="0" applyNumberFormat="1" applyFont="1" applyFill="1" applyBorder="1" applyAlignment="1">
      <alignment horizontal="right" vertical="center"/>
    </xf>
    <xf numFmtId="175" fontId="9" fillId="0" borderId="0" xfId="0" applyNumberFormat="1" applyFont="1" applyFill="1" applyBorder="1" applyAlignment="1"/>
    <xf numFmtId="0" fontId="11" fillId="0" borderId="0" xfId="8" applyFont="1" applyFill="1" applyBorder="1" applyAlignment="1">
      <alignment horizontal="center" vertical="center"/>
    </xf>
    <xf numFmtId="187" fontId="9" fillId="0" borderId="0" xfId="8" applyNumberFormat="1" applyFont="1" applyFill="1" applyBorder="1" applyAlignment="1">
      <alignment horizontal="right"/>
    </xf>
    <xf numFmtId="188" fontId="9" fillId="0" borderId="0" xfId="8" applyNumberFormat="1" applyFont="1" applyFill="1" applyBorder="1" applyAlignment="1">
      <alignment horizontal="right"/>
    </xf>
    <xf numFmtId="0" fontId="11" fillId="0" borderId="1" xfId="0" applyFont="1" applyBorder="1" applyAlignment="1">
      <alignment horizontal="center" vertical="center"/>
    </xf>
    <xf numFmtId="0" fontId="20" fillId="0" borderId="11" xfId="0" applyFont="1" applyBorder="1" applyAlignment="1">
      <alignment vertical="center"/>
    </xf>
    <xf numFmtId="0" fontId="20" fillId="0" borderId="0" xfId="0" applyFont="1" applyAlignment="1">
      <alignment vertical="center"/>
    </xf>
    <xf numFmtId="170" fontId="20" fillId="0" borderId="0" xfId="0" applyNumberFormat="1" applyFont="1" applyAlignment="1">
      <alignment vertical="center"/>
    </xf>
    <xf numFmtId="195" fontId="20" fillId="0" borderId="0" xfId="0" applyNumberFormat="1" applyFont="1" applyAlignment="1">
      <alignment vertical="center"/>
    </xf>
    <xf numFmtId="0" fontId="20" fillId="0" borderId="0" xfId="0" applyFont="1"/>
    <xf numFmtId="195" fontId="11" fillId="0" borderId="10" xfId="9" applyNumberFormat="1" applyFont="1" applyBorder="1" applyAlignment="1">
      <alignment horizontal="right"/>
    </xf>
    <xf numFmtId="195" fontId="9" fillId="0" borderId="10" xfId="9" applyNumberFormat="1" applyFont="1" applyBorder="1" applyAlignment="1">
      <alignment horizontal="right"/>
    </xf>
    <xf numFmtId="176" fontId="11" fillId="0" borderId="0" xfId="6" applyNumberFormat="1" applyFont="1" applyFill="1" applyBorder="1" applyAlignment="1">
      <alignment vertical="center" wrapText="1"/>
    </xf>
    <xf numFmtId="198" fontId="11" fillId="0" borderId="0" xfId="0" applyNumberFormat="1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vertical="center" wrapText="1"/>
    </xf>
    <xf numFmtId="0" fontId="9" fillId="0" borderId="0" xfId="0" applyFont="1" applyFill="1" applyAlignment="1"/>
    <xf numFmtId="0" fontId="11" fillId="0" borderId="0" xfId="6" applyFont="1" applyBorder="1" applyAlignment="1">
      <alignment horizontal="left"/>
    </xf>
    <xf numFmtId="0" fontId="11" fillId="0" borderId="18" xfId="0" applyFont="1" applyBorder="1" applyAlignment="1"/>
    <xf numFmtId="0" fontId="11" fillId="0" borderId="0" xfId="0" applyFont="1" applyBorder="1" applyAlignment="1"/>
    <xf numFmtId="0" fontId="11" fillId="0" borderId="9" xfId="0" applyFont="1" applyBorder="1" applyAlignment="1"/>
    <xf numFmtId="0" fontId="11" fillId="0" borderId="27" xfId="0" applyFont="1" applyBorder="1" applyAlignment="1"/>
    <xf numFmtId="0" fontId="11" fillId="0" borderId="0" xfId="0" applyFont="1" applyAlignment="1">
      <alignment horizontal="right"/>
    </xf>
    <xf numFmtId="0" fontId="21" fillId="0" borderId="0" xfId="0" applyFont="1" applyFill="1"/>
    <xf numFmtId="0" fontId="21" fillId="0" borderId="0" xfId="0" applyFont="1"/>
    <xf numFmtId="0" fontId="9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11" fillId="0" borderId="11" xfId="0" applyFont="1" applyBorder="1" applyAlignment="1">
      <alignment horizontal="centerContinuous" vertical="center"/>
    </xf>
    <xf numFmtId="0" fontId="11" fillId="0" borderId="1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78" fontId="9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176" fontId="9" fillId="0" borderId="0" xfId="6" applyNumberFormat="1" applyFont="1" applyFill="1" applyBorder="1" applyAlignment="1">
      <alignment horizontal="left" vertical="center"/>
    </xf>
    <xf numFmtId="0" fontId="11" fillId="0" borderId="0" xfId="8" applyFont="1" applyBorder="1" applyAlignment="1">
      <alignment horizontal="centerContinuous"/>
    </xf>
    <xf numFmtId="184" fontId="11" fillId="0" borderId="0" xfId="8" applyNumberFormat="1" applyFont="1" applyBorder="1" applyAlignment="1">
      <alignment horizontal="center"/>
    </xf>
    <xf numFmtId="184" fontId="11" fillId="0" borderId="0" xfId="8" applyNumberFormat="1" applyFont="1" applyBorder="1" applyAlignment="1">
      <alignment horizontal="centerContinuous"/>
    </xf>
    <xf numFmtId="0" fontId="9" fillId="0" borderId="0" xfId="8" applyFont="1" applyBorder="1" applyAlignment="1">
      <alignment horizontal="left"/>
    </xf>
    <xf numFmtId="185" fontId="9" fillId="0" borderId="0" xfId="8" applyNumberFormat="1" applyFont="1" applyFill="1" applyBorder="1" applyAlignment="1">
      <alignment horizontal="right"/>
    </xf>
    <xf numFmtId="185" fontId="11" fillId="0" borderId="0" xfId="8" applyNumberFormat="1" applyFont="1" applyFill="1" applyBorder="1" applyAlignment="1">
      <alignment horizontal="right"/>
    </xf>
    <xf numFmtId="0" fontId="11" fillId="0" borderId="0" xfId="8" applyFont="1" applyBorder="1" applyAlignment="1">
      <alignment horizontal="left"/>
    </xf>
    <xf numFmtId="0" fontId="11" fillId="0" borderId="6" xfId="8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0" xfId="4" applyFont="1" applyFill="1" applyBorder="1" applyAlignment="1">
      <alignment horizontal="center"/>
    </xf>
    <xf numFmtId="190" fontId="11" fillId="0" borderId="0" xfId="8" applyNumberFormat="1" applyFont="1" applyFill="1" applyBorder="1" applyAlignment="1">
      <alignment horizontal="right"/>
    </xf>
    <xf numFmtId="190" fontId="11" fillId="0" borderId="0" xfId="4" applyNumberFormat="1" applyFont="1" applyFill="1" applyBorder="1" applyAlignment="1">
      <alignment horizontal="right"/>
    </xf>
    <xf numFmtId="183" fontId="11" fillId="0" borderId="0" xfId="8" applyNumberFormat="1" applyFont="1" applyFill="1" applyBorder="1" applyAlignment="1">
      <alignment horizontal="right"/>
    </xf>
    <xf numFmtId="0" fontId="11" fillId="0" borderId="0" xfId="8" applyFont="1" applyFill="1" applyBorder="1" applyAlignment="1">
      <alignment horizontal="right"/>
    </xf>
    <xf numFmtId="0" fontId="11" fillId="0" borderId="0" xfId="8" applyFont="1" applyFill="1" applyBorder="1" applyAlignment="1">
      <alignment horizontal="center"/>
    </xf>
    <xf numFmtId="0" fontId="11" fillId="0" borderId="6" xfId="8" applyFont="1" applyFill="1" applyBorder="1" applyAlignment="1">
      <alignment horizontal="left"/>
    </xf>
    <xf numFmtId="0" fontId="11" fillId="0" borderId="0" xfId="8" applyFont="1" applyFill="1" applyBorder="1" applyAlignment="1">
      <alignment horizontal="left"/>
    </xf>
    <xf numFmtId="0" fontId="11" fillId="0" borderId="0" xfId="8" applyFont="1" applyBorder="1" applyAlignment="1">
      <alignment horizontal="right"/>
    </xf>
    <xf numFmtId="0" fontId="11" fillId="0" borderId="0" xfId="10" applyFont="1" applyBorder="1" applyAlignment="1">
      <alignment horizontal="center"/>
    </xf>
    <xf numFmtId="0" fontId="11" fillId="0" borderId="0" xfId="10" applyFont="1" applyAlignment="1">
      <alignment horizontal="center"/>
    </xf>
    <xf numFmtId="183" fontId="11" fillId="0" borderId="0" xfId="10" applyNumberFormat="1" applyFont="1" applyBorder="1" applyAlignment="1">
      <alignment horizontal="left"/>
    </xf>
    <xf numFmtId="183" fontId="9" fillId="0" borderId="11" xfId="8" applyNumberFormat="1" applyFont="1" applyBorder="1" applyAlignment="1">
      <alignment horizontal="right"/>
    </xf>
    <xf numFmtId="0" fontId="9" fillId="0" borderId="11" xfId="8" applyFont="1" applyBorder="1" applyAlignment="1">
      <alignment horizontal="centerContinuous"/>
    </xf>
    <xf numFmtId="0" fontId="11" fillId="0" borderId="7" xfId="8" applyFont="1" applyBorder="1" applyAlignment="1">
      <alignment horizontal="centerContinuous"/>
    </xf>
    <xf numFmtId="0" fontId="11" fillId="0" borderId="1" xfId="8" applyFont="1" applyBorder="1" applyAlignment="1">
      <alignment horizontal="centerContinuous"/>
    </xf>
    <xf numFmtId="0" fontId="11" fillId="0" borderId="15" xfId="8" applyFont="1" applyBorder="1" applyAlignment="1">
      <alignment horizontal="centerContinuous"/>
    </xf>
    <xf numFmtId="0" fontId="9" fillId="0" borderId="0" xfId="10" applyFont="1" applyBorder="1" applyAlignment="1">
      <alignment horizontal="center"/>
    </xf>
    <xf numFmtId="0" fontId="9" fillId="0" borderId="6" xfId="10" applyFont="1" applyBorder="1" applyAlignment="1">
      <alignment horizontal="left"/>
    </xf>
    <xf numFmtId="185" fontId="11" fillId="0" borderId="0" xfId="10" applyNumberFormat="1" applyFont="1" applyBorder="1" applyAlignment="1">
      <alignment horizontal="center"/>
    </xf>
    <xf numFmtId="185" fontId="11" fillId="0" borderId="0" xfId="10" applyNumberFormat="1" applyFont="1" applyFill="1" applyBorder="1" applyAlignment="1">
      <alignment horizontal="center"/>
    </xf>
    <xf numFmtId="0" fontId="11" fillId="0" borderId="0" xfId="10" applyFont="1" applyFill="1" applyBorder="1" applyAlignment="1">
      <alignment horizontal="center"/>
    </xf>
    <xf numFmtId="0" fontId="11" fillId="0" borderId="0" xfId="5" applyFont="1" applyAlignment="1">
      <alignment horizontal="center"/>
    </xf>
    <xf numFmtId="185" fontId="11" fillId="0" borderId="0" xfId="5" applyNumberFormat="1" applyFont="1" applyBorder="1" applyAlignment="1">
      <alignment horizontal="right"/>
    </xf>
    <xf numFmtId="185" fontId="11" fillId="0" borderId="0" xfId="5" applyNumberFormat="1" applyFont="1" applyFill="1" applyBorder="1" applyAlignment="1">
      <alignment horizontal="right"/>
    </xf>
    <xf numFmtId="183" fontId="11" fillId="0" borderId="0" xfId="10" applyNumberFormat="1" applyFont="1" applyAlignment="1">
      <alignment horizontal="right"/>
    </xf>
    <xf numFmtId="171" fontId="19" fillId="0" borderId="6" xfId="5" applyNumberFormat="1" applyFont="1" applyBorder="1" applyAlignment="1">
      <alignment horizontal="right"/>
    </xf>
    <xf numFmtId="185" fontId="19" fillId="0" borderId="0" xfId="5" applyNumberFormat="1" applyFont="1" applyBorder="1" applyAlignment="1">
      <alignment horizontal="right"/>
    </xf>
    <xf numFmtId="0" fontId="11" fillId="0" borderId="0" xfId="5" applyFont="1" applyBorder="1" applyAlignment="1">
      <alignment horizontal="left"/>
    </xf>
    <xf numFmtId="0" fontId="11" fillId="0" borderId="0" xfId="5" applyFont="1" applyBorder="1" applyAlignment="1">
      <alignment horizontal="center"/>
    </xf>
    <xf numFmtId="172" fontId="11" fillId="0" borderId="6" xfId="5" applyNumberFormat="1" applyFont="1" applyBorder="1" applyAlignment="1"/>
    <xf numFmtId="1" fontId="11" fillId="0" borderId="0" xfId="5" applyNumberFormat="1" applyFont="1" applyAlignment="1">
      <alignment horizontal="center"/>
    </xf>
    <xf numFmtId="171" fontId="11" fillId="0" borderId="6" xfId="5" applyNumberFormat="1" applyFont="1" applyBorder="1" applyAlignment="1">
      <alignment horizontal="left"/>
    </xf>
    <xf numFmtId="177" fontId="11" fillId="0" borderId="6" xfId="5" applyNumberFormat="1" applyFont="1" applyBorder="1" applyAlignment="1">
      <alignment horizontal="left"/>
    </xf>
    <xf numFmtId="0" fontId="9" fillId="0" borderId="0" xfId="10" applyFont="1" applyAlignment="1">
      <alignment horizontal="center"/>
    </xf>
    <xf numFmtId="185" fontId="11" fillId="0" borderId="0" xfId="10" applyNumberFormat="1" applyFont="1" applyFill="1" applyBorder="1" applyAlignment="1">
      <alignment horizontal="right"/>
    </xf>
    <xf numFmtId="185" fontId="9" fillId="0" borderId="0" xfId="10" applyNumberFormat="1" applyFont="1" applyAlignment="1">
      <alignment horizontal="center"/>
    </xf>
    <xf numFmtId="185" fontId="9" fillId="0" borderId="0" xfId="10" applyNumberFormat="1" applyFont="1" applyFill="1" applyBorder="1" applyAlignment="1">
      <alignment horizontal="right"/>
    </xf>
    <xf numFmtId="185" fontId="19" fillId="0" borderId="0" xfId="5" applyNumberFormat="1" applyFont="1" applyFill="1" applyBorder="1" applyAlignment="1">
      <alignment horizontal="right"/>
    </xf>
    <xf numFmtId="185" fontId="9" fillId="0" borderId="0" xfId="8" applyNumberFormat="1" applyFont="1" applyBorder="1" applyAlignment="1">
      <alignment horizontal="right"/>
    </xf>
    <xf numFmtId="183" fontId="11" fillId="0" borderId="0" xfId="8" applyNumberFormat="1" applyFont="1" applyBorder="1" applyAlignment="1">
      <alignment horizontal="right"/>
    </xf>
    <xf numFmtId="185" fontId="19" fillId="0" borderId="0" xfId="8" applyNumberFormat="1" applyFont="1" applyBorder="1" applyAlignment="1">
      <alignment horizontal="right"/>
    </xf>
    <xf numFmtId="185" fontId="9" fillId="0" borderId="0" xfId="8" quotePrefix="1" applyNumberFormat="1" applyFont="1" applyFill="1" applyBorder="1" applyAlignment="1">
      <alignment horizontal="right"/>
    </xf>
    <xf numFmtId="0" fontId="9" fillId="0" borderId="0" xfId="10" applyFont="1" applyBorder="1" applyAlignment="1"/>
    <xf numFmtId="0" fontId="11" fillId="0" borderId="0" xfId="10" applyFont="1" applyBorder="1" applyAlignment="1"/>
    <xf numFmtId="189" fontId="11" fillId="0" borderId="0" xfId="10" applyNumberFormat="1" applyFont="1" applyFill="1" applyBorder="1" applyAlignment="1">
      <alignment horizontal="right"/>
    </xf>
    <xf numFmtId="0" fontId="9" fillId="0" borderId="9" xfId="8" applyFont="1" applyBorder="1" applyAlignment="1">
      <alignment horizontal="left"/>
    </xf>
    <xf numFmtId="0" fontId="11" fillId="0" borderId="0" xfId="0" applyFont="1" applyBorder="1" applyAlignment="1">
      <alignment horizontal="center"/>
    </xf>
    <xf numFmtId="185" fontId="11" fillId="0" borderId="0" xfId="8" applyNumberFormat="1" applyFont="1" applyFill="1" applyBorder="1" applyAlignment="1"/>
    <xf numFmtId="187" fontId="11" fillId="0" borderId="0" xfId="8" applyNumberFormat="1" applyFont="1" applyFill="1" applyBorder="1" applyAlignment="1"/>
    <xf numFmtId="0" fontId="11" fillId="0" borderId="0" xfId="0" applyFont="1" applyBorder="1" applyAlignment="1">
      <alignment horizontal="center" vertical="center"/>
    </xf>
    <xf numFmtId="0" fontId="9" fillId="0" borderId="11" xfId="8" applyFont="1" applyBorder="1" applyAlignment="1">
      <alignment horizontal="centerContinuous" wrapText="1"/>
    </xf>
    <xf numFmtId="0" fontId="11" fillId="0" borderId="0" xfId="0" applyFont="1" applyBorder="1" applyAlignment="1">
      <alignment vertical="center"/>
    </xf>
    <xf numFmtId="0" fontId="11" fillId="0" borderId="9" xfId="8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9" xfId="8" applyFont="1" applyFill="1" applyBorder="1" applyAlignment="1">
      <alignment horizontal="left"/>
    </xf>
    <xf numFmtId="0" fontId="11" fillId="0" borderId="9" xfId="10" applyFont="1" applyBorder="1" applyAlignment="1">
      <alignment horizontal="left"/>
    </xf>
    <xf numFmtId="0" fontId="11" fillId="0" borderId="26" xfId="0" applyFont="1" applyBorder="1" applyAlignment="1">
      <alignment horizontal="left"/>
    </xf>
    <xf numFmtId="0" fontId="11" fillId="0" borderId="5" xfId="8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5" xfId="8" applyFont="1" applyFill="1" applyBorder="1" applyAlignment="1">
      <alignment horizontal="left"/>
    </xf>
    <xf numFmtId="0" fontId="11" fillId="0" borderId="5" xfId="10" applyFont="1" applyBorder="1" applyAlignment="1">
      <alignment horizontal="left"/>
    </xf>
    <xf numFmtId="0" fontId="9" fillId="0" borderId="5" xfId="8" applyFont="1" applyBorder="1" applyAlignment="1">
      <alignment horizontal="left"/>
    </xf>
    <xf numFmtId="0" fontId="11" fillId="0" borderId="27" xfId="0" applyFont="1" applyBorder="1" applyAlignment="1">
      <alignment horizontal="left"/>
    </xf>
    <xf numFmtId="0" fontId="20" fillId="0" borderId="0" xfId="0" applyFont="1" applyBorder="1" applyAlignment="1">
      <alignment vertical="center"/>
    </xf>
    <xf numFmtId="0" fontId="11" fillId="0" borderId="4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left" vertical="center"/>
    </xf>
    <xf numFmtId="197" fontId="11" fillId="0" borderId="6" xfId="0" applyNumberFormat="1" applyFont="1" applyFill="1" applyBorder="1" applyAlignment="1">
      <alignment horizontal="right"/>
    </xf>
    <xf numFmtId="0" fontId="11" fillId="0" borderId="9" xfId="0" applyFont="1" applyFill="1" applyBorder="1" applyAlignment="1">
      <alignment horizontal="left"/>
    </xf>
    <xf numFmtId="0" fontId="9" fillId="0" borderId="9" xfId="0" applyFont="1" applyFill="1" applyBorder="1" applyAlignment="1">
      <alignment horizontal="left"/>
    </xf>
    <xf numFmtId="177" fontId="9" fillId="0" borderId="6" xfId="0" applyNumberFormat="1" applyFont="1" applyFill="1" applyBorder="1" applyAlignment="1">
      <alignment horizontal="left"/>
    </xf>
    <xf numFmtId="177" fontId="11" fillId="0" borderId="6" xfId="0" applyNumberFormat="1" applyFont="1" applyFill="1" applyBorder="1" applyAlignment="1">
      <alignment horizontal="left"/>
    </xf>
    <xf numFmtId="198" fontId="11" fillId="0" borderId="0" xfId="0" applyNumberFormat="1" applyFont="1" applyFill="1" applyBorder="1" applyAlignment="1">
      <alignment horizontal="right"/>
    </xf>
    <xf numFmtId="198" fontId="11" fillId="0" borderId="5" xfId="0" applyNumberFormat="1" applyFont="1" applyFill="1" applyBorder="1" applyAlignment="1">
      <alignment horizontal="right"/>
    </xf>
    <xf numFmtId="198" fontId="9" fillId="0" borderId="0" xfId="0" applyNumberFormat="1" applyFont="1" applyFill="1" applyBorder="1" applyAlignment="1">
      <alignment horizontal="right"/>
    </xf>
    <xf numFmtId="198" fontId="9" fillId="0" borderId="5" xfId="0" applyNumberFormat="1" applyFont="1" applyFill="1" applyBorder="1" applyAlignment="1">
      <alignment horizontal="right"/>
    </xf>
    <xf numFmtId="0" fontId="11" fillId="0" borderId="7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177" fontId="11" fillId="0" borderId="0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14" xfId="8" applyFont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/>
    </xf>
    <xf numFmtId="0" fontId="9" fillId="0" borderId="5" xfId="0" applyFont="1" applyFill="1" applyBorder="1" applyAlignment="1">
      <alignment horizontal="left"/>
    </xf>
    <xf numFmtId="0" fontId="11" fillId="0" borderId="0" xfId="0" applyFont="1" applyFill="1" applyAlignment="1">
      <alignment horizontal="right"/>
    </xf>
    <xf numFmtId="0" fontId="11" fillId="0" borderId="0" xfId="0" applyFont="1" applyFill="1"/>
    <xf numFmtId="0" fontId="11" fillId="0" borderId="0" xfId="0" applyFont="1" applyFill="1" applyBorder="1" applyAlignment="1">
      <alignment horizontal="center" vertical="center"/>
    </xf>
    <xf numFmtId="0" fontId="5" fillId="0" borderId="0" xfId="13" applyFill="1"/>
    <xf numFmtId="0" fontId="8" fillId="0" borderId="0" xfId="13" applyFont="1" applyFill="1"/>
    <xf numFmtId="0" fontId="5" fillId="0" borderId="6" xfId="0" applyFont="1" applyFill="1" applyBorder="1" applyAlignment="1"/>
    <xf numFmtId="175" fontId="11" fillId="0" borderId="0" xfId="13" applyNumberFormat="1" applyFont="1" applyFill="1" applyAlignment="1">
      <alignment horizontal="right" wrapText="1" indent="1"/>
    </xf>
    <xf numFmtId="175" fontId="9" fillId="0" borderId="0" xfId="9" applyNumberFormat="1" applyFont="1" applyBorder="1" applyAlignment="1">
      <alignment horizontal="right" vertical="center"/>
    </xf>
    <xf numFmtId="49" fontId="11" fillId="0" borderId="0" xfId="0" applyNumberFormat="1" applyFont="1" applyAlignment="1">
      <alignment wrapText="1"/>
    </xf>
    <xf numFmtId="175" fontId="11" fillId="0" borderId="10" xfId="9" applyNumberFormat="1" applyFont="1" applyBorder="1" applyAlignment="1">
      <alignment horizontal="right"/>
    </xf>
    <xf numFmtId="175" fontId="11" fillId="0" borderId="0" xfId="9" applyNumberFormat="1" applyFont="1" applyBorder="1" applyAlignment="1">
      <alignment horizontal="right"/>
    </xf>
    <xf numFmtId="0" fontId="9" fillId="0" borderId="0" xfId="8" applyFont="1" applyBorder="1" applyAlignment="1">
      <alignment horizontal="left" wrapText="1"/>
    </xf>
    <xf numFmtId="177" fontId="11" fillId="0" borderId="6" xfId="0" applyNumberFormat="1" applyFont="1" applyBorder="1" applyAlignment="1"/>
    <xf numFmtId="177" fontId="11" fillId="0" borderId="6" xfId="0" applyNumberFormat="1" applyFont="1" applyFill="1" applyBorder="1" applyAlignment="1"/>
    <xf numFmtId="0" fontId="9" fillId="0" borderId="6" xfId="0" applyFont="1" applyFill="1" applyBorder="1" applyAlignment="1"/>
    <xf numFmtId="175" fontId="11" fillId="0" borderId="0" xfId="0" applyNumberFormat="1" applyFont="1" applyBorder="1" applyAlignment="1"/>
    <xf numFmtId="182" fontId="11" fillId="0" borderId="6" xfId="0" applyNumberFormat="1" applyFont="1" applyBorder="1" applyAlignment="1">
      <alignment horizontal="left"/>
    </xf>
    <xf numFmtId="175" fontId="9" fillId="0" borderId="10" xfId="0" applyNumberFormat="1" applyFont="1" applyBorder="1" applyAlignment="1"/>
    <xf numFmtId="175" fontId="9" fillId="0" borderId="0" xfId="0" applyNumberFormat="1" applyFont="1" applyBorder="1" applyAlignment="1"/>
    <xf numFmtId="175" fontId="9" fillId="0" borderId="0" xfId="0" applyNumberFormat="1" applyFont="1" applyBorder="1" applyAlignment="1">
      <alignment horizontal="right"/>
    </xf>
    <xf numFmtId="0" fontId="11" fillId="0" borderId="0" xfId="0" applyFont="1" applyAlignment="1"/>
    <xf numFmtId="0" fontId="11" fillId="0" borderId="0" xfId="0" applyFont="1" applyBorder="1" applyAlignment="1"/>
    <xf numFmtId="0" fontId="0" fillId="0" borderId="0" xfId="0" applyAlignment="1">
      <alignment wrapText="1"/>
    </xf>
    <xf numFmtId="0" fontId="11" fillId="0" borderId="0" xfId="0" applyFont="1" applyAlignment="1"/>
    <xf numFmtId="0" fontId="0" fillId="0" borderId="0" xfId="0" applyBorder="1" applyAlignment="1">
      <alignment wrapText="1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175" fontId="11" fillId="0" borderId="0" xfId="15" applyNumberFormat="1" applyFont="1" applyAlignment="1"/>
    <xf numFmtId="0" fontId="11" fillId="0" borderId="0" xfId="15" applyFont="1" applyAlignment="1"/>
    <xf numFmtId="0" fontId="9" fillId="0" borderId="0" xfId="15" applyFont="1" applyBorder="1" applyAlignment="1">
      <alignment vertical="center"/>
    </xf>
    <xf numFmtId="175" fontId="9" fillId="0" borderId="0" xfId="15" applyNumberFormat="1" applyFont="1" applyBorder="1" applyAlignment="1">
      <alignment vertical="center"/>
    </xf>
    <xf numFmtId="0" fontId="11" fillId="0" borderId="0" xfId="15" applyFont="1" applyAlignment="1">
      <alignment horizontal="left" indent="1"/>
    </xf>
    <xf numFmtId="176" fontId="11" fillId="0" borderId="0" xfId="0" applyNumberFormat="1" applyFont="1" applyBorder="1" applyAlignment="1">
      <alignment horizontal="left"/>
    </xf>
    <xf numFmtId="0" fontId="11" fillId="0" borderId="9" xfId="8" applyFont="1" applyBorder="1" applyAlignment="1">
      <alignment horizontal="left"/>
    </xf>
    <xf numFmtId="0" fontId="11" fillId="0" borderId="0" xfId="0" applyFont="1" applyAlignment="1"/>
    <xf numFmtId="0" fontId="11" fillId="0" borderId="6" xfId="0" applyFont="1" applyBorder="1" applyAlignment="1"/>
    <xf numFmtId="0" fontId="11" fillId="0" borderId="0" xfId="8" applyFont="1" applyBorder="1" applyAlignment="1">
      <alignment horizontal="left"/>
    </xf>
    <xf numFmtId="0" fontId="11" fillId="0" borderId="0" xfId="0" applyFont="1" applyBorder="1" applyAlignment="1">
      <alignment horizontal="right"/>
    </xf>
    <xf numFmtId="175" fontId="9" fillId="0" borderId="10" xfId="9" applyNumberFormat="1" applyFont="1" applyBorder="1" applyAlignment="1">
      <alignment horizontal="right"/>
    </xf>
    <xf numFmtId="175" fontId="9" fillId="0" borderId="0" xfId="9" applyNumberFormat="1" applyFont="1" applyBorder="1" applyAlignment="1">
      <alignment horizontal="right"/>
    </xf>
    <xf numFmtId="175" fontId="9" fillId="0" borderId="4" xfId="15" applyNumberFormat="1" applyFont="1" applyBorder="1" applyAlignment="1"/>
    <xf numFmtId="0" fontId="9" fillId="0" borderId="4" xfId="15" applyFont="1" applyBorder="1" applyAlignment="1">
      <alignment horizontal="left" indent="1"/>
    </xf>
    <xf numFmtId="0" fontId="11" fillId="0" borderId="0" xfId="0" applyFont="1" applyAlignment="1"/>
    <xf numFmtId="0" fontId="9" fillId="0" borderId="0" xfId="0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/>
    </xf>
    <xf numFmtId="177" fontId="11" fillId="0" borderId="0" xfId="0" applyNumberFormat="1" applyFont="1" applyFill="1" applyBorder="1" applyAlignment="1">
      <alignment horizontal="left" vertical="center"/>
    </xf>
    <xf numFmtId="0" fontId="0" fillId="0" borderId="0" xfId="0" applyFill="1" applyAlignment="1"/>
    <xf numFmtId="0" fontId="5" fillId="0" borderId="0" xfId="13" applyFill="1" applyAlignment="1"/>
    <xf numFmtId="0" fontId="8" fillId="0" borderId="0" xfId="13" applyFont="1" applyFill="1" applyAlignment="1"/>
    <xf numFmtId="0" fontId="9" fillId="0" borderId="0" xfId="0" applyFont="1" applyBorder="1" applyAlignment="1">
      <alignment horizontal="center"/>
    </xf>
    <xf numFmtId="175" fontId="9" fillId="0" borderId="0" xfId="13" applyNumberFormat="1" applyFont="1" applyFill="1" applyAlignment="1">
      <alignment horizontal="right" wrapText="1" indent="1"/>
    </xf>
    <xf numFmtId="49" fontId="22" fillId="0" borderId="59" xfId="13" applyNumberFormat="1" applyFont="1" applyFill="1" applyBorder="1" applyAlignment="1">
      <alignment horizontal="left" wrapText="1" indent="1"/>
    </xf>
    <xf numFmtId="49" fontId="11" fillId="0" borderId="59" xfId="13" applyNumberFormat="1" applyFont="1" applyFill="1" applyBorder="1" applyAlignment="1">
      <alignment horizontal="left" wrapText="1" indent="1"/>
    </xf>
    <xf numFmtId="49" fontId="21" fillId="0" borderId="59" xfId="13" quotePrefix="1" applyNumberFormat="1" applyFont="1" applyFill="1" applyBorder="1" applyAlignment="1">
      <alignment horizontal="left" wrapText="1" indent="1"/>
    </xf>
    <xf numFmtId="49" fontId="22" fillId="0" borderId="0" xfId="13" applyNumberFormat="1" applyFont="1" applyFill="1" applyAlignment="1">
      <alignment horizontal="left" vertical="top" wrapText="1" indent="1"/>
    </xf>
    <xf numFmtId="49" fontId="21" fillId="0" borderId="0" xfId="13" quotePrefix="1" applyNumberFormat="1" applyFont="1" applyFill="1" applyAlignment="1">
      <alignment horizontal="left" vertical="top" wrapText="1" indent="1"/>
    </xf>
    <xf numFmtId="49" fontId="21" fillId="0" borderId="59" xfId="13" applyNumberFormat="1" applyFont="1" applyFill="1" applyBorder="1" applyAlignment="1">
      <alignment horizontal="left" wrapText="1" indent="1"/>
    </xf>
    <xf numFmtId="175" fontId="11" fillId="0" borderId="0" xfId="0" applyNumberFormat="1" applyFont="1" applyAlignment="1"/>
    <xf numFmtId="175" fontId="21" fillId="0" borderId="0" xfId="15" applyNumberFormat="1" applyFont="1" applyFill="1" applyAlignment="1"/>
    <xf numFmtId="0" fontId="21" fillId="0" borderId="0" xfId="0" applyFont="1" applyFill="1" applyBorder="1" applyAlignment="1">
      <alignment horizontal="center" wrapText="1"/>
    </xf>
    <xf numFmtId="0" fontId="21" fillId="0" borderId="4" xfId="0" applyFont="1" applyFill="1" applyBorder="1" applyAlignment="1">
      <alignment horizontal="right"/>
    </xf>
    <xf numFmtId="0" fontId="21" fillId="0" borderId="5" xfId="0" applyFont="1" applyFill="1" applyBorder="1" applyAlignment="1">
      <alignment horizontal="left"/>
    </xf>
    <xf numFmtId="197" fontId="21" fillId="0" borderId="6" xfId="0" applyNumberFormat="1" applyFont="1" applyFill="1" applyBorder="1" applyAlignment="1">
      <alignment horizontal="right"/>
    </xf>
    <xf numFmtId="175" fontId="21" fillId="0" borderId="0" xfId="0" applyNumberFormat="1" applyFont="1" applyFill="1" applyBorder="1" applyAlignment="1">
      <alignment horizontal="right"/>
    </xf>
    <xf numFmtId="175" fontId="21" fillId="0" borderId="5" xfId="0" applyNumberFormat="1" applyFont="1" applyFill="1" applyBorder="1" applyAlignment="1">
      <alignment horizontal="right"/>
    </xf>
    <xf numFmtId="0" fontId="21" fillId="0" borderId="9" xfId="0" applyFont="1" applyFill="1" applyBorder="1" applyAlignment="1">
      <alignment horizontal="left"/>
    </xf>
    <xf numFmtId="175" fontId="21" fillId="0" borderId="0" xfId="0" quotePrefix="1" applyNumberFormat="1" applyFont="1" applyFill="1" applyBorder="1" applyAlignment="1">
      <alignment horizontal="right"/>
    </xf>
    <xf numFmtId="0" fontId="22" fillId="0" borderId="5" xfId="0" applyFont="1" applyFill="1" applyBorder="1" applyAlignment="1">
      <alignment horizontal="left"/>
    </xf>
    <xf numFmtId="177" fontId="22" fillId="0" borderId="6" xfId="0" applyNumberFormat="1" applyFont="1" applyFill="1" applyBorder="1" applyAlignment="1">
      <alignment horizontal="left"/>
    </xf>
    <xf numFmtId="175" fontId="22" fillId="0" borderId="0" xfId="0" applyNumberFormat="1" applyFont="1" applyFill="1" applyBorder="1" applyAlignment="1">
      <alignment horizontal="right"/>
    </xf>
    <xf numFmtId="175" fontId="22" fillId="0" borderId="5" xfId="0" applyNumberFormat="1" applyFont="1" applyFill="1" applyBorder="1" applyAlignment="1">
      <alignment horizontal="right"/>
    </xf>
    <xf numFmtId="0" fontId="22" fillId="0" borderId="9" xfId="0" applyFont="1" applyFill="1" applyBorder="1" applyAlignment="1">
      <alignment horizontal="left"/>
    </xf>
    <xf numFmtId="177" fontId="21" fillId="0" borderId="6" xfId="0" applyNumberFormat="1" applyFont="1" applyFill="1" applyBorder="1" applyAlignment="1">
      <alignment horizontal="left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left"/>
    </xf>
    <xf numFmtId="198" fontId="21" fillId="0" borderId="0" xfId="0" applyNumberFormat="1" applyFont="1" applyFill="1" applyBorder="1" applyAlignment="1">
      <alignment horizontal="right"/>
    </xf>
    <xf numFmtId="198" fontId="21" fillId="0" borderId="5" xfId="0" applyNumberFormat="1" applyFont="1" applyFill="1" applyBorder="1" applyAlignment="1">
      <alignment horizontal="right"/>
    </xf>
    <xf numFmtId="198" fontId="22" fillId="0" borderId="0" xfId="0" applyNumberFormat="1" applyFont="1" applyFill="1" applyBorder="1" applyAlignment="1">
      <alignment horizontal="right"/>
    </xf>
    <xf numFmtId="198" fontId="22" fillId="0" borderId="5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vertical="center" wrapText="1"/>
    </xf>
    <xf numFmtId="49" fontId="22" fillId="0" borderId="39" xfId="13" applyNumberFormat="1" applyFont="1" applyFill="1" applyBorder="1" applyAlignment="1">
      <alignment horizontal="left" vertical="top" wrapText="1"/>
    </xf>
    <xf numFmtId="175" fontId="22" fillId="0" borderId="0" xfId="13" applyNumberFormat="1" applyFont="1" applyFill="1" applyAlignment="1">
      <alignment horizontal="right" wrapText="1" indent="1"/>
    </xf>
    <xf numFmtId="49" fontId="21" fillId="0" borderId="0" xfId="13" applyNumberFormat="1" applyFont="1" applyFill="1" applyAlignment="1">
      <alignment horizontal="left" vertical="top" wrapText="1" indent="1"/>
    </xf>
    <xf numFmtId="49" fontId="21" fillId="0" borderId="39" xfId="13" applyNumberFormat="1" applyFont="1" applyFill="1" applyBorder="1" applyAlignment="1">
      <alignment horizontal="left" vertical="top" wrapText="1"/>
    </xf>
    <xf numFmtId="175" fontId="21" fillId="0" borderId="0" xfId="13" applyNumberFormat="1" applyFont="1" applyFill="1" applyAlignment="1">
      <alignment horizontal="right" wrapText="1" indent="1"/>
    </xf>
    <xf numFmtId="175" fontId="21" fillId="0" borderId="0" xfId="13" quotePrefix="1" applyNumberFormat="1" applyFont="1" applyFill="1" applyAlignment="1">
      <alignment horizontal="right" wrapText="1" indent="1"/>
    </xf>
    <xf numFmtId="0" fontId="11" fillId="0" borderId="0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177" fontId="21" fillId="0" borderId="0" xfId="0" applyNumberFormat="1" applyFont="1" applyFill="1" applyBorder="1" applyAlignment="1">
      <alignment horizontal="left"/>
    </xf>
    <xf numFmtId="49" fontId="9" fillId="0" borderId="39" xfId="13" applyNumberFormat="1" applyFont="1" applyFill="1" applyBorder="1" applyAlignment="1">
      <alignment horizontal="left" vertical="top" wrapText="1"/>
    </xf>
    <xf numFmtId="49" fontId="11" fillId="0" borderId="0" xfId="13" applyNumberFormat="1" applyFont="1" applyFill="1" applyAlignment="1">
      <alignment horizontal="left" vertical="top" wrapText="1" indent="1"/>
    </xf>
    <xf numFmtId="49" fontId="11" fillId="0" borderId="39" xfId="13" applyNumberFormat="1" applyFont="1" applyFill="1" applyBorder="1" applyAlignment="1">
      <alignment horizontal="left" vertical="top" wrapText="1"/>
    </xf>
    <xf numFmtId="0" fontId="21" fillId="0" borderId="0" xfId="13" applyNumberFormat="1" applyFont="1" applyFill="1" applyAlignment="1">
      <alignment horizontal="left" vertical="top" wrapText="1" indent="1"/>
    </xf>
    <xf numFmtId="0" fontId="0" fillId="0" borderId="0" xfId="0" applyAlignment="1">
      <alignment vertical="center"/>
    </xf>
    <xf numFmtId="0" fontId="11" fillId="0" borderId="0" xfId="0" applyFont="1" applyBorder="1" applyAlignment="1">
      <alignment vertical="center"/>
    </xf>
    <xf numFmtId="0" fontId="0" fillId="0" borderId="0" xfId="0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Fill="1" applyAlignment="1">
      <alignment vertical="center"/>
    </xf>
    <xf numFmtId="0" fontId="9" fillId="0" borderId="0" xfId="0" applyFont="1" applyFill="1" applyBorder="1" applyAlignment="1">
      <alignment horizontal="right" vertical="center" wrapText="1"/>
    </xf>
    <xf numFmtId="0" fontId="11" fillId="0" borderId="0" xfId="0" applyFont="1" applyBorder="1" applyAlignment="1">
      <alignment horizontal="center" vertical="center"/>
    </xf>
    <xf numFmtId="190" fontId="2" fillId="0" borderId="0" xfId="8" applyNumberFormat="1" applyFont="1" applyFill="1" applyBorder="1" applyAlignment="1">
      <alignment horizontal="right"/>
    </xf>
    <xf numFmtId="0" fontId="11" fillId="0" borderId="9" xfId="0" applyFont="1" applyBorder="1" applyAlignment="1">
      <alignment horizontal="left" indent="1"/>
    </xf>
    <xf numFmtId="0" fontId="9" fillId="0" borderId="9" xfId="0" applyFont="1" applyBorder="1" applyAlignment="1">
      <alignment horizontal="left" indent="1"/>
    </xf>
    <xf numFmtId="0" fontId="9" fillId="0" borderId="0" xfId="0" applyFont="1" applyBorder="1" applyAlignment="1">
      <alignment horizontal="left" vertical="center" indent="1"/>
    </xf>
    <xf numFmtId="0" fontId="11" fillId="0" borderId="0" xfId="0" applyFont="1" applyBorder="1" applyAlignment="1">
      <alignment horizontal="left" indent="1"/>
    </xf>
    <xf numFmtId="175" fontId="11" fillId="0" borderId="0" xfId="15" applyNumberFormat="1" applyFont="1" applyAlignment="1">
      <alignment horizontal="right"/>
    </xf>
    <xf numFmtId="0" fontId="11" fillId="0" borderId="5" xfId="0" applyFont="1" applyBorder="1" applyAlignment="1">
      <alignment horizontal="left" indent="1"/>
    </xf>
    <xf numFmtId="0" fontId="9" fillId="0" borderId="5" xfId="0" applyFont="1" applyBorder="1" applyAlignment="1">
      <alignment horizontal="left" indent="1"/>
    </xf>
    <xf numFmtId="199" fontId="11" fillId="0" borderId="0" xfId="0" applyNumberFormat="1" applyFont="1" applyBorder="1" applyAlignment="1">
      <alignment horizontal="center" vertical="center"/>
    </xf>
    <xf numFmtId="0" fontId="9" fillId="0" borderId="5" xfId="8" applyFont="1" applyBorder="1" applyAlignment="1">
      <alignment horizontal="left" vertical="top"/>
    </xf>
    <xf numFmtId="175" fontId="9" fillId="0" borderId="0" xfId="15" applyNumberFormat="1" applyFont="1" applyAlignment="1">
      <alignment horizontal="right"/>
    </xf>
    <xf numFmtId="0" fontId="11" fillId="0" borderId="14" xfId="8" applyFont="1" applyBorder="1" applyAlignment="1">
      <alignment horizontal="center" vertical="center"/>
    </xf>
    <xf numFmtId="0" fontId="11" fillId="0" borderId="7" xfId="6" applyFont="1" applyFill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0" fontId="21" fillId="0" borderId="71" xfId="0" applyFont="1" applyFill="1" applyBorder="1" applyAlignment="1">
      <alignment horizontal="left"/>
    </xf>
    <xf numFmtId="0" fontId="11" fillId="0" borderId="72" xfId="0" applyFont="1" applyFill="1" applyBorder="1" applyAlignment="1">
      <alignment vertical="center"/>
    </xf>
    <xf numFmtId="0" fontId="11" fillId="0" borderId="73" xfId="0" applyFont="1" applyFill="1" applyBorder="1" applyAlignment="1">
      <alignment vertical="center"/>
    </xf>
    <xf numFmtId="0" fontId="11" fillId="0" borderId="9" xfId="0" applyNumberFormat="1" applyFont="1" applyBorder="1" applyAlignment="1">
      <alignment horizontal="left" indent="2"/>
    </xf>
    <xf numFmtId="175" fontId="1" fillId="0" borderId="0" xfId="0" applyNumberFormat="1" applyFont="1" applyFill="1" applyBorder="1" applyAlignment="1">
      <alignment horizontal="right"/>
    </xf>
    <xf numFmtId="198" fontId="1" fillId="0" borderId="0" xfId="0" applyNumberFormat="1" applyFont="1" applyFill="1" applyBorder="1" applyAlignment="1">
      <alignment horizontal="right"/>
    </xf>
    <xf numFmtId="175" fontId="1" fillId="0" borderId="0" xfId="0" quotePrefix="1" applyNumberFormat="1" applyFont="1" applyFill="1" applyBorder="1" applyAlignment="1">
      <alignment horizontal="right"/>
    </xf>
    <xf numFmtId="175" fontId="1" fillId="0" borderId="0" xfId="13" applyNumberFormat="1" applyFont="1" applyFill="1" applyAlignment="1">
      <alignment horizontal="right" wrapText="1" indent="1"/>
    </xf>
    <xf numFmtId="0" fontId="8" fillId="0" borderId="0" xfId="67" applyFont="1" applyAlignment="1">
      <alignment horizontal="center" wrapText="1"/>
    </xf>
    <xf numFmtId="0" fontId="42" fillId="0" borderId="0" xfId="67" applyAlignment="1">
      <alignment wrapText="1"/>
    </xf>
    <xf numFmtId="0" fontId="11" fillId="0" borderId="0" xfId="0" applyFont="1" applyBorder="1" applyAlignment="1">
      <alignment vertical="center"/>
    </xf>
    <xf numFmtId="0" fontId="11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1" fillId="0" borderId="35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11" fillId="0" borderId="35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1" fillId="0" borderId="71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28" xfId="0" applyBorder="1" applyAlignment="1">
      <alignment vertical="center"/>
    </xf>
    <xf numFmtId="0" fontId="11" fillId="0" borderId="4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1" fillId="0" borderId="70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1" fillId="0" borderId="0" xfId="8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11" fillId="0" borderId="9" xfId="5" applyFont="1" applyBorder="1" applyAlignment="1">
      <alignment horizontal="left"/>
    </xf>
    <xf numFmtId="0" fontId="0" fillId="0" borderId="0" xfId="0" applyAlignment="1"/>
    <xf numFmtId="0" fontId="0" fillId="0" borderId="6" xfId="0" applyBorder="1" applyAlignment="1"/>
    <xf numFmtId="183" fontId="11" fillId="0" borderId="9" xfId="10" applyNumberFormat="1" applyFont="1" applyBorder="1" applyAlignment="1">
      <alignment horizontal="left"/>
    </xf>
    <xf numFmtId="173" fontId="11" fillId="0" borderId="0" xfId="5" applyNumberFormat="1" applyFont="1" applyBorder="1" applyAlignment="1">
      <alignment horizontal="left"/>
    </xf>
    <xf numFmtId="0" fontId="11" fillId="0" borderId="11" xfId="8" applyFont="1" applyBorder="1" applyAlignment="1">
      <alignment horizontal="center"/>
    </xf>
    <xf numFmtId="0" fontId="11" fillId="0" borderId="26" xfId="8" applyFont="1" applyBorder="1" applyAlignment="1">
      <alignment horizontal="center" vertical="center" wrapText="1"/>
    </xf>
    <xf numFmtId="0" fontId="11" fillId="0" borderId="5" xfId="8" applyFont="1" applyBorder="1" applyAlignment="1">
      <alignment horizontal="center" vertical="center" wrapText="1"/>
    </xf>
    <xf numFmtId="0" fontId="11" fillId="0" borderId="21" xfId="0" applyFont="1" applyBorder="1" applyAlignment="1">
      <alignment vertical="center"/>
    </xf>
    <xf numFmtId="183" fontId="11" fillId="0" borderId="27" xfId="8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183" fontId="11" fillId="0" borderId="9" xfId="8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1" fillId="0" borderId="4" xfId="8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76" fontId="11" fillId="0" borderId="0" xfId="0" applyNumberFormat="1" applyFont="1" applyBorder="1" applyAlignment="1">
      <alignment horizontal="left"/>
    </xf>
    <xf numFmtId="0" fontId="11" fillId="0" borderId="27" xfId="8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" fillId="0" borderId="0" xfId="8" applyFont="1" applyAlignment="1">
      <alignment horizontal="right" wrapText="1"/>
    </xf>
    <xf numFmtId="0" fontId="0" fillId="0" borderId="0" xfId="0" applyAlignment="1">
      <alignment horizontal="right" wrapText="1"/>
    </xf>
    <xf numFmtId="0" fontId="1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184" fontId="11" fillId="0" borderId="3" xfId="8" applyNumberFormat="1" applyFont="1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1" fillId="0" borderId="15" xfId="8" applyFont="1" applyBorder="1" applyAlignment="1">
      <alignment horizontal="center" wrapText="1"/>
    </xf>
    <xf numFmtId="0" fontId="9" fillId="0" borderId="0" xfId="8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9" fillId="0" borderId="9" xfId="8" applyFont="1" applyBorder="1" applyAlignment="1">
      <alignment horizontal="left"/>
    </xf>
    <xf numFmtId="0" fontId="11" fillId="0" borderId="0" xfId="0" applyFont="1" applyAlignment="1"/>
    <xf numFmtId="0" fontId="11" fillId="0" borderId="6" xfId="0" applyFont="1" applyBorder="1" applyAlignment="1"/>
    <xf numFmtId="0" fontId="9" fillId="0" borderId="9" xfId="8" applyFont="1" applyBorder="1" applyAlignment="1">
      <alignment horizontal="left" vertical="top" wrapText="1"/>
    </xf>
    <xf numFmtId="0" fontId="11" fillId="0" borderId="0" xfId="0" applyFont="1" applyAlignment="1">
      <alignment vertical="top"/>
    </xf>
    <xf numFmtId="0" fontId="11" fillId="0" borderId="6" xfId="0" applyFont="1" applyBorder="1" applyAlignment="1">
      <alignment vertical="top"/>
    </xf>
    <xf numFmtId="0" fontId="11" fillId="0" borderId="9" xfId="8" applyFont="1" applyBorder="1" applyAlignment="1">
      <alignment horizontal="left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184" fontId="11" fillId="0" borderId="3" xfId="8" applyNumberFormat="1" applyFont="1" applyBorder="1" applyAlignment="1">
      <alignment horizontal="center"/>
    </xf>
    <xf numFmtId="184" fontId="11" fillId="0" borderId="15" xfId="8" applyNumberFormat="1" applyFont="1" applyBorder="1" applyAlignment="1">
      <alignment horizontal="center"/>
    </xf>
    <xf numFmtId="0" fontId="11" fillId="0" borderId="3" xfId="8" applyFont="1" applyBorder="1" applyAlignment="1">
      <alignment horizontal="center"/>
    </xf>
    <xf numFmtId="0" fontId="11" fillId="0" borderId="15" xfId="8" applyFont="1" applyBorder="1" applyAlignment="1">
      <alignment horizontal="center"/>
    </xf>
    <xf numFmtId="0" fontId="11" fillId="0" borderId="1" xfId="8" applyFont="1" applyBorder="1" applyAlignment="1">
      <alignment horizontal="center"/>
    </xf>
    <xf numFmtId="0" fontId="11" fillId="0" borderId="9" xfId="8" applyFont="1" applyBorder="1" applyAlignment="1">
      <alignment horizontal="center" vertical="center" wrapText="1"/>
    </xf>
    <xf numFmtId="0" fontId="11" fillId="0" borderId="9" xfId="8" applyFont="1" applyBorder="1" applyAlignment="1">
      <alignment horizontal="left" wrapText="1"/>
    </xf>
    <xf numFmtId="0" fontId="9" fillId="0" borderId="9" xfId="8" applyFont="1" applyBorder="1" applyAlignment="1">
      <alignment horizontal="left" wrapText="1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0" fillId="0" borderId="0" xfId="0" applyAlignment="1">
      <alignment vertical="top" wrapText="1"/>
    </xf>
    <xf numFmtId="0" fontId="0" fillId="0" borderId="6" xfId="0" applyBorder="1" applyAlignment="1">
      <alignment vertical="top" wrapText="1"/>
    </xf>
    <xf numFmtId="0" fontId="11" fillId="0" borderId="38" xfId="8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1" xfId="0" applyBorder="1" applyAlignment="1">
      <alignment horizontal="center"/>
    </xf>
    <xf numFmtId="0" fontId="9" fillId="0" borderId="0" xfId="8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71" xfId="8" applyFont="1" applyBorder="1" applyAlignment="1">
      <alignment horizontal="center" vertical="center" wrapText="1"/>
    </xf>
    <xf numFmtId="0" fontId="11" fillId="0" borderId="72" xfId="8" applyFont="1" applyBorder="1" applyAlignment="1">
      <alignment horizontal="center" vertical="center" wrapText="1"/>
    </xf>
    <xf numFmtId="0" fontId="5" fillId="2" borderId="0" xfId="61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right" vertical="center"/>
    </xf>
    <xf numFmtId="0" fontId="0" fillId="0" borderId="19" xfId="0" applyFill="1" applyBorder="1" applyAlignment="1">
      <alignment horizontal="right" vertical="center"/>
    </xf>
    <xf numFmtId="0" fontId="11" fillId="0" borderId="35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175" fontId="9" fillId="0" borderId="0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75" fontId="9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left" vertical="center"/>
    </xf>
    <xf numFmtId="0" fontId="0" fillId="0" borderId="19" xfId="0" applyFill="1" applyBorder="1" applyAlignment="1">
      <alignment vertical="center"/>
    </xf>
    <xf numFmtId="0" fontId="0" fillId="0" borderId="32" xfId="0" applyFill="1" applyBorder="1" applyAlignment="1">
      <alignment vertical="center"/>
    </xf>
    <xf numFmtId="0" fontId="11" fillId="0" borderId="26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wrapText="1"/>
    </xf>
    <xf numFmtId="0" fontId="22" fillId="0" borderId="0" xfId="0" applyFont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11" fillId="0" borderId="50" xfId="0" applyFont="1" applyFill="1" applyBorder="1" applyAlignment="1">
      <alignment horizontal="center" vertical="center" wrapText="1"/>
    </xf>
    <xf numFmtId="0" fontId="11" fillId="0" borderId="41" xfId="0" applyFont="1" applyBorder="1" applyAlignment="1">
      <alignment wrapText="1"/>
    </xf>
    <xf numFmtId="0" fontId="11" fillId="0" borderId="51" xfId="0" applyFont="1" applyBorder="1" applyAlignment="1">
      <alignment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wrapText="1"/>
    </xf>
    <xf numFmtId="0" fontId="11" fillId="0" borderId="14" xfId="0" applyFont="1" applyBorder="1" applyAlignment="1">
      <alignment wrapText="1"/>
    </xf>
    <xf numFmtId="0" fontId="11" fillId="0" borderId="19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wrapText="1"/>
    </xf>
    <xf numFmtId="0" fontId="11" fillId="0" borderId="27" xfId="4" applyFont="1" applyBorder="1" applyAlignment="1">
      <alignment horizontal="center" vertical="center" wrapText="1"/>
    </xf>
    <xf numFmtId="0" fontId="21" fillId="0" borderId="4" xfId="0" applyFont="1" applyBorder="1" applyAlignment="1">
      <alignment wrapText="1"/>
    </xf>
    <xf numFmtId="0" fontId="21" fillId="0" borderId="9" xfId="0" applyFont="1" applyBorder="1" applyAlignment="1">
      <alignment wrapText="1"/>
    </xf>
    <xf numFmtId="0" fontId="21" fillId="0" borderId="0" xfId="0" applyFont="1" applyBorder="1" applyAlignment="1">
      <alignment wrapText="1"/>
    </xf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22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175" fontId="22" fillId="0" borderId="0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26" xfId="0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11" fillId="0" borderId="41" xfId="0" applyFont="1" applyBorder="1" applyAlignment="1">
      <alignment horizontal="center"/>
    </xf>
    <xf numFmtId="0" fontId="11" fillId="0" borderId="41" xfId="0" applyFont="1" applyFill="1" applyBorder="1" applyAlignment="1">
      <alignment horizontal="center" vertical="center"/>
    </xf>
    <xf numFmtId="0" fontId="21" fillId="0" borderId="26" xfId="0" applyFont="1" applyBorder="1" applyAlignment="1">
      <alignment wrapText="1"/>
    </xf>
    <xf numFmtId="0" fontId="21" fillId="0" borderId="5" xfId="0" applyFont="1" applyBorder="1" applyAlignment="1">
      <alignment wrapText="1"/>
    </xf>
    <xf numFmtId="0" fontId="11" fillId="0" borderId="3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25" xfId="0" applyBorder="1" applyAlignment="1">
      <alignment wrapText="1"/>
    </xf>
    <xf numFmtId="0" fontId="11" fillId="0" borderId="27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52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55" xfId="0" applyFont="1" applyFill="1" applyBorder="1" applyAlignment="1">
      <alignment horizontal="center" vertical="center" wrapText="1"/>
    </xf>
    <xf numFmtId="0" fontId="11" fillId="0" borderId="44" xfId="4" applyFont="1" applyFill="1" applyBorder="1" applyAlignment="1">
      <alignment horizontal="center" vertical="center" wrapText="1"/>
    </xf>
    <xf numFmtId="0" fontId="11" fillId="0" borderId="45" xfId="4" applyFont="1" applyFill="1" applyBorder="1" applyAlignment="1">
      <alignment horizontal="center" vertical="center" wrapText="1"/>
    </xf>
    <xf numFmtId="0" fontId="11" fillId="0" borderId="41" xfId="4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11" fillId="0" borderId="8" xfId="4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1" fillId="0" borderId="44" xfId="4" applyFont="1" applyBorder="1" applyAlignment="1">
      <alignment horizontal="center" vertical="center" wrapText="1"/>
    </xf>
    <xf numFmtId="0" fontId="11" fillId="0" borderId="45" xfId="4" applyFont="1" applyBorder="1" applyAlignment="1">
      <alignment horizontal="center" vertical="center" wrapText="1"/>
    </xf>
    <xf numFmtId="0" fontId="11" fillId="0" borderId="32" xfId="4" applyFont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11" fillId="0" borderId="12" xfId="4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175" fontId="22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5" fillId="0" borderId="13" xfId="0" applyFont="1" applyBorder="1" applyAlignment="1">
      <alignment vertical="center" wrapText="1"/>
    </xf>
    <xf numFmtId="0" fontId="11" fillId="0" borderId="20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11" fillId="0" borderId="19" xfId="0" applyFont="1" applyBorder="1" applyAlignment="1">
      <alignment vertical="center"/>
    </xf>
    <xf numFmtId="0" fontId="11" fillId="0" borderId="32" xfId="0" applyFont="1" applyBorder="1" applyAlignment="1">
      <alignment vertical="center"/>
    </xf>
    <xf numFmtId="0" fontId="5" fillId="0" borderId="2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0" xfId="0" applyFont="1" applyBorder="1" applyAlignment="1">
      <alignment horizontal="right" vertical="center"/>
    </xf>
    <xf numFmtId="0" fontId="11" fillId="0" borderId="42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left"/>
    </xf>
    <xf numFmtId="0" fontId="11" fillId="0" borderId="32" xfId="0" applyFont="1" applyBorder="1" applyAlignment="1">
      <alignment horizontal="left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1" fillId="0" borderId="30" xfId="0" applyFont="1" applyBorder="1" applyAlignment="1">
      <alignment horizontal="right"/>
    </xf>
    <xf numFmtId="0" fontId="0" fillId="0" borderId="19" xfId="0" applyBorder="1" applyAlignment="1"/>
    <xf numFmtId="0" fontId="11" fillId="0" borderId="0" xfId="0" applyFont="1" applyFill="1" applyBorder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49" fontId="11" fillId="0" borderId="56" xfId="13" applyNumberFormat="1" applyFont="1" applyFill="1" applyBorder="1" applyAlignment="1">
      <alignment horizontal="center" vertical="center" wrapText="1"/>
    </xf>
    <xf numFmtId="49" fontId="11" fillId="0" borderId="57" xfId="13" applyNumberFormat="1" applyFont="1" applyFill="1" applyBorder="1" applyAlignment="1">
      <alignment horizontal="center" vertical="center" wrapText="1"/>
    </xf>
    <xf numFmtId="49" fontId="11" fillId="0" borderId="58" xfId="1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21" xfId="0" applyFont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/>
    </xf>
    <xf numFmtId="0" fontId="5" fillId="0" borderId="40" xfId="0" applyFont="1" applyBorder="1" applyAlignment="1"/>
    <xf numFmtId="0" fontId="11" fillId="0" borderId="38" xfId="0" applyFont="1" applyFill="1" applyBorder="1" applyAlignment="1">
      <alignment horizontal="center" vertical="center" wrapText="1"/>
    </xf>
    <xf numFmtId="0" fontId="9" fillId="0" borderId="0" xfId="6" applyFont="1" applyAlignment="1">
      <alignment horizontal="center" vertical="center"/>
    </xf>
    <xf numFmtId="169" fontId="11" fillId="0" borderId="3" xfId="6" applyNumberFormat="1" applyFont="1" applyFill="1" applyBorder="1" applyAlignment="1">
      <alignment horizontal="center" vertical="center"/>
    </xf>
    <xf numFmtId="169" fontId="11" fillId="0" borderId="15" xfId="6" applyNumberFormat="1" applyFont="1" applyFill="1" applyBorder="1" applyAlignment="1">
      <alignment horizontal="center" vertical="center"/>
    </xf>
    <xf numFmtId="0" fontId="11" fillId="0" borderId="38" xfId="6" applyFont="1" applyFill="1" applyBorder="1" applyAlignment="1">
      <alignment horizontal="center" vertical="center" wrapText="1"/>
    </xf>
    <xf numFmtId="0" fontId="7" fillId="0" borderId="26" xfId="6" applyBorder="1" applyAlignment="1">
      <alignment wrapText="1"/>
    </xf>
    <xf numFmtId="0" fontId="0" fillId="0" borderId="10" xfId="0" applyBorder="1" applyAlignment="1">
      <alignment wrapText="1"/>
    </xf>
    <xf numFmtId="0" fontId="0" fillId="0" borderId="34" xfId="0" applyBorder="1" applyAlignment="1">
      <alignment wrapText="1"/>
    </xf>
    <xf numFmtId="0" fontId="11" fillId="0" borderId="44" xfId="6" applyFont="1" applyBorder="1" applyAlignment="1">
      <alignment horizontal="center" vertical="center" wrapText="1"/>
    </xf>
    <xf numFmtId="0" fontId="11" fillId="0" borderId="45" xfId="6" applyFont="1" applyBorder="1" applyAlignment="1">
      <alignment horizontal="center" vertical="center" wrapText="1"/>
    </xf>
    <xf numFmtId="0" fontId="11" fillId="0" borderId="46" xfId="6" applyFont="1" applyBorder="1" applyAlignment="1">
      <alignment horizontal="center" vertical="center" wrapText="1"/>
    </xf>
    <xf numFmtId="0" fontId="11" fillId="0" borderId="4" xfId="6" applyFont="1" applyBorder="1" applyAlignment="1">
      <alignment horizontal="center" vertical="center" wrapText="1"/>
    </xf>
    <xf numFmtId="0" fontId="11" fillId="0" borderId="0" xfId="6" applyFont="1" applyBorder="1" applyAlignment="1">
      <alignment horizontal="center" vertical="center" wrapText="1"/>
    </xf>
    <xf numFmtId="0" fontId="11" fillId="0" borderId="28" xfId="6" applyFont="1" applyBorder="1" applyAlignment="1">
      <alignment horizontal="center" vertical="center" wrapText="1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Border="1" applyAlignment="1">
      <alignment horizontal="center" vertical="center"/>
    </xf>
    <xf numFmtId="0" fontId="11" fillId="0" borderId="11" xfId="6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194" fontId="11" fillId="0" borderId="3" xfId="0" applyNumberFormat="1" applyFont="1" applyBorder="1" applyAlignment="1">
      <alignment horizontal="center" vertical="center"/>
    </xf>
    <xf numFmtId="194" fontId="11" fillId="0" borderId="15" xfId="0" applyNumberFormat="1" applyFont="1" applyBorder="1" applyAlignment="1">
      <alignment horizontal="center" vertical="center"/>
    </xf>
    <xf numFmtId="0" fontId="0" fillId="0" borderId="45" xfId="0" applyBorder="1" applyAlignment="1">
      <alignment horizontal="center" vertical="center" wrapText="1"/>
    </xf>
    <xf numFmtId="49" fontId="11" fillId="0" borderId="9" xfId="0" applyNumberFormat="1" applyFont="1" applyBorder="1" applyAlignment="1">
      <alignment horizontal="left" indent="2"/>
    </xf>
    <xf numFmtId="49" fontId="11" fillId="0" borderId="0" xfId="0" applyNumberFormat="1" applyFont="1" applyBorder="1" applyAlignment="1">
      <alignment horizontal="left" indent="2"/>
    </xf>
    <xf numFmtId="49" fontId="11" fillId="0" borderId="6" xfId="0" applyNumberFormat="1" applyFont="1" applyBorder="1" applyAlignment="1">
      <alignment horizontal="left" indent="2"/>
    </xf>
    <xf numFmtId="179" fontId="11" fillId="0" borderId="41" xfId="0" applyNumberFormat="1" applyFont="1" applyBorder="1" applyAlignment="1">
      <alignment horizontal="center" vertical="center" wrapText="1"/>
    </xf>
    <xf numFmtId="179" fontId="11" fillId="0" borderId="8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0" fontId="11" fillId="0" borderId="30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5" fillId="0" borderId="2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1" fillId="0" borderId="21" xfId="8" applyFont="1" applyBorder="1" applyAlignment="1">
      <alignment horizontal="center" vertical="center" wrapText="1"/>
    </xf>
    <xf numFmtId="49" fontId="11" fillId="0" borderId="47" xfId="11" applyNumberFormat="1" applyFont="1" applyFill="1" applyBorder="1" applyAlignment="1">
      <alignment horizontal="center" vertical="center"/>
    </xf>
    <xf numFmtId="49" fontId="11" fillId="0" borderId="48" xfId="11" applyNumberFormat="1" applyFont="1" applyFill="1" applyBorder="1" applyAlignment="1">
      <alignment horizontal="center" vertical="center"/>
    </xf>
    <xf numFmtId="49" fontId="11" fillId="0" borderId="49" xfId="11" applyNumberFormat="1" applyFont="1" applyFill="1" applyBorder="1" applyAlignment="1">
      <alignment horizontal="center" vertical="center"/>
    </xf>
    <xf numFmtId="49" fontId="11" fillId="0" borderId="43" xfId="11" applyNumberFormat="1" applyFont="1" applyFill="1" applyBorder="1" applyAlignment="1">
      <alignment horizontal="center" vertical="center"/>
    </xf>
    <xf numFmtId="49" fontId="11" fillId="0" borderId="13" xfId="11" applyNumberFormat="1" applyFont="1" applyFill="1" applyBorder="1" applyAlignment="1">
      <alignment horizontal="center" vertical="center"/>
    </xf>
    <xf numFmtId="49" fontId="11" fillId="0" borderId="4" xfId="11" applyNumberFormat="1" applyFont="1" applyBorder="1" applyAlignment="1">
      <alignment horizontal="right" vertical="center"/>
    </xf>
    <xf numFmtId="49" fontId="11" fillId="0" borderId="28" xfId="11" applyNumberFormat="1" applyFont="1" applyBorder="1" applyAlignment="1">
      <alignment horizontal="right" vertical="center"/>
    </xf>
    <xf numFmtId="49" fontId="11" fillId="0" borderId="38" xfId="11" applyNumberFormat="1" applyFont="1" applyFill="1" applyBorder="1" applyAlignment="1">
      <alignment horizontal="center" vertical="center"/>
    </xf>
    <xf numFmtId="49" fontId="11" fillId="0" borderId="4" xfId="11" applyNumberFormat="1" applyFont="1" applyFill="1" applyBorder="1" applyAlignment="1">
      <alignment horizontal="center" vertical="center"/>
    </xf>
    <xf numFmtId="49" fontId="11" fillId="0" borderId="34" xfId="11" applyNumberFormat="1" applyFont="1" applyFill="1" applyBorder="1" applyAlignment="1">
      <alignment horizontal="center" vertical="center"/>
    </xf>
    <xf numFmtId="49" fontId="11" fillId="0" borderId="28" xfId="11" applyNumberFormat="1" applyFont="1" applyFill="1" applyBorder="1" applyAlignment="1">
      <alignment horizontal="center" vertical="center"/>
    </xf>
    <xf numFmtId="0" fontId="9" fillId="0" borderId="0" xfId="11" applyFont="1" applyBorder="1" applyAlignment="1">
      <alignment horizontal="right"/>
    </xf>
    <xf numFmtId="49" fontId="9" fillId="0" borderId="0" xfId="11" applyNumberFormat="1" applyFont="1" applyFill="1" applyBorder="1" applyAlignment="1">
      <alignment horizontal="center"/>
    </xf>
    <xf numFmtId="49" fontId="11" fillId="0" borderId="13" xfId="11" applyNumberFormat="1" applyFont="1" applyFill="1" applyBorder="1" applyAlignment="1">
      <alignment horizontal="right" vertical="center"/>
    </xf>
    <xf numFmtId="49" fontId="11" fillId="0" borderId="13" xfId="11" applyNumberFormat="1" applyFont="1" applyFill="1" applyBorder="1" applyAlignment="1">
      <alignment horizontal="left" vertical="center"/>
    </xf>
    <xf numFmtId="49" fontId="11" fillId="0" borderId="12" xfId="11" applyNumberFormat="1" applyFont="1" applyFill="1" applyBorder="1" applyAlignment="1">
      <alignment horizontal="left" vertical="center"/>
    </xf>
    <xf numFmtId="49" fontId="11" fillId="0" borderId="18" xfId="11" applyNumberFormat="1" applyFont="1" applyFill="1" applyBorder="1" applyAlignment="1">
      <alignment horizontal="center" vertical="center"/>
    </xf>
    <xf numFmtId="49" fontId="11" fillId="0" borderId="6" xfId="11" applyNumberFormat="1" applyFont="1" applyFill="1" applyBorder="1" applyAlignment="1">
      <alignment horizontal="center" vertical="center"/>
    </xf>
    <xf numFmtId="49" fontId="11" fillId="0" borderId="29" xfId="11" applyNumberFormat="1" applyFont="1" applyFill="1" applyBorder="1" applyAlignment="1">
      <alignment horizontal="center" vertical="center"/>
    </xf>
    <xf numFmtId="49" fontId="11" fillId="0" borderId="4" xfId="11" applyNumberFormat="1" applyFont="1" applyBorder="1" applyAlignment="1">
      <alignment horizontal="left" vertical="center"/>
    </xf>
    <xf numFmtId="49" fontId="11" fillId="0" borderId="26" xfId="11" applyNumberFormat="1" applyFont="1" applyBorder="1" applyAlignment="1">
      <alignment horizontal="left" vertical="center"/>
    </xf>
    <xf numFmtId="49" fontId="11" fillId="0" borderId="28" xfId="11" applyNumberFormat="1" applyFont="1" applyBorder="1" applyAlignment="1">
      <alignment horizontal="left" vertical="center"/>
    </xf>
    <xf numFmtId="49" fontId="11" fillId="0" borderId="25" xfId="11" applyNumberFormat="1" applyFont="1" applyBorder="1" applyAlignment="1">
      <alignment horizontal="left" vertical="center"/>
    </xf>
    <xf numFmtId="49" fontId="11" fillId="0" borderId="27" xfId="11" applyNumberFormat="1" applyFont="1" applyBorder="1" applyAlignment="1">
      <alignment horizontal="center" vertical="center" wrapText="1"/>
    </xf>
    <xf numFmtId="49" fontId="11" fillId="0" borderId="4" xfId="11" applyNumberFormat="1" applyFont="1" applyBorder="1" applyAlignment="1">
      <alignment horizontal="center" vertical="center" wrapText="1"/>
    </xf>
    <xf numFmtId="49" fontId="11" fillId="0" borderId="26" xfId="11" applyNumberFormat="1" applyFont="1" applyBorder="1" applyAlignment="1">
      <alignment horizontal="center" vertical="center" wrapText="1"/>
    </xf>
    <xf numFmtId="49" fontId="11" fillId="0" borderId="36" xfId="11" applyNumberFormat="1" applyFont="1" applyBorder="1" applyAlignment="1">
      <alignment horizontal="center" vertical="center" wrapText="1"/>
    </xf>
    <xf numFmtId="49" fontId="11" fillId="0" borderId="28" xfId="11" applyNumberFormat="1" applyFont="1" applyBorder="1" applyAlignment="1">
      <alignment horizontal="center" vertical="center" wrapText="1"/>
    </xf>
    <xf numFmtId="49" fontId="11" fillId="0" borderId="25" xfId="11" applyNumberFormat="1" applyFont="1" applyBorder="1" applyAlignment="1">
      <alignment horizontal="center" vertical="center" wrapText="1"/>
    </xf>
    <xf numFmtId="49" fontId="11" fillId="0" borderId="9" xfId="11" applyNumberFormat="1" applyFont="1" applyBorder="1" applyAlignment="1">
      <alignment horizontal="center" vertical="center"/>
    </xf>
    <xf numFmtId="49" fontId="11" fillId="0" borderId="0" xfId="11" applyNumberFormat="1" applyFont="1" applyBorder="1" applyAlignment="1">
      <alignment horizontal="center" vertical="center"/>
    </xf>
    <xf numFmtId="49" fontId="11" fillId="0" borderId="5" xfId="11" applyNumberFormat="1" applyFont="1" applyBorder="1" applyAlignment="1">
      <alignment horizontal="center" vertical="center"/>
    </xf>
    <xf numFmtId="0" fontId="11" fillId="0" borderId="0" xfId="11" applyFont="1" applyBorder="1" applyAlignment="1">
      <alignment horizontal="right"/>
    </xf>
    <xf numFmtId="0" fontId="11" fillId="0" borderId="5" xfId="0" applyFont="1" applyBorder="1" applyAlignment="1"/>
    <xf numFmtId="0" fontId="11" fillId="0" borderId="4" xfId="0" applyFont="1" applyBorder="1" applyAlignment="1"/>
    <xf numFmtId="0" fontId="11" fillId="0" borderId="0" xfId="0" applyFont="1" applyBorder="1" applyAlignment="1"/>
    <xf numFmtId="0" fontId="11" fillId="0" borderId="22" xfId="0" applyFont="1" applyBorder="1" applyAlignment="1"/>
    <xf numFmtId="0" fontId="11" fillId="0" borderId="11" xfId="0" applyFont="1" applyBorder="1" applyAlignment="1"/>
    <xf numFmtId="0" fontId="11" fillId="0" borderId="0" xfId="8" applyFont="1" applyBorder="1" applyAlignment="1">
      <alignment horizontal="center" vertical="center" wrapText="1"/>
    </xf>
    <xf numFmtId="0" fontId="11" fillId="0" borderId="37" xfId="8" applyFont="1" applyBorder="1" applyAlignment="1">
      <alignment horizontal="center" vertical="center" wrapText="1"/>
    </xf>
    <xf numFmtId="0" fontId="43" fillId="0" borderId="0" xfId="0" applyFont="1" applyAlignment="1"/>
    <xf numFmtId="0" fontId="44" fillId="0" borderId="0" xfId="0" applyFont="1" applyAlignment="1">
      <alignment horizontal="center"/>
    </xf>
    <xf numFmtId="0" fontId="44" fillId="0" borderId="0" xfId="0" applyFont="1"/>
    <xf numFmtId="0" fontId="0" fillId="0" borderId="0" xfId="0" applyAlignment="1">
      <alignment horizontal="center"/>
    </xf>
    <xf numFmtId="0" fontId="44" fillId="0" borderId="0" xfId="0" applyFont="1" applyAlignment="1">
      <alignment vertical="top"/>
    </xf>
    <xf numFmtId="0" fontId="44" fillId="0" borderId="0" xfId="0" applyFont="1" applyAlignment="1">
      <alignment wrapText="1"/>
    </xf>
    <xf numFmtId="0" fontId="45" fillId="0" borderId="0" xfId="0" applyFont="1" applyAlignment="1">
      <alignment horizontal="center" wrapText="1"/>
    </xf>
    <xf numFmtId="0" fontId="44" fillId="0" borderId="0" xfId="0" applyFont="1" applyAlignment="1"/>
    <xf numFmtId="0" fontId="5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8" fillId="0" borderId="0" xfId="0" applyFont="1"/>
  </cellXfs>
  <cellStyles count="69">
    <cellStyle name="20 % - Akzent1" xfId="34" builtinId="30" customBuiltin="1"/>
    <cellStyle name="20 % - Akzent2" xfId="38" builtinId="34" customBuiltin="1"/>
    <cellStyle name="20 % - Akzent3" xfId="42" builtinId="38" customBuiltin="1"/>
    <cellStyle name="20 % - Akzent4" xfId="46" builtinId="42" customBuiltin="1"/>
    <cellStyle name="20 % - Akzent5" xfId="50" builtinId="46" customBuiltin="1"/>
    <cellStyle name="20 % - Akzent6" xfId="54" builtinId="50" customBuiltin="1"/>
    <cellStyle name="40 % - Akzent1" xfId="35" builtinId="31" customBuiltin="1"/>
    <cellStyle name="40 % - Akzent2" xfId="39" builtinId="35" customBuiltin="1"/>
    <cellStyle name="40 % - Akzent3" xfId="43" builtinId="39" customBuiltin="1"/>
    <cellStyle name="40 % - Akzent4" xfId="47" builtinId="43" customBuiltin="1"/>
    <cellStyle name="40 % - Akzent5" xfId="51" builtinId="47" customBuiltin="1"/>
    <cellStyle name="40 % - Akzent6" xfId="55" builtinId="51" customBuiltin="1"/>
    <cellStyle name="60 % - Akzent1" xfId="36" builtinId="32" customBuiltin="1"/>
    <cellStyle name="60 % - Akzent2" xfId="40" builtinId="36" customBuiltin="1"/>
    <cellStyle name="60 % - Akzent3" xfId="44" builtinId="40" customBuiltin="1"/>
    <cellStyle name="60 % - Akzent4" xfId="48" builtinId="44" customBuiltin="1"/>
    <cellStyle name="60 % - Akzent5" xfId="52" builtinId="48" customBuiltin="1"/>
    <cellStyle name="60 % - Akzent6" xfId="56" builtinId="52" customBuiltin="1"/>
    <cellStyle name="Akzent1" xfId="33" builtinId="29" customBuiltin="1"/>
    <cellStyle name="Akzent2" xfId="37" builtinId="33" customBuiltin="1"/>
    <cellStyle name="Akzent3" xfId="41" builtinId="37" customBuiltin="1"/>
    <cellStyle name="Akzent4" xfId="45" builtinId="41" customBuiltin="1"/>
    <cellStyle name="Akzent5" xfId="49" builtinId="45" customBuiltin="1"/>
    <cellStyle name="Akzent6" xfId="53" builtinId="49" customBuiltin="1"/>
    <cellStyle name="Ausgabe" xfId="26" builtinId="21" customBuiltin="1"/>
    <cellStyle name="Berechnung" xfId="27" builtinId="22" customBuiltin="1"/>
    <cellStyle name="Eingabe" xfId="25" builtinId="20" customBuiltin="1"/>
    <cellStyle name="Ergebnis" xfId="32" builtinId="25" customBuiltin="1"/>
    <cellStyle name="Erklärender Text" xfId="31" builtinId="53" customBuiltin="1"/>
    <cellStyle name="Euro" xfId="1"/>
    <cellStyle name="Geheim" xfId="2"/>
    <cellStyle name="Gut" xfId="22" builtinId="26" customBuiltin="1"/>
    <cellStyle name="Neutral" xfId="24" builtinId="28" customBuiltin="1"/>
    <cellStyle name="Notiz 2" xfId="58"/>
    <cellStyle name="Prozent" xfId="3" builtinId="5"/>
    <cellStyle name="Prozent 2" xfId="16"/>
    <cellStyle name="Schlecht" xfId="23" builtinId="27" customBuiltin="1"/>
    <cellStyle name="Standard" xfId="0" builtinId="0"/>
    <cellStyle name="Standard 2" xfId="4"/>
    <cellStyle name="Standard 2 2" xfId="13"/>
    <cellStyle name="Standard 2 2 2" xfId="63"/>
    <cellStyle name="Standard 2 2 3" xfId="64"/>
    <cellStyle name="Standard 2 3" xfId="60"/>
    <cellStyle name="Standard 2 4" xfId="65"/>
    <cellStyle name="Standard 3" xfId="15"/>
    <cellStyle name="Standard 3 2" xfId="61"/>
    <cellStyle name="Standard 4" xfId="14"/>
    <cellStyle name="Standard 4 2" xfId="66"/>
    <cellStyle name="Standard 5" xfId="57"/>
    <cellStyle name="Standard 5 2" xfId="62"/>
    <cellStyle name="Standard 6" xfId="67"/>
    <cellStyle name="Standard 7" xfId="68"/>
    <cellStyle name="Standard 8" xfId="59"/>
    <cellStyle name="Standard_36801_95 EURO" xfId="5"/>
    <cellStyle name="Standard_EST 98 MVP S1 Freiberufler" xfId="6"/>
    <cellStyle name="Standard_ESt Zeitreihen GKZ S2" xfId="7"/>
    <cellStyle name="Standard_Gesamtübersicht 92 bis 98 Stand 13.05.03" xfId="8"/>
    <cellStyle name="Standard_JB051638" xfId="9"/>
    <cellStyle name="Standard_Stat. Bericht 1998 teil1(oGeheim)" xfId="10"/>
    <cellStyle name="Standard_Voll" xfId="11"/>
    <cellStyle name="Standard-Tab10" xfId="12"/>
    <cellStyle name="Überschrift" xfId="17" builtinId="15" customBuiltin="1"/>
    <cellStyle name="Überschrift 1" xfId="18" builtinId="16" customBuiltin="1"/>
    <cellStyle name="Überschrift 2" xfId="19" builtinId="17" customBuiltin="1"/>
    <cellStyle name="Überschrift 3" xfId="20" builtinId="18" customBuiltin="1"/>
    <cellStyle name="Überschrift 4" xfId="21" builtinId="19" customBuiltin="1"/>
    <cellStyle name="Verknüpfte Zelle" xfId="28" builtinId="24" customBuiltin="1"/>
    <cellStyle name="Warnender Text" xfId="30" builtinId="11" customBuiltin="1"/>
    <cellStyle name="Zelle überprüfen" xfId="29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2200275</xdr:colOff>
          <xdr:row>4</xdr:row>
          <xdr:rowOff>28575</xdr:rowOff>
        </xdr:from>
        <xdr:to>
          <xdr:col>0</xdr:col>
          <xdr:colOff>3114675</xdr:colOff>
          <xdr:row>8</xdr:row>
          <xdr:rowOff>66675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66675</xdr:rowOff>
    </xdr:from>
    <xdr:to>
      <xdr:col>10</xdr:col>
      <xdr:colOff>0</xdr:colOff>
      <xdr:row>3</xdr:row>
      <xdr:rowOff>66675</xdr:rowOff>
    </xdr:to>
    <xdr:sp macro="" textlink="">
      <xdr:nvSpPr>
        <xdr:cNvPr id="532847" name="Line 15"/>
        <xdr:cNvSpPr>
          <a:spLocks noChangeShapeType="1"/>
        </xdr:cNvSpPr>
      </xdr:nvSpPr>
      <xdr:spPr bwMode="auto">
        <a:xfrm>
          <a:off x="6534150" y="57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66675</xdr:rowOff>
    </xdr:from>
    <xdr:to>
      <xdr:col>6</xdr:col>
      <xdr:colOff>0</xdr:colOff>
      <xdr:row>7</xdr:row>
      <xdr:rowOff>114300</xdr:rowOff>
    </xdr:to>
    <xdr:sp macro="" textlink="">
      <xdr:nvSpPr>
        <xdr:cNvPr id="12289" name="Text Box 1"/>
        <xdr:cNvSpPr txBox="1">
          <a:spLocks noChangeArrowheads="1"/>
        </xdr:cNvSpPr>
      </xdr:nvSpPr>
      <xdr:spPr bwMode="auto">
        <a:xfrm>
          <a:off x="5276850" y="523875"/>
          <a:ext cx="0" cy="352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Festgesetzte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Einkommensteuer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</xdr:row>
          <xdr:rowOff>0</xdr:rowOff>
        </xdr:from>
        <xdr:to>
          <xdr:col>5</xdr:col>
          <xdr:colOff>85725</xdr:colOff>
          <xdr:row>10</xdr:row>
          <xdr:rowOff>38100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</xdr:row>
          <xdr:rowOff>19050</xdr:rowOff>
        </xdr:from>
        <xdr:to>
          <xdr:col>5</xdr:col>
          <xdr:colOff>85725</xdr:colOff>
          <xdr:row>10</xdr:row>
          <xdr:rowOff>57150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9</xdr:col>
      <xdr:colOff>0</xdr:colOff>
      <xdr:row>18</xdr:row>
      <xdr:rowOff>0</xdr:rowOff>
    </xdr:to>
    <xdr:sp macro="" textlink="">
      <xdr:nvSpPr>
        <xdr:cNvPr id="22529" name="Text 1"/>
        <xdr:cNvSpPr txBox="1">
          <a:spLocks noChangeArrowheads="1"/>
        </xdr:cNvSpPr>
      </xdr:nvSpPr>
      <xdr:spPr bwMode="auto">
        <a:xfrm>
          <a:off x="7877175" y="26765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152400</xdr:colOff>
          <xdr:row>12</xdr:row>
          <xdr:rowOff>38100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865" name="Line 1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866" name="Line 2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889" name="Line 1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890" name="Line 3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913" name="Line 1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914" name="Line 2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0820" name="Line 1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0821" name="Line 2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29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3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7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39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41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180975</xdr:colOff>
      <xdr:row>58</xdr:row>
      <xdr:rowOff>0</xdr:rowOff>
    </xdr:from>
    <xdr:to>
      <xdr:col>30</xdr:col>
      <xdr:colOff>180975</xdr:colOff>
      <xdr:row>58</xdr:row>
      <xdr:rowOff>0</xdr:rowOff>
    </xdr:to>
    <xdr:sp macro="" textlink="">
      <xdr:nvSpPr>
        <xdr:cNvPr id="43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7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9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1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3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5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7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9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1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3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460"/>
  </cols>
  <sheetData>
    <row r="1" spans="1:1" ht="15.75" x14ac:dyDescent="0.25">
      <c r="A1" s="851" t="s">
        <v>527</v>
      </c>
    </row>
    <row r="4" spans="1:1" ht="15" customHeight="1" x14ac:dyDescent="0.2">
      <c r="A4" s="857" t="s">
        <v>541</v>
      </c>
    </row>
    <row r="5" spans="1:1" ht="14.25" x14ac:dyDescent="0.2">
      <c r="A5" s="852"/>
    </row>
    <row r="6" spans="1:1" ht="14.25" x14ac:dyDescent="0.2">
      <c r="A6" s="852"/>
    </row>
    <row r="7" spans="1:1" x14ac:dyDescent="0.2">
      <c r="A7" s="853" t="s">
        <v>528</v>
      </c>
    </row>
    <row r="10" spans="1:1" x14ac:dyDescent="0.2">
      <c r="A10" s="853" t="s">
        <v>542</v>
      </c>
    </row>
    <row r="11" spans="1:1" x14ac:dyDescent="0.2">
      <c r="A11" s="460" t="s">
        <v>529</v>
      </c>
    </row>
    <row r="14" spans="1:1" x14ac:dyDescent="0.2">
      <c r="A14" s="460" t="s">
        <v>530</v>
      </c>
    </row>
    <row r="17" spans="1:1" x14ac:dyDescent="0.2">
      <c r="A17" s="460" t="s">
        <v>531</v>
      </c>
    </row>
    <row r="18" spans="1:1" x14ac:dyDescent="0.2">
      <c r="A18" s="460" t="s">
        <v>532</v>
      </c>
    </row>
    <row r="19" spans="1:1" x14ac:dyDescent="0.2">
      <c r="A19" s="460" t="s">
        <v>533</v>
      </c>
    </row>
    <row r="20" spans="1:1" x14ac:dyDescent="0.2">
      <c r="A20" s="460" t="s">
        <v>534</v>
      </c>
    </row>
    <row r="21" spans="1:1" x14ac:dyDescent="0.2">
      <c r="A21" s="460" t="s">
        <v>535</v>
      </c>
    </row>
    <row r="24" spans="1:1" x14ac:dyDescent="0.2">
      <c r="A24" s="854" t="s">
        <v>536</v>
      </c>
    </row>
    <row r="25" spans="1:1" ht="38.25" x14ac:dyDescent="0.2">
      <c r="A25" s="855" t="s">
        <v>537</v>
      </c>
    </row>
    <row r="28" spans="1:1" x14ac:dyDescent="0.2">
      <c r="A28" s="854" t="s">
        <v>538</v>
      </c>
    </row>
    <row r="29" spans="1:1" x14ac:dyDescent="0.2">
      <c r="A29" s="856" t="s">
        <v>539</v>
      </c>
    </row>
    <row r="30" spans="1:1" x14ac:dyDescent="0.2">
      <c r="A30" s="460" t="s">
        <v>540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AG90"/>
  <sheetViews>
    <sheetView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51" customWidth="1"/>
    <col min="2" max="2" width="23.5703125" style="51" customWidth="1"/>
    <col min="3" max="3" width="10.5703125" style="41" customWidth="1"/>
    <col min="4" max="4" width="11.7109375" style="41" customWidth="1"/>
    <col min="5" max="5" width="10.5703125" style="41" customWidth="1"/>
    <col min="6" max="6" width="11.7109375" style="41" customWidth="1"/>
    <col min="7" max="7" width="10.5703125" style="41" customWidth="1"/>
    <col min="8" max="8" width="11.7109375" style="41" customWidth="1"/>
    <col min="9" max="9" width="10.28515625" style="41" customWidth="1"/>
    <col min="10" max="10" width="12.28515625" style="41" customWidth="1"/>
    <col min="11" max="11" width="10.28515625" style="41" customWidth="1"/>
    <col min="12" max="12" width="12.28515625" style="41" customWidth="1"/>
    <col min="13" max="13" width="10.28515625" style="41" customWidth="1"/>
    <col min="14" max="14" width="12.28515625" style="41" customWidth="1"/>
    <col min="15" max="15" width="10.28515625" style="41" customWidth="1"/>
    <col min="16" max="16" width="12.28515625" style="41" customWidth="1"/>
    <col min="17" max="17" width="3.7109375" style="41" customWidth="1"/>
    <col min="18" max="16384" width="11.42578125" style="41"/>
  </cols>
  <sheetData>
    <row r="1" spans="1:20" ht="11.25" customHeight="1" x14ac:dyDescent="0.2">
      <c r="A1" s="653"/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</row>
    <row r="2" spans="1:20" s="109" customFormat="1" ht="12.75" customHeight="1" x14ac:dyDescent="0.2">
      <c r="A2" s="605" t="s">
        <v>494</v>
      </c>
      <c r="B2" s="606"/>
      <c r="C2" s="606"/>
      <c r="D2" s="606"/>
      <c r="E2" s="606"/>
      <c r="F2" s="606"/>
      <c r="G2" s="606"/>
      <c r="H2" s="606"/>
      <c r="I2" s="607" t="s">
        <v>493</v>
      </c>
      <c r="J2" s="608"/>
      <c r="K2" s="608"/>
      <c r="L2" s="608"/>
      <c r="M2" s="608"/>
      <c r="N2" s="608"/>
      <c r="O2" s="608"/>
      <c r="P2" s="608"/>
      <c r="Q2" s="608"/>
      <c r="R2" s="430"/>
      <c r="S2" s="430"/>
      <c r="T2" s="320"/>
    </row>
    <row r="3" spans="1:20" s="51" customFormat="1" ht="12.75" customHeight="1" x14ac:dyDescent="0.2">
      <c r="A3" s="654" t="s">
        <v>480</v>
      </c>
      <c r="B3" s="473"/>
      <c r="C3" s="473"/>
      <c r="D3" s="473"/>
      <c r="E3" s="473"/>
      <c r="F3" s="473"/>
      <c r="G3" s="473"/>
      <c r="H3" s="473"/>
      <c r="I3" s="655" t="s">
        <v>481</v>
      </c>
      <c r="J3" s="656"/>
      <c r="K3" s="656"/>
      <c r="L3" s="656"/>
      <c r="M3" s="656"/>
      <c r="N3" s="656"/>
      <c r="O3" s="656"/>
      <c r="P3" s="656"/>
      <c r="Q3" s="656"/>
      <c r="R3" s="303"/>
    </row>
    <row r="4" spans="1:20" s="51" customFormat="1" ht="3.75" customHeight="1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</row>
    <row r="5" spans="1:20" s="51" customFormat="1" ht="9.75" customHeight="1" x14ac:dyDescent="0.2">
      <c r="A5" s="664" t="s">
        <v>197</v>
      </c>
      <c r="B5" s="666" t="s">
        <v>226</v>
      </c>
      <c r="C5" s="657" t="s">
        <v>204</v>
      </c>
      <c r="D5" s="658"/>
      <c r="E5" s="669" t="s">
        <v>181</v>
      </c>
      <c r="F5" s="670"/>
      <c r="G5" s="670"/>
      <c r="H5" s="671"/>
      <c r="I5" s="651" t="s">
        <v>217</v>
      </c>
      <c r="J5" s="658"/>
      <c r="K5" s="651" t="s">
        <v>183</v>
      </c>
      <c r="L5" s="658"/>
      <c r="M5" s="667" t="s">
        <v>216</v>
      </c>
      <c r="N5" s="667"/>
      <c r="O5" s="677" t="s">
        <v>222</v>
      </c>
      <c r="P5" s="677"/>
      <c r="Q5" s="650" t="s">
        <v>197</v>
      </c>
    </row>
    <row r="6" spans="1:20" s="51" customFormat="1" ht="9.75" customHeight="1" x14ac:dyDescent="0.2">
      <c r="A6" s="647"/>
      <c r="B6" s="666"/>
      <c r="C6" s="659"/>
      <c r="D6" s="660"/>
      <c r="E6" s="672"/>
      <c r="F6" s="672"/>
      <c r="G6" s="672"/>
      <c r="H6" s="673"/>
      <c r="I6" s="652"/>
      <c r="J6" s="660"/>
      <c r="K6" s="652"/>
      <c r="L6" s="660"/>
      <c r="M6" s="668"/>
      <c r="N6" s="668"/>
      <c r="O6" s="678"/>
      <c r="P6" s="678"/>
      <c r="Q6" s="646"/>
    </row>
    <row r="7" spans="1:20" s="51" customFormat="1" ht="9.75" customHeight="1" x14ac:dyDescent="0.2">
      <c r="A7" s="647"/>
      <c r="B7" s="666"/>
      <c r="C7" s="659"/>
      <c r="D7" s="660"/>
      <c r="E7" s="674" t="s">
        <v>175</v>
      </c>
      <c r="F7" s="675"/>
      <c r="G7" s="674" t="s">
        <v>191</v>
      </c>
      <c r="H7" s="676"/>
      <c r="I7" s="652"/>
      <c r="J7" s="660"/>
      <c r="K7" s="652"/>
      <c r="L7" s="660"/>
      <c r="M7" s="668"/>
      <c r="N7" s="668"/>
      <c r="O7" s="678"/>
      <c r="P7" s="678"/>
      <c r="Q7" s="646"/>
    </row>
    <row r="8" spans="1:20" s="51" customFormat="1" ht="9.75" customHeight="1" x14ac:dyDescent="0.2">
      <c r="A8" s="647"/>
      <c r="B8" s="666"/>
      <c r="C8" s="659"/>
      <c r="D8" s="660"/>
      <c r="E8" s="675"/>
      <c r="F8" s="675"/>
      <c r="G8" s="675"/>
      <c r="H8" s="676"/>
      <c r="I8" s="652"/>
      <c r="J8" s="660"/>
      <c r="K8" s="652"/>
      <c r="L8" s="660"/>
      <c r="M8" s="668"/>
      <c r="N8" s="668"/>
      <c r="O8" s="678"/>
      <c r="P8" s="678"/>
      <c r="Q8" s="646"/>
    </row>
    <row r="9" spans="1:20" s="51" customFormat="1" ht="9.75" customHeight="1" x14ac:dyDescent="0.2">
      <c r="A9" s="647"/>
      <c r="B9" s="666"/>
      <c r="C9" s="661"/>
      <c r="D9" s="662"/>
      <c r="E9" s="675"/>
      <c r="F9" s="675"/>
      <c r="G9" s="675"/>
      <c r="H9" s="676"/>
      <c r="I9" s="514"/>
      <c r="J9" s="662"/>
      <c r="K9" s="514"/>
      <c r="L9" s="662"/>
      <c r="M9" s="662"/>
      <c r="N9" s="662"/>
      <c r="O9" s="662"/>
      <c r="P9" s="662"/>
      <c r="Q9" s="646"/>
    </row>
    <row r="10" spans="1:20" s="51" customFormat="1" ht="9.75" customHeight="1" x14ac:dyDescent="0.2">
      <c r="A10" s="665"/>
      <c r="B10" s="666"/>
      <c r="C10" s="103" t="s">
        <v>213</v>
      </c>
      <c r="D10" s="103" t="s">
        <v>424</v>
      </c>
      <c r="E10" s="103" t="s">
        <v>213</v>
      </c>
      <c r="F10" s="103" t="s">
        <v>424</v>
      </c>
      <c r="G10" s="103" t="s">
        <v>213</v>
      </c>
      <c r="H10" s="224" t="s">
        <v>424</v>
      </c>
      <c r="I10" s="173" t="s">
        <v>213</v>
      </c>
      <c r="J10" s="104" t="s">
        <v>424</v>
      </c>
      <c r="K10" s="104" t="s">
        <v>213</v>
      </c>
      <c r="L10" s="103" t="s">
        <v>424</v>
      </c>
      <c r="M10" s="103" t="s">
        <v>213</v>
      </c>
      <c r="N10" s="103" t="s">
        <v>424</v>
      </c>
      <c r="O10" s="103" t="s">
        <v>213</v>
      </c>
      <c r="P10" s="103" t="s">
        <v>424</v>
      </c>
      <c r="Q10" s="663"/>
    </row>
    <row r="11" spans="1:20" s="51" customFormat="1" ht="12" customHeight="1" x14ac:dyDescent="0.2">
      <c r="A11" s="400"/>
      <c r="B11" s="634" t="s">
        <v>129</v>
      </c>
      <c r="C11" s="635"/>
      <c r="D11" s="635"/>
      <c r="E11" s="635"/>
      <c r="F11" s="635"/>
      <c r="G11" s="635"/>
      <c r="H11" s="635"/>
      <c r="I11" s="634" t="s">
        <v>129</v>
      </c>
      <c r="J11" s="635"/>
      <c r="K11" s="635"/>
      <c r="L11" s="635"/>
      <c r="M11" s="635"/>
      <c r="N11" s="635"/>
      <c r="O11" s="635"/>
      <c r="P11" s="635"/>
      <c r="Q11" s="400"/>
    </row>
    <row r="12" spans="1:20" s="51" customFormat="1" ht="9.75" customHeight="1" x14ac:dyDescent="0.2">
      <c r="A12" s="387">
        <v>1</v>
      </c>
      <c r="B12" s="388" t="s">
        <v>115</v>
      </c>
      <c r="C12" s="389">
        <v>3692</v>
      </c>
      <c r="D12" s="389">
        <v>-2356</v>
      </c>
      <c r="E12" s="451" t="s">
        <v>504</v>
      </c>
      <c r="F12" s="451" t="s">
        <v>504</v>
      </c>
      <c r="G12" s="451" t="s">
        <v>504</v>
      </c>
      <c r="H12" s="451" t="s">
        <v>504</v>
      </c>
      <c r="I12" s="389">
        <v>3692</v>
      </c>
      <c r="J12" s="389">
        <v>-2356</v>
      </c>
      <c r="K12" s="389">
        <v>5743</v>
      </c>
      <c r="L12" s="389">
        <v>139</v>
      </c>
      <c r="M12" s="389">
        <v>508</v>
      </c>
      <c r="N12" s="389">
        <v>91</v>
      </c>
      <c r="O12" s="389">
        <v>43</v>
      </c>
      <c r="P12" s="389">
        <v>140</v>
      </c>
      <c r="Q12" s="391">
        <v>1</v>
      </c>
      <c r="R12" s="123"/>
      <c r="S12" s="123"/>
      <c r="T12" s="123"/>
    </row>
    <row r="13" spans="1:20" s="51" customFormat="1" ht="9.75" customHeight="1" x14ac:dyDescent="0.2">
      <c r="A13" s="387">
        <v>2</v>
      </c>
      <c r="B13" s="388" t="s">
        <v>171</v>
      </c>
      <c r="C13" s="389">
        <v>86155</v>
      </c>
      <c r="D13" s="389">
        <v>126747</v>
      </c>
      <c r="E13" s="389">
        <v>8</v>
      </c>
      <c r="F13" s="389">
        <v>20</v>
      </c>
      <c r="G13" s="389">
        <v>939</v>
      </c>
      <c r="H13" s="389">
        <v>195</v>
      </c>
      <c r="I13" s="389">
        <v>86156</v>
      </c>
      <c r="J13" s="389">
        <v>126531</v>
      </c>
      <c r="K13" s="389">
        <v>22321</v>
      </c>
      <c r="L13" s="389">
        <v>3093</v>
      </c>
      <c r="M13" s="389">
        <v>2222</v>
      </c>
      <c r="N13" s="389">
        <v>397</v>
      </c>
      <c r="O13" s="389">
        <v>109</v>
      </c>
      <c r="P13" s="389">
        <v>262</v>
      </c>
      <c r="Q13" s="391">
        <v>2</v>
      </c>
      <c r="R13" s="123"/>
      <c r="S13" s="123"/>
      <c r="T13" s="123"/>
    </row>
    <row r="14" spans="1:20" s="51" customFormat="1" ht="9.75" customHeight="1" x14ac:dyDescent="0.2">
      <c r="A14" s="387">
        <v>3</v>
      </c>
      <c r="B14" s="388" t="s">
        <v>170</v>
      </c>
      <c r="C14" s="389">
        <v>72477</v>
      </c>
      <c r="D14" s="389">
        <v>406218</v>
      </c>
      <c r="E14" s="389">
        <v>12</v>
      </c>
      <c r="F14" s="389">
        <v>59</v>
      </c>
      <c r="G14" s="389">
        <v>767</v>
      </c>
      <c r="H14" s="389">
        <v>158</v>
      </c>
      <c r="I14" s="389">
        <v>72477</v>
      </c>
      <c r="J14" s="389">
        <v>406001</v>
      </c>
      <c r="K14" s="389">
        <v>24087</v>
      </c>
      <c r="L14" s="389">
        <v>8169</v>
      </c>
      <c r="M14" s="389">
        <v>3904</v>
      </c>
      <c r="N14" s="389">
        <v>702</v>
      </c>
      <c r="O14" s="389">
        <v>122</v>
      </c>
      <c r="P14" s="389">
        <v>307</v>
      </c>
      <c r="Q14" s="391">
        <v>3</v>
      </c>
      <c r="R14" s="123"/>
      <c r="S14" s="123"/>
      <c r="T14" s="123"/>
    </row>
    <row r="15" spans="1:20" s="51" customFormat="1" ht="9.75" customHeight="1" x14ac:dyDescent="0.2">
      <c r="A15" s="387">
        <v>4</v>
      </c>
      <c r="B15" s="388" t="s">
        <v>159</v>
      </c>
      <c r="C15" s="389">
        <v>115248</v>
      </c>
      <c r="D15" s="389">
        <v>1133352</v>
      </c>
      <c r="E15" s="389">
        <v>28</v>
      </c>
      <c r="F15" s="389">
        <v>123</v>
      </c>
      <c r="G15" s="389">
        <v>1390</v>
      </c>
      <c r="H15" s="389">
        <v>283</v>
      </c>
      <c r="I15" s="389">
        <v>115248</v>
      </c>
      <c r="J15" s="389">
        <v>1132947</v>
      </c>
      <c r="K15" s="389">
        <v>89688</v>
      </c>
      <c r="L15" s="389">
        <v>39019</v>
      </c>
      <c r="M15" s="389">
        <v>9039</v>
      </c>
      <c r="N15" s="389">
        <v>1552</v>
      </c>
      <c r="O15" s="389">
        <v>135</v>
      </c>
      <c r="P15" s="389">
        <v>292</v>
      </c>
      <c r="Q15" s="391">
        <v>4</v>
      </c>
      <c r="R15" s="123"/>
      <c r="S15" s="123"/>
      <c r="T15" s="123"/>
    </row>
    <row r="16" spans="1:20" s="111" customFormat="1" ht="9.75" customHeight="1" x14ac:dyDescent="0.2">
      <c r="A16" s="387">
        <v>5</v>
      </c>
      <c r="B16" s="388" t="s">
        <v>130</v>
      </c>
      <c r="C16" s="389">
        <v>122050</v>
      </c>
      <c r="D16" s="389">
        <v>1752603</v>
      </c>
      <c r="E16" s="389">
        <v>168</v>
      </c>
      <c r="F16" s="389">
        <v>772</v>
      </c>
      <c r="G16" s="389">
        <v>2369</v>
      </c>
      <c r="H16" s="389">
        <v>479</v>
      </c>
      <c r="I16" s="389">
        <v>122050</v>
      </c>
      <c r="J16" s="389">
        <v>1751352</v>
      </c>
      <c r="K16" s="389">
        <v>100999</v>
      </c>
      <c r="L16" s="389">
        <v>123929</v>
      </c>
      <c r="M16" s="389">
        <v>15803</v>
      </c>
      <c r="N16" s="389">
        <v>2813</v>
      </c>
      <c r="O16" s="389">
        <v>302</v>
      </c>
      <c r="P16" s="389">
        <v>584</v>
      </c>
      <c r="Q16" s="391">
        <v>5</v>
      </c>
      <c r="R16" s="123"/>
      <c r="S16" s="123"/>
      <c r="T16" s="123"/>
    </row>
    <row r="17" spans="1:33" s="111" customFormat="1" ht="9.75" customHeight="1" x14ac:dyDescent="0.2">
      <c r="A17" s="387">
        <v>6</v>
      </c>
      <c r="B17" s="388" t="s">
        <v>131</v>
      </c>
      <c r="C17" s="389">
        <v>110752</v>
      </c>
      <c r="D17" s="389">
        <v>2076270</v>
      </c>
      <c r="E17" s="389">
        <v>966</v>
      </c>
      <c r="F17" s="389">
        <v>4688</v>
      </c>
      <c r="G17" s="389">
        <v>2561</v>
      </c>
      <c r="H17" s="389">
        <v>529</v>
      </c>
      <c r="I17" s="389">
        <v>110752</v>
      </c>
      <c r="J17" s="389">
        <v>2071053</v>
      </c>
      <c r="K17" s="389">
        <v>102822</v>
      </c>
      <c r="L17" s="389">
        <v>201598</v>
      </c>
      <c r="M17" s="389">
        <v>17800</v>
      </c>
      <c r="N17" s="389">
        <v>3378</v>
      </c>
      <c r="O17" s="389">
        <v>1181</v>
      </c>
      <c r="P17" s="389">
        <v>1709</v>
      </c>
      <c r="Q17" s="391">
        <v>6</v>
      </c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</row>
    <row r="18" spans="1:33" s="111" customFormat="1" ht="9.75" customHeight="1" x14ac:dyDescent="0.2">
      <c r="A18" s="387">
        <v>7</v>
      </c>
      <c r="B18" s="388" t="s">
        <v>132</v>
      </c>
      <c r="C18" s="389">
        <v>86847</v>
      </c>
      <c r="D18" s="389">
        <v>2005617</v>
      </c>
      <c r="E18" s="389">
        <v>966</v>
      </c>
      <c r="F18" s="389">
        <v>5402</v>
      </c>
      <c r="G18" s="389">
        <v>2483</v>
      </c>
      <c r="H18" s="389">
        <v>500</v>
      </c>
      <c r="I18" s="389">
        <v>86847</v>
      </c>
      <c r="J18" s="389">
        <v>1999715</v>
      </c>
      <c r="K18" s="389">
        <v>86127</v>
      </c>
      <c r="L18" s="389">
        <v>238309</v>
      </c>
      <c r="M18" s="389">
        <v>17412</v>
      </c>
      <c r="N18" s="389">
        <v>3719</v>
      </c>
      <c r="O18" s="389">
        <v>1338</v>
      </c>
      <c r="P18" s="389">
        <v>2287</v>
      </c>
      <c r="Q18" s="391">
        <v>7</v>
      </c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</row>
    <row r="19" spans="1:33" s="111" customFormat="1" ht="9.75" customHeight="1" x14ac:dyDescent="0.2">
      <c r="A19" s="387">
        <v>8</v>
      </c>
      <c r="B19" s="388" t="s">
        <v>160</v>
      </c>
      <c r="C19" s="389">
        <v>70847</v>
      </c>
      <c r="D19" s="389">
        <v>1945375</v>
      </c>
      <c r="E19" s="389">
        <v>941</v>
      </c>
      <c r="F19" s="389">
        <v>4929</v>
      </c>
      <c r="G19" s="389">
        <v>2439</v>
      </c>
      <c r="H19" s="389">
        <v>500</v>
      </c>
      <c r="I19" s="389">
        <v>70847</v>
      </c>
      <c r="J19" s="389">
        <v>1939946</v>
      </c>
      <c r="K19" s="389">
        <v>70657</v>
      </c>
      <c r="L19" s="389">
        <v>262314</v>
      </c>
      <c r="M19" s="389">
        <v>16414</v>
      </c>
      <c r="N19" s="389">
        <v>3864</v>
      </c>
      <c r="O19" s="389">
        <v>1431</v>
      </c>
      <c r="P19" s="389">
        <v>2504</v>
      </c>
      <c r="Q19" s="391">
        <v>8</v>
      </c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</row>
    <row r="20" spans="1:33" s="111" customFormat="1" ht="9.75" customHeight="1" x14ac:dyDescent="0.2">
      <c r="A20" s="387">
        <v>9</v>
      </c>
      <c r="B20" s="388" t="s">
        <v>161</v>
      </c>
      <c r="C20" s="389">
        <v>52902</v>
      </c>
      <c r="D20" s="389">
        <v>1678297</v>
      </c>
      <c r="E20" s="389">
        <v>3671</v>
      </c>
      <c r="F20" s="389">
        <v>14554</v>
      </c>
      <c r="G20" s="389">
        <v>2250</v>
      </c>
      <c r="H20" s="389">
        <v>450</v>
      </c>
      <c r="I20" s="389">
        <v>52902</v>
      </c>
      <c r="J20" s="389">
        <v>1663292</v>
      </c>
      <c r="K20" s="389">
        <v>52806</v>
      </c>
      <c r="L20" s="389">
        <v>243606</v>
      </c>
      <c r="M20" s="389">
        <v>13619</v>
      </c>
      <c r="N20" s="389">
        <v>3582</v>
      </c>
      <c r="O20" s="389">
        <v>4113</v>
      </c>
      <c r="P20" s="389">
        <v>5528</v>
      </c>
      <c r="Q20" s="391">
        <v>9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</row>
    <row r="21" spans="1:33" s="111" customFormat="1" ht="9.75" customHeight="1" x14ac:dyDescent="0.2">
      <c r="A21" s="387">
        <v>10</v>
      </c>
      <c r="B21" s="388" t="s">
        <v>162</v>
      </c>
      <c r="C21" s="389">
        <v>40412</v>
      </c>
      <c r="D21" s="389">
        <v>1455514</v>
      </c>
      <c r="E21" s="389">
        <v>5007</v>
      </c>
      <c r="F21" s="389">
        <v>22564</v>
      </c>
      <c r="G21" s="389">
        <v>1890</v>
      </c>
      <c r="H21" s="389">
        <v>378</v>
      </c>
      <c r="I21" s="389">
        <v>40412</v>
      </c>
      <c r="J21" s="389">
        <v>1432573</v>
      </c>
      <c r="K21" s="389">
        <v>40349</v>
      </c>
      <c r="L21" s="389">
        <v>222614</v>
      </c>
      <c r="M21" s="389">
        <v>11532</v>
      </c>
      <c r="N21" s="389">
        <v>3267</v>
      </c>
      <c r="O21" s="389">
        <v>5295</v>
      </c>
      <c r="P21" s="389">
        <v>7680</v>
      </c>
      <c r="Q21" s="391">
        <v>10</v>
      </c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</row>
    <row r="22" spans="1:33" s="111" customFormat="1" ht="9.75" customHeight="1" x14ac:dyDescent="0.2">
      <c r="A22" s="387">
        <v>11</v>
      </c>
      <c r="B22" s="388" t="s">
        <v>163</v>
      </c>
      <c r="C22" s="389">
        <v>32291</v>
      </c>
      <c r="D22" s="389">
        <v>1299972</v>
      </c>
      <c r="E22" s="389">
        <v>3711</v>
      </c>
      <c r="F22" s="389">
        <v>18795</v>
      </c>
      <c r="G22" s="389">
        <v>1666</v>
      </c>
      <c r="H22" s="389">
        <v>328</v>
      </c>
      <c r="I22" s="389">
        <v>32291</v>
      </c>
      <c r="J22" s="389">
        <v>1280849</v>
      </c>
      <c r="K22" s="389">
        <v>32252</v>
      </c>
      <c r="L22" s="389">
        <v>210552</v>
      </c>
      <c r="M22" s="389">
        <v>9933</v>
      </c>
      <c r="N22" s="389">
        <v>2981</v>
      </c>
      <c r="O22" s="389">
        <v>3920</v>
      </c>
      <c r="P22" s="389">
        <v>6364</v>
      </c>
      <c r="Q22" s="391">
        <v>11</v>
      </c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</row>
    <row r="23" spans="1:33" s="111" customFormat="1" ht="9.75" customHeight="1" x14ac:dyDescent="0.2">
      <c r="A23" s="387">
        <v>12</v>
      </c>
      <c r="B23" s="388" t="s">
        <v>164</v>
      </c>
      <c r="C23" s="389">
        <v>47282</v>
      </c>
      <c r="D23" s="389">
        <v>2201487</v>
      </c>
      <c r="E23" s="389">
        <v>4592</v>
      </c>
      <c r="F23" s="389">
        <v>24309</v>
      </c>
      <c r="G23" s="389">
        <v>2672</v>
      </c>
      <c r="H23" s="389">
        <v>534</v>
      </c>
      <c r="I23" s="389">
        <v>47282</v>
      </c>
      <c r="J23" s="389">
        <v>2176643</v>
      </c>
      <c r="K23" s="389">
        <v>47228</v>
      </c>
      <c r="L23" s="389">
        <v>387561</v>
      </c>
      <c r="M23" s="389">
        <v>15599</v>
      </c>
      <c r="N23" s="389">
        <v>4886</v>
      </c>
      <c r="O23" s="389">
        <v>4785</v>
      </c>
      <c r="P23" s="389">
        <v>8000</v>
      </c>
      <c r="Q23" s="391">
        <v>12</v>
      </c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</row>
    <row r="24" spans="1:33" s="111" customFormat="1" ht="9.75" customHeight="1" x14ac:dyDescent="0.2">
      <c r="A24" s="387">
        <v>13</v>
      </c>
      <c r="B24" s="388" t="s">
        <v>167</v>
      </c>
      <c r="C24" s="389">
        <v>29936</v>
      </c>
      <c r="D24" s="389">
        <v>1654556</v>
      </c>
      <c r="E24" s="389">
        <v>2392</v>
      </c>
      <c r="F24" s="389">
        <v>12738</v>
      </c>
      <c r="G24" s="389">
        <v>1801</v>
      </c>
      <c r="H24" s="389">
        <v>355</v>
      </c>
      <c r="I24" s="389">
        <v>29936</v>
      </c>
      <c r="J24" s="389">
        <v>1641464</v>
      </c>
      <c r="K24" s="389">
        <v>29911</v>
      </c>
      <c r="L24" s="389">
        <v>318633</v>
      </c>
      <c r="M24" s="389">
        <v>10444</v>
      </c>
      <c r="N24" s="389">
        <v>3457</v>
      </c>
      <c r="O24" s="389">
        <v>2423</v>
      </c>
      <c r="P24" s="389">
        <v>4010</v>
      </c>
      <c r="Q24" s="391">
        <v>13</v>
      </c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</row>
    <row r="25" spans="1:33" s="111" customFormat="1" ht="9.75" customHeight="1" x14ac:dyDescent="0.2">
      <c r="A25" s="387">
        <v>14</v>
      </c>
      <c r="B25" s="388" t="s">
        <v>168</v>
      </c>
      <c r="C25" s="389">
        <v>19092</v>
      </c>
      <c r="D25" s="389">
        <v>1226504</v>
      </c>
      <c r="E25" s="389">
        <v>5403</v>
      </c>
      <c r="F25" s="389">
        <v>34198</v>
      </c>
      <c r="G25" s="389">
        <v>1321</v>
      </c>
      <c r="H25" s="389">
        <v>270</v>
      </c>
      <c r="I25" s="389">
        <v>19092</v>
      </c>
      <c r="J25" s="389">
        <v>1192036</v>
      </c>
      <c r="K25" s="389">
        <v>19067</v>
      </c>
      <c r="L25" s="389">
        <v>249036</v>
      </c>
      <c r="M25" s="389">
        <v>6804</v>
      </c>
      <c r="N25" s="389">
        <v>2317</v>
      </c>
      <c r="O25" s="389">
        <v>5417</v>
      </c>
      <c r="P25" s="389">
        <v>10738</v>
      </c>
      <c r="Q25" s="391">
        <v>14</v>
      </c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</row>
    <row r="26" spans="1:33" s="111" customFormat="1" ht="9.75" customHeight="1" x14ac:dyDescent="0.2">
      <c r="A26" s="387">
        <v>15</v>
      </c>
      <c r="B26" s="388" t="s">
        <v>169</v>
      </c>
      <c r="C26" s="389">
        <v>12386</v>
      </c>
      <c r="D26" s="389">
        <v>908589</v>
      </c>
      <c r="E26" s="389">
        <v>6007</v>
      </c>
      <c r="F26" s="389">
        <v>51150</v>
      </c>
      <c r="G26" s="389">
        <v>853</v>
      </c>
      <c r="H26" s="389">
        <v>166</v>
      </c>
      <c r="I26" s="389">
        <v>12386</v>
      </c>
      <c r="J26" s="389">
        <v>857273</v>
      </c>
      <c r="K26" s="389">
        <v>12373</v>
      </c>
      <c r="L26" s="389">
        <v>189165</v>
      </c>
      <c r="M26" s="389">
        <v>4447</v>
      </c>
      <c r="N26" s="389">
        <v>1605</v>
      </c>
      <c r="O26" s="389">
        <v>6010</v>
      </c>
      <c r="P26" s="389">
        <v>16082</v>
      </c>
      <c r="Q26" s="391">
        <v>15</v>
      </c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</row>
    <row r="27" spans="1:33" s="111" customFormat="1" ht="9.75" customHeight="1" x14ac:dyDescent="0.2">
      <c r="A27" s="387">
        <v>16</v>
      </c>
      <c r="B27" s="388" t="s">
        <v>165</v>
      </c>
      <c r="C27" s="389">
        <v>8611</v>
      </c>
      <c r="D27" s="389">
        <v>712557</v>
      </c>
      <c r="E27" s="389">
        <v>4365</v>
      </c>
      <c r="F27" s="389">
        <v>42478</v>
      </c>
      <c r="G27" s="389">
        <v>548</v>
      </c>
      <c r="H27" s="389">
        <v>107</v>
      </c>
      <c r="I27" s="389">
        <v>8611</v>
      </c>
      <c r="J27" s="389">
        <v>669972</v>
      </c>
      <c r="K27" s="389">
        <v>8600</v>
      </c>
      <c r="L27" s="389">
        <v>157563</v>
      </c>
      <c r="M27" s="389">
        <v>3185</v>
      </c>
      <c r="N27" s="389">
        <v>1168</v>
      </c>
      <c r="O27" s="389">
        <v>4365</v>
      </c>
      <c r="P27" s="389">
        <v>13368</v>
      </c>
      <c r="Q27" s="391">
        <v>16</v>
      </c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</row>
    <row r="28" spans="1:33" s="111" customFormat="1" ht="9.75" customHeight="1" x14ac:dyDescent="0.2">
      <c r="A28" s="387">
        <v>17</v>
      </c>
      <c r="B28" s="388" t="s">
        <v>166</v>
      </c>
      <c r="C28" s="389">
        <v>11722</v>
      </c>
      <c r="D28" s="389">
        <v>1149209</v>
      </c>
      <c r="E28" s="389">
        <v>6019</v>
      </c>
      <c r="F28" s="389">
        <v>60590</v>
      </c>
      <c r="G28" s="389">
        <v>734</v>
      </c>
      <c r="H28" s="389">
        <v>143</v>
      </c>
      <c r="I28" s="389">
        <v>11722</v>
      </c>
      <c r="J28" s="389">
        <v>1088476</v>
      </c>
      <c r="K28" s="389">
        <v>11707</v>
      </c>
      <c r="L28" s="389">
        <v>281345</v>
      </c>
      <c r="M28" s="389">
        <v>4155</v>
      </c>
      <c r="N28" s="389">
        <v>1591</v>
      </c>
      <c r="O28" s="389">
        <v>6019</v>
      </c>
      <c r="P28" s="389">
        <v>19104</v>
      </c>
      <c r="Q28" s="391">
        <v>17</v>
      </c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</row>
    <row r="29" spans="1:33" s="111" customFormat="1" ht="9.75" customHeight="1" x14ac:dyDescent="0.2">
      <c r="A29" s="387">
        <v>18</v>
      </c>
      <c r="B29" s="388" t="s">
        <v>133</v>
      </c>
      <c r="C29" s="389">
        <v>11980</v>
      </c>
      <c r="D29" s="389">
        <v>1779819</v>
      </c>
      <c r="E29" s="389">
        <v>6440</v>
      </c>
      <c r="F29" s="389">
        <v>67375</v>
      </c>
      <c r="G29" s="389">
        <v>432</v>
      </c>
      <c r="H29" s="389">
        <v>90</v>
      </c>
      <c r="I29" s="389">
        <v>11980</v>
      </c>
      <c r="J29" s="389">
        <v>1712354</v>
      </c>
      <c r="K29" s="389">
        <v>11951</v>
      </c>
      <c r="L29" s="389">
        <v>539484</v>
      </c>
      <c r="M29" s="389">
        <v>3699</v>
      </c>
      <c r="N29" s="389">
        <v>1569</v>
      </c>
      <c r="O29" s="389">
        <v>6437</v>
      </c>
      <c r="P29" s="389">
        <v>21257</v>
      </c>
      <c r="Q29" s="391">
        <v>18</v>
      </c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</row>
    <row r="30" spans="1:33" s="111" customFormat="1" ht="9.75" customHeight="1" x14ac:dyDescent="0.2">
      <c r="A30" s="387">
        <v>19</v>
      </c>
      <c r="B30" s="388" t="s">
        <v>134</v>
      </c>
      <c r="C30" s="389">
        <v>2561</v>
      </c>
      <c r="D30" s="389">
        <v>787564</v>
      </c>
      <c r="E30" s="389">
        <v>1351</v>
      </c>
      <c r="F30" s="389">
        <v>14708</v>
      </c>
      <c r="G30" s="389">
        <v>28</v>
      </c>
      <c r="H30" s="389">
        <v>6</v>
      </c>
      <c r="I30" s="389">
        <v>2561</v>
      </c>
      <c r="J30" s="389">
        <v>772849</v>
      </c>
      <c r="K30" s="389">
        <v>2554</v>
      </c>
      <c r="L30" s="389">
        <v>285481</v>
      </c>
      <c r="M30" s="389">
        <v>541</v>
      </c>
      <c r="N30" s="389">
        <v>256</v>
      </c>
      <c r="O30" s="389">
        <v>1348</v>
      </c>
      <c r="P30" s="389">
        <v>4655</v>
      </c>
      <c r="Q30" s="391">
        <v>19</v>
      </c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</row>
    <row r="31" spans="1:33" s="111" customFormat="1" ht="9.75" customHeight="1" x14ac:dyDescent="0.2">
      <c r="A31" s="387">
        <v>20</v>
      </c>
      <c r="B31" s="388" t="s">
        <v>135</v>
      </c>
      <c r="C31" s="389">
        <v>475</v>
      </c>
      <c r="D31" s="389">
        <v>290971</v>
      </c>
      <c r="E31" s="451" t="s">
        <v>504</v>
      </c>
      <c r="F31" s="451" t="s">
        <v>504</v>
      </c>
      <c r="G31" s="451" t="s">
        <v>504</v>
      </c>
      <c r="H31" s="451" t="s">
        <v>504</v>
      </c>
      <c r="I31" s="389">
        <v>475</v>
      </c>
      <c r="J31" s="389">
        <v>288222</v>
      </c>
      <c r="K31" s="389">
        <v>473</v>
      </c>
      <c r="L31" s="389">
        <v>114818</v>
      </c>
      <c r="M31" s="389">
        <v>72</v>
      </c>
      <c r="N31" s="389">
        <v>33</v>
      </c>
      <c r="O31" s="389">
        <v>257</v>
      </c>
      <c r="P31" s="389">
        <v>872</v>
      </c>
      <c r="Q31" s="391">
        <v>20</v>
      </c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</row>
    <row r="32" spans="1:33" s="111" customFormat="1" ht="9.75" customHeight="1" x14ac:dyDescent="0.2">
      <c r="A32" s="387">
        <v>21</v>
      </c>
      <c r="B32" s="388" t="s">
        <v>136</v>
      </c>
      <c r="C32" s="389">
        <v>101</v>
      </c>
      <c r="D32" s="389">
        <v>312736</v>
      </c>
      <c r="E32" s="389">
        <v>52</v>
      </c>
      <c r="F32" s="389">
        <v>512</v>
      </c>
      <c r="G32" s="389" t="s">
        <v>56</v>
      </c>
      <c r="H32" s="389" t="s">
        <v>56</v>
      </c>
      <c r="I32" s="389">
        <v>101</v>
      </c>
      <c r="J32" s="389">
        <v>312225</v>
      </c>
      <c r="K32" s="389">
        <v>101</v>
      </c>
      <c r="L32" s="389">
        <v>135014</v>
      </c>
      <c r="M32" s="389">
        <v>15</v>
      </c>
      <c r="N32" s="389">
        <v>6</v>
      </c>
      <c r="O32" s="389">
        <v>52</v>
      </c>
      <c r="P32" s="389">
        <v>160</v>
      </c>
      <c r="Q32" s="391">
        <v>21</v>
      </c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</row>
    <row r="33" spans="1:33" s="176" customFormat="1" ht="9.75" customHeight="1" x14ac:dyDescent="0.2">
      <c r="A33" s="393">
        <v>22</v>
      </c>
      <c r="B33" s="394" t="s">
        <v>96</v>
      </c>
      <c r="C33" s="395">
        <v>937819</v>
      </c>
      <c r="D33" s="395">
        <v>24901603</v>
      </c>
      <c r="E33" s="395">
        <v>52357</v>
      </c>
      <c r="F33" s="395">
        <v>382715</v>
      </c>
      <c r="G33" s="395">
        <v>27145</v>
      </c>
      <c r="H33" s="395">
        <v>5473</v>
      </c>
      <c r="I33" s="395">
        <v>937820</v>
      </c>
      <c r="J33" s="395">
        <v>24513416</v>
      </c>
      <c r="K33" s="395">
        <v>771816</v>
      </c>
      <c r="L33" s="395">
        <v>4211440</v>
      </c>
      <c r="M33" s="395">
        <v>167147</v>
      </c>
      <c r="N33" s="395">
        <v>43235</v>
      </c>
      <c r="O33" s="395">
        <v>55102</v>
      </c>
      <c r="P33" s="395">
        <v>125902</v>
      </c>
      <c r="Q33" s="397">
        <v>22</v>
      </c>
      <c r="R33" s="123"/>
      <c r="S33" s="123"/>
      <c r="T33" s="123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</row>
    <row r="34" spans="1:33" s="111" customFormat="1" ht="9.75" customHeight="1" x14ac:dyDescent="0.2">
      <c r="A34" s="387">
        <v>23</v>
      </c>
      <c r="B34" s="398" t="s">
        <v>137</v>
      </c>
      <c r="C34" s="389">
        <v>5368</v>
      </c>
      <c r="D34" s="389">
        <v>-62460</v>
      </c>
      <c r="E34" s="389">
        <v>4</v>
      </c>
      <c r="F34" s="389">
        <v>12</v>
      </c>
      <c r="G34" s="389">
        <v>62</v>
      </c>
      <c r="H34" s="389">
        <v>11</v>
      </c>
      <c r="I34" s="389">
        <v>5368</v>
      </c>
      <c r="J34" s="389">
        <v>-62483</v>
      </c>
      <c r="K34" s="389">
        <v>5</v>
      </c>
      <c r="L34" s="389">
        <v>69</v>
      </c>
      <c r="M34" s="389">
        <v>493</v>
      </c>
      <c r="N34" s="389">
        <v>94</v>
      </c>
      <c r="O34" s="389" t="s">
        <v>56</v>
      </c>
      <c r="P34" s="389" t="s">
        <v>56</v>
      </c>
      <c r="Q34" s="391">
        <v>23</v>
      </c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</row>
    <row r="35" spans="1:33" s="111" customFormat="1" ht="12" customHeight="1" x14ac:dyDescent="0.2">
      <c r="A35" s="399"/>
      <c r="B35" s="633" t="s">
        <v>138</v>
      </c>
      <c r="C35" s="632"/>
      <c r="D35" s="632"/>
      <c r="E35" s="632"/>
      <c r="F35" s="632"/>
      <c r="G35" s="632"/>
      <c r="H35" s="632"/>
      <c r="I35" s="633" t="s">
        <v>138</v>
      </c>
      <c r="J35" s="632"/>
      <c r="K35" s="632"/>
      <c r="L35" s="632"/>
      <c r="M35" s="632"/>
      <c r="N35" s="632"/>
      <c r="O35" s="632"/>
      <c r="P35" s="632"/>
      <c r="Q35" s="399"/>
      <c r="R35" s="190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</row>
    <row r="36" spans="1:33" s="111" customFormat="1" ht="9.75" customHeight="1" x14ac:dyDescent="0.2">
      <c r="A36" s="387">
        <v>24</v>
      </c>
      <c r="B36" s="388" t="s">
        <v>115</v>
      </c>
      <c r="C36" s="389">
        <v>3399</v>
      </c>
      <c r="D36" s="389">
        <v>-1983</v>
      </c>
      <c r="E36" s="451" t="s">
        <v>504</v>
      </c>
      <c r="F36" s="451" t="s">
        <v>504</v>
      </c>
      <c r="G36" s="451" t="s">
        <v>504</v>
      </c>
      <c r="H36" s="451" t="s">
        <v>504</v>
      </c>
      <c r="I36" s="389">
        <v>3399</v>
      </c>
      <c r="J36" s="389">
        <v>-1984</v>
      </c>
      <c r="K36" s="389">
        <v>5119</v>
      </c>
      <c r="L36" s="389">
        <v>121</v>
      </c>
      <c r="M36" s="389">
        <v>465</v>
      </c>
      <c r="N36" s="389">
        <v>71</v>
      </c>
      <c r="O36" s="389">
        <v>39</v>
      </c>
      <c r="P36" s="389">
        <v>124</v>
      </c>
      <c r="Q36" s="391">
        <v>24</v>
      </c>
      <c r="R36" s="190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</row>
    <row r="37" spans="1:33" s="111" customFormat="1" ht="9.75" customHeight="1" x14ac:dyDescent="0.2">
      <c r="A37" s="387">
        <v>25</v>
      </c>
      <c r="B37" s="388" t="s">
        <v>171</v>
      </c>
      <c r="C37" s="389">
        <v>75489</v>
      </c>
      <c r="D37" s="389">
        <v>113018</v>
      </c>
      <c r="E37" s="389">
        <v>8</v>
      </c>
      <c r="F37" s="389">
        <v>20</v>
      </c>
      <c r="G37" s="389">
        <v>813</v>
      </c>
      <c r="H37" s="389">
        <v>170</v>
      </c>
      <c r="I37" s="389">
        <v>75490</v>
      </c>
      <c r="J37" s="389">
        <v>112827</v>
      </c>
      <c r="K37" s="389">
        <v>19824</v>
      </c>
      <c r="L37" s="389">
        <v>2621</v>
      </c>
      <c r="M37" s="389">
        <v>1926</v>
      </c>
      <c r="N37" s="389">
        <v>287</v>
      </c>
      <c r="O37" s="389">
        <v>95</v>
      </c>
      <c r="P37" s="389">
        <v>224</v>
      </c>
      <c r="Q37" s="391">
        <v>25</v>
      </c>
      <c r="R37" s="190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</row>
    <row r="38" spans="1:33" s="111" customFormat="1" ht="9.75" customHeight="1" x14ac:dyDescent="0.2">
      <c r="A38" s="387">
        <v>26</v>
      </c>
      <c r="B38" s="388" t="s">
        <v>170</v>
      </c>
      <c r="C38" s="389">
        <v>61335</v>
      </c>
      <c r="D38" s="389">
        <v>349564</v>
      </c>
      <c r="E38" s="451" t="s">
        <v>504</v>
      </c>
      <c r="F38" s="451" t="s">
        <v>504</v>
      </c>
      <c r="G38" s="451" t="s">
        <v>504</v>
      </c>
      <c r="H38" s="451" t="s">
        <v>504</v>
      </c>
      <c r="I38" s="389">
        <v>61335</v>
      </c>
      <c r="J38" s="389">
        <v>349389</v>
      </c>
      <c r="K38" s="389">
        <v>21490</v>
      </c>
      <c r="L38" s="389">
        <v>7113</v>
      </c>
      <c r="M38" s="389">
        <v>3203</v>
      </c>
      <c r="N38" s="389">
        <v>478</v>
      </c>
      <c r="O38" s="389">
        <v>108</v>
      </c>
      <c r="P38" s="389">
        <v>276</v>
      </c>
      <c r="Q38" s="391">
        <v>26</v>
      </c>
      <c r="R38" s="190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</row>
    <row r="39" spans="1:33" s="111" customFormat="1" ht="9.75" customHeight="1" x14ac:dyDescent="0.2">
      <c r="A39" s="387">
        <v>27</v>
      </c>
      <c r="B39" s="388" t="s">
        <v>159</v>
      </c>
      <c r="C39" s="389">
        <v>95671</v>
      </c>
      <c r="D39" s="389">
        <v>949429</v>
      </c>
      <c r="E39" s="389">
        <v>21</v>
      </c>
      <c r="F39" s="389">
        <v>84</v>
      </c>
      <c r="G39" s="389">
        <v>1171</v>
      </c>
      <c r="H39" s="389">
        <v>238</v>
      </c>
      <c r="I39" s="389">
        <v>95671</v>
      </c>
      <c r="J39" s="389">
        <v>949107</v>
      </c>
      <c r="K39" s="389">
        <v>84015</v>
      </c>
      <c r="L39" s="389">
        <v>35989</v>
      </c>
      <c r="M39" s="389">
        <v>7647</v>
      </c>
      <c r="N39" s="389">
        <v>1109</v>
      </c>
      <c r="O39" s="389">
        <v>108</v>
      </c>
      <c r="P39" s="389">
        <v>215</v>
      </c>
      <c r="Q39" s="391">
        <v>27</v>
      </c>
      <c r="R39" s="190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</row>
    <row r="40" spans="1:33" s="111" customFormat="1" ht="9.75" customHeight="1" x14ac:dyDescent="0.2">
      <c r="A40" s="387">
        <v>28</v>
      </c>
      <c r="B40" s="388" t="s">
        <v>130</v>
      </c>
      <c r="C40" s="389">
        <v>91233</v>
      </c>
      <c r="D40" s="389">
        <v>1332474</v>
      </c>
      <c r="E40" s="389">
        <v>161</v>
      </c>
      <c r="F40" s="389">
        <v>739</v>
      </c>
      <c r="G40" s="389">
        <v>1889</v>
      </c>
      <c r="H40" s="389">
        <v>382</v>
      </c>
      <c r="I40" s="389">
        <v>91233</v>
      </c>
      <c r="J40" s="389">
        <v>1331353</v>
      </c>
      <c r="K40" s="389">
        <v>90511</v>
      </c>
      <c r="L40" s="389">
        <v>113837</v>
      </c>
      <c r="M40" s="389">
        <v>12829</v>
      </c>
      <c r="N40" s="389">
        <v>1819</v>
      </c>
      <c r="O40" s="389">
        <v>277</v>
      </c>
      <c r="P40" s="389">
        <v>510</v>
      </c>
      <c r="Q40" s="391">
        <v>28</v>
      </c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</row>
    <row r="41" spans="1:33" s="111" customFormat="1" ht="9.75" customHeight="1" x14ac:dyDescent="0.2">
      <c r="A41" s="387">
        <v>29</v>
      </c>
      <c r="B41" s="388" t="s">
        <v>131</v>
      </c>
      <c r="C41" s="389">
        <v>77738</v>
      </c>
      <c r="D41" s="389">
        <v>1492094</v>
      </c>
      <c r="E41" s="389">
        <v>958</v>
      </c>
      <c r="F41" s="389">
        <v>4631</v>
      </c>
      <c r="G41" s="389">
        <v>1823</v>
      </c>
      <c r="H41" s="389">
        <v>376</v>
      </c>
      <c r="I41" s="389">
        <v>77738</v>
      </c>
      <c r="J41" s="389">
        <v>1487087</v>
      </c>
      <c r="K41" s="389">
        <v>77571</v>
      </c>
      <c r="L41" s="389">
        <v>179978</v>
      </c>
      <c r="M41" s="389">
        <v>12913</v>
      </c>
      <c r="N41" s="389">
        <v>1750</v>
      </c>
      <c r="O41" s="389">
        <v>1123</v>
      </c>
      <c r="P41" s="389">
        <v>1558</v>
      </c>
      <c r="Q41" s="391">
        <v>29</v>
      </c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</row>
    <row r="42" spans="1:33" s="111" customFormat="1" ht="9.75" customHeight="1" x14ac:dyDescent="0.2">
      <c r="A42" s="387">
        <v>30</v>
      </c>
      <c r="B42" s="388" t="s">
        <v>132</v>
      </c>
      <c r="C42" s="389">
        <v>57253</v>
      </c>
      <c r="D42" s="389">
        <v>1353403</v>
      </c>
      <c r="E42" s="389">
        <v>957</v>
      </c>
      <c r="F42" s="389">
        <v>5365</v>
      </c>
      <c r="G42" s="389">
        <v>1543</v>
      </c>
      <c r="H42" s="389">
        <v>313</v>
      </c>
      <c r="I42" s="389">
        <v>57253</v>
      </c>
      <c r="J42" s="389">
        <v>1347725</v>
      </c>
      <c r="K42" s="389">
        <v>57170</v>
      </c>
      <c r="L42" s="389">
        <v>197893</v>
      </c>
      <c r="M42" s="389">
        <v>10919</v>
      </c>
      <c r="N42" s="389">
        <v>1473</v>
      </c>
      <c r="O42" s="389">
        <v>1240</v>
      </c>
      <c r="P42" s="389">
        <v>2008</v>
      </c>
      <c r="Q42" s="391">
        <v>30</v>
      </c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</row>
    <row r="43" spans="1:33" s="111" customFormat="1" ht="9.75" customHeight="1" x14ac:dyDescent="0.2">
      <c r="A43" s="387">
        <v>31</v>
      </c>
      <c r="B43" s="388" t="s">
        <v>160</v>
      </c>
      <c r="C43" s="389">
        <v>41751</v>
      </c>
      <c r="D43" s="389">
        <v>1172558</v>
      </c>
      <c r="E43" s="389">
        <v>923</v>
      </c>
      <c r="F43" s="389">
        <v>4837</v>
      </c>
      <c r="G43" s="389">
        <v>1322</v>
      </c>
      <c r="H43" s="389">
        <v>271</v>
      </c>
      <c r="I43" s="389">
        <v>41751</v>
      </c>
      <c r="J43" s="389">
        <v>1167449</v>
      </c>
      <c r="K43" s="389">
        <v>41690</v>
      </c>
      <c r="L43" s="389">
        <v>195820</v>
      </c>
      <c r="M43" s="389">
        <v>8696</v>
      </c>
      <c r="N43" s="389">
        <v>1159</v>
      </c>
      <c r="O43" s="389">
        <v>1269</v>
      </c>
      <c r="P43" s="389">
        <v>2063</v>
      </c>
      <c r="Q43" s="391">
        <v>31</v>
      </c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</row>
    <row r="44" spans="1:33" s="111" customFormat="1" ht="9.75" customHeight="1" x14ac:dyDescent="0.2">
      <c r="A44" s="387">
        <v>32</v>
      </c>
      <c r="B44" s="388" t="s">
        <v>161</v>
      </c>
      <c r="C44" s="389">
        <v>26906</v>
      </c>
      <c r="D44" s="389">
        <v>873618</v>
      </c>
      <c r="E44" s="389">
        <v>3544</v>
      </c>
      <c r="F44" s="389">
        <v>13930</v>
      </c>
      <c r="G44" s="389">
        <v>1051</v>
      </c>
      <c r="H44" s="389">
        <v>210</v>
      </c>
      <c r="I44" s="389">
        <v>26906</v>
      </c>
      <c r="J44" s="389">
        <v>859478</v>
      </c>
      <c r="K44" s="389">
        <v>26874</v>
      </c>
      <c r="L44" s="389">
        <v>158511</v>
      </c>
      <c r="M44" s="389">
        <v>5730</v>
      </c>
      <c r="N44" s="389">
        <v>764</v>
      </c>
      <c r="O44" s="389">
        <v>3824</v>
      </c>
      <c r="P44" s="389">
        <v>4907</v>
      </c>
      <c r="Q44" s="391">
        <v>32</v>
      </c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</row>
    <row r="45" spans="1:33" s="111" customFormat="1" ht="9.75" customHeight="1" x14ac:dyDescent="0.2">
      <c r="A45" s="387">
        <v>33</v>
      </c>
      <c r="B45" s="388" t="s">
        <v>162</v>
      </c>
      <c r="C45" s="389">
        <v>17438</v>
      </c>
      <c r="D45" s="389">
        <v>644557</v>
      </c>
      <c r="E45" s="389">
        <v>4847</v>
      </c>
      <c r="F45" s="389">
        <v>21683</v>
      </c>
      <c r="G45" s="389">
        <v>785</v>
      </c>
      <c r="H45" s="389">
        <v>159</v>
      </c>
      <c r="I45" s="389">
        <v>17438</v>
      </c>
      <c r="J45" s="389">
        <v>622715</v>
      </c>
      <c r="K45" s="389">
        <v>17419</v>
      </c>
      <c r="L45" s="389">
        <v>123984</v>
      </c>
      <c r="M45" s="389">
        <v>3875</v>
      </c>
      <c r="N45" s="389">
        <v>517</v>
      </c>
      <c r="O45" s="389">
        <v>5026</v>
      </c>
      <c r="P45" s="389">
        <v>7126</v>
      </c>
      <c r="Q45" s="391">
        <v>33</v>
      </c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</row>
    <row r="46" spans="1:33" s="111" customFormat="1" ht="9.75" customHeight="1" x14ac:dyDescent="0.2">
      <c r="A46" s="387">
        <v>34</v>
      </c>
      <c r="B46" s="388" t="s">
        <v>163</v>
      </c>
      <c r="C46" s="389">
        <v>11515</v>
      </c>
      <c r="D46" s="389">
        <v>477307</v>
      </c>
      <c r="E46" s="389">
        <v>3553</v>
      </c>
      <c r="F46" s="389">
        <v>17901</v>
      </c>
      <c r="G46" s="389">
        <v>526</v>
      </c>
      <c r="H46" s="389">
        <v>106</v>
      </c>
      <c r="I46" s="389">
        <v>11515</v>
      </c>
      <c r="J46" s="389">
        <v>459301</v>
      </c>
      <c r="K46" s="389">
        <v>11502</v>
      </c>
      <c r="L46" s="389">
        <v>98674</v>
      </c>
      <c r="M46" s="389">
        <v>2516</v>
      </c>
      <c r="N46" s="389">
        <v>338</v>
      </c>
      <c r="O46" s="389">
        <v>3676</v>
      </c>
      <c r="P46" s="389">
        <v>5870</v>
      </c>
      <c r="Q46" s="391">
        <v>34</v>
      </c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</row>
    <row r="47" spans="1:33" s="111" customFormat="1" ht="9.75" customHeight="1" x14ac:dyDescent="0.2">
      <c r="A47" s="387">
        <v>35</v>
      </c>
      <c r="B47" s="388" t="s">
        <v>164</v>
      </c>
      <c r="C47" s="389">
        <v>13351</v>
      </c>
      <c r="D47" s="389">
        <v>643627</v>
      </c>
      <c r="E47" s="389">
        <v>4341</v>
      </c>
      <c r="F47" s="389">
        <v>22892</v>
      </c>
      <c r="G47" s="389">
        <v>664</v>
      </c>
      <c r="H47" s="389">
        <v>132</v>
      </c>
      <c r="I47" s="389">
        <v>13351</v>
      </c>
      <c r="J47" s="389">
        <v>620603</v>
      </c>
      <c r="K47" s="389">
        <v>13342</v>
      </c>
      <c r="L47" s="389">
        <v>147258</v>
      </c>
      <c r="M47" s="389">
        <v>2853</v>
      </c>
      <c r="N47" s="389">
        <v>401</v>
      </c>
      <c r="O47" s="389">
        <v>4445</v>
      </c>
      <c r="P47" s="389">
        <v>7396</v>
      </c>
      <c r="Q47" s="391">
        <v>35</v>
      </c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</row>
    <row r="48" spans="1:33" s="111" customFormat="1" ht="9.75" customHeight="1" x14ac:dyDescent="0.2">
      <c r="A48" s="387">
        <v>36</v>
      </c>
      <c r="B48" s="388" t="s">
        <v>167</v>
      </c>
      <c r="C48" s="389">
        <v>6053</v>
      </c>
      <c r="D48" s="389">
        <v>348179</v>
      </c>
      <c r="E48" s="389">
        <v>2061</v>
      </c>
      <c r="F48" s="389">
        <v>10900</v>
      </c>
      <c r="G48" s="389">
        <v>289</v>
      </c>
      <c r="H48" s="389">
        <v>54</v>
      </c>
      <c r="I48" s="389">
        <v>6053</v>
      </c>
      <c r="J48" s="389">
        <v>337225</v>
      </c>
      <c r="K48" s="389">
        <v>6046</v>
      </c>
      <c r="L48" s="389">
        <v>89388</v>
      </c>
      <c r="M48" s="389">
        <v>1146</v>
      </c>
      <c r="N48" s="389">
        <v>165</v>
      </c>
      <c r="O48" s="389">
        <v>2084</v>
      </c>
      <c r="P48" s="389">
        <v>3462</v>
      </c>
      <c r="Q48" s="391">
        <v>36</v>
      </c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</row>
    <row r="49" spans="1:33" s="111" customFormat="1" ht="9.75" customHeight="1" x14ac:dyDescent="0.2">
      <c r="A49" s="387">
        <v>37</v>
      </c>
      <c r="B49" s="388" t="s">
        <v>168</v>
      </c>
      <c r="C49" s="389">
        <v>3313</v>
      </c>
      <c r="D49" s="389">
        <v>222289</v>
      </c>
      <c r="E49" s="389">
        <v>1206</v>
      </c>
      <c r="F49" s="389">
        <v>6478</v>
      </c>
      <c r="G49" s="389">
        <v>161</v>
      </c>
      <c r="H49" s="389">
        <v>34</v>
      </c>
      <c r="I49" s="389">
        <v>3313</v>
      </c>
      <c r="J49" s="389">
        <v>215776</v>
      </c>
      <c r="K49" s="389">
        <v>3306</v>
      </c>
      <c r="L49" s="389">
        <v>62220</v>
      </c>
      <c r="M49" s="389">
        <v>606</v>
      </c>
      <c r="N49" s="389">
        <v>91</v>
      </c>
      <c r="O49" s="389">
        <v>1214</v>
      </c>
      <c r="P49" s="389">
        <v>2043</v>
      </c>
      <c r="Q49" s="391">
        <v>37</v>
      </c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</row>
    <row r="50" spans="1:33" s="111" customFormat="1" ht="9.75" customHeight="1" x14ac:dyDescent="0.2">
      <c r="A50" s="387">
        <v>38</v>
      </c>
      <c r="B50" s="388" t="s">
        <v>169</v>
      </c>
      <c r="C50" s="389">
        <v>1850</v>
      </c>
      <c r="D50" s="389">
        <v>141511</v>
      </c>
      <c r="E50" s="389">
        <v>758</v>
      </c>
      <c r="F50" s="389">
        <v>4028</v>
      </c>
      <c r="G50" s="389">
        <v>91</v>
      </c>
      <c r="H50" s="389">
        <v>17</v>
      </c>
      <c r="I50" s="389">
        <v>1850</v>
      </c>
      <c r="J50" s="389">
        <v>137466</v>
      </c>
      <c r="K50" s="389">
        <v>1847</v>
      </c>
      <c r="L50" s="389">
        <v>41984</v>
      </c>
      <c r="M50" s="389">
        <v>261</v>
      </c>
      <c r="N50" s="389">
        <v>39</v>
      </c>
      <c r="O50" s="389">
        <v>760</v>
      </c>
      <c r="P50" s="389">
        <v>1269</v>
      </c>
      <c r="Q50" s="391">
        <v>38</v>
      </c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</row>
    <row r="51" spans="1:33" s="111" customFormat="1" ht="9.75" customHeight="1" x14ac:dyDescent="0.2">
      <c r="A51" s="387">
        <v>39</v>
      </c>
      <c r="B51" s="388" t="s">
        <v>165</v>
      </c>
      <c r="C51" s="389">
        <v>1256</v>
      </c>
      <c r="D51" s="389">
        <v>108131</v>
      </c>
      <c r="E51" s="389">
        <v>550</v>
      </c>
      <c r="F51" s="389">
        <v>2947</v>
      </c>
      <c r="G51" s="389">
        <v>60</v>
      </c>
      <c r="H51" s="389">
        <v>13</v>
      </c>
      <c r="I51" s="389">
        <v>1256</v>
      </c>
      <c r="J51" s="389">
        <v>105172</v>
      </c>
      <c r="K51" s="389">
        <v>1252</v>
      </c>
      <c r="L51" s="389">
        <v>33457</v>
      </c>
      <c r="M51" s="389">
        <v>152</v>
      </c>
      <c r="N51" s="389">
        <v>21</v>
      </c>
      <c r="O51" s="389">
        <v>550</v>
      </c>
      <c r="P51" s="389">
        <v>915</v>
      </c>
      <c r="Q51" s="391">
        <v>39</v>
      </c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</row>
    <row r="52" spans="1:33" s="111" customFormat="1" ht="9.75" customHeight="1" x14ac:dyDescent="0.2">
      <c r="A52" s="387">
        <v>40</v>
      </c>
      <c r="B52" s="388" t="s">
        <v>166</v>
      </c>
      <c r="C52" s="389">
        <v>1713</v>
      </c>
      <c r="D52" s="389">
        <v>174456</v>
      </c>
      <c r="E52" s="389">
        <v>762</v>
      </c>
      <c r="F52" s="389">
        <v>4308</v>
      </c>
      <c r="G52" s="389">
        <v>71</v>
      </c>
      <c r="H52" s="389">
        <v>14</v>
      </c>
      <c r="I52" s="389">
        <v>1713</v>
      </c>
      <c r="J52" s="389">
        <v>170134</v>
      </c>
      <c r="K52" s="389">
        <v>1708</v>
      </c>
      <c r="L52" s="389">
        <v>56657</v>
      </c>
      <c r="M52" s="389">
        <v>198</v>
      </c>
      <c r="N52" s="389">
        <v>34</v>
      </c>
      <c r="O52" s="389">
        <v>762</v>
      </c>
      <c r="P52" s="389">
        <v>1347</v>
      </c>
      <c r="Q52" s="391">
        <v>40</v>
      </c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</row>
    <row r="53" spans="1:33" s="111" customFormat="1" ht="9.75" customHeight="1" x14ac:dyDescent="0.2">
      <c r="A53" s="387">
        <v>41</v>
      </c>
      <c r="B53" s="388" t="s">
        <v>133</v>
      </c>
      <c r="C53" s="389">
        <v>2325</v>
      </c>
      <c r="D53" s="389">
        <v>361002</v>
      </c>
      <c r="E53" s="389">
        <v>1071</v>
      </c>
      <c r="F53" s="389">
        <v>6061</v>
      </c>
      <c r="G53" s="389">
        <v>57</v>
      </c>
      <c r="H53" s="389">
        <v>13</v>
      </c>
      <c r="I53" s="389">
        <v>2325</v>
      </c>
      <c r="J53" s="389">
        <v>354929</v>
      </c>
      <c r="K53" s="389">
        <v>2316</v>
      </c>
      <c r="L53" s="389">
        <v>129263</v>
      </c>
      <c r="M53" s="389">
        <v>151</v>
      </c>
      <c r="N53" s="389">
        <v>24</v>
      </c>
      <c r="O53" s="389">
        <v>1070</v>
      </c>
      <c r="P53" s="389">
        <v>1881</v>
      </c>
      <c r="Q53" s="391">
        <v>41</v>
      </c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</row>
    <row r="54" spans="1:33" s="111" customFormat="1" ht="9.75" customHeight="1" x14ac:dyDescent="0.2">
      <c r="A54" s="387">
        <v>42</v>
      </c>
      <c r="B54" s="388" t="s">
        <v>134</v>
      </c>
      <c r="C54" s="389">
        <v>521</v>
      </c>
      <c r="D54" s="389">
        <v>161337</v>
      </c>
      <c r="E54" s="389">
        <v>265</v>
      </c>
      <c r="F54" s="389">
        <v>1611</v>
      </c>
      <c r="G54" s="389">
        <v>3</v>
      </c>
      <c r="H54" s="389">
        <v>1</v>
      </c>
      <c r="I54" s="389">
        <v>521</v>
      </c>
      <c r="J54" s="389">
        <v>159726</v>
      </c>
      <c r="K54" s="389">
        <v>521</v>
      </c>
      <c r="L54" s="389">
        <v>63061</v>
      </c>
      <c r="M54" s="451" t="s">
        <v>504</v>
      </c>
      <c r="N54" s="451" t="s">
        <v>504</v>
      </c>
      <c r="O54" s="389">
        <v>263</v>
      </c>
      <c r="P54" s="389">
        <v>502</v>
      </c>
      <c r="Q54" s="391">
        <v>42</v>
      </c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</row>
    <row r="55" spans="1:33" s="111" customFormat="1" ht="9.75" customHeight="1" x14ac:dyDescent="0.2">
      <c r="A55" s="387">
        <v>43</v>
      </c>
      <c r="B55" s="388" t="s">
        <v>135</v>
      </c>
      <c r="C55" s="389">
        <v>96</v>
      </c>
      <c r="D55" s="389">
        <v>58438</v>
      </c>
      <c r="E55" s="451" t="s">
        <v>504</v>
      </c>
      <c r="F55" s="451" t="s">
        <v>504</v>
      </c>
      <c r="G55" s="451" t="s">
        <v>504</v>
      </c>
      <c r="H55" s="451" t="s">
        <v>504</v>
      </c>
      <c r="I55" s="389">
        <v>96</v>
      </c>
      <c r="J55" s="389">
        <v>58083</v>
      </c>
      <c r="K55" s="389">
        <v>96</v>
      </c>
      <c r="L55" s="389">
        <v>24383</v>
      </c>
      <c r="M55" s="451" t="s">
        <v>504</v>
      </c>
      <c r="N55" s="451" t="s">
        <v>504</v>
      </c>
      <c r="O55" s="389">
        <v>56</v>
      </c>
      <c r="P55" s="389">
        <v>113</v>
      </c>
      <c r="Q55" s="391">
        <v>43</v>
      </c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</row>
    <row r="56" spans="1:33" s="111" customFormat="1" ht="9.75" customHeight="1" x14ac:dyDescent="0.2">
      <c r="A56" s="387">
        <v>44</v>
      </c>
      <c r="B56" s="388" t="s">
        <v>136</v>
      </c>
      <c r="C56" s="389">
        <v>30</v>
      </c>
      <c r="D56" s="389">
        <v>95504</v>
      </c>
      <c r="E56" s="389">
        <v>18</v>
      </c>
      <c r="F56" s="389">
        <v>117</v>
      </c>
      <c r="G56" s="389" t="s">
        <v>56</v>
      </c>
      <c r="H56" s="389" t="s">
        <v>56</v>
      </c>
      <c r="I56" s="389">
        <v>30</v>
      </c>
      <c r="J56" s="389">
        <v>95388</v>
      </c>
      <c r="K56" s="389">
        <v>30</v>
      </c>
      <c r="L56" s="389">
        <v>42135</v>
      </c>
      <c r="M56" s="389" t="s">
        <v>56</v>
      </c>
      <c r="N56" s="389" t="s">
        <v>56</v>
      </c>
      <c r="O56" s="389">
        <v>18</v>
      </c>
      <c r="P56" s="389">
        <v>36</v>
      </c>
      <c r="Q56" s="391">
        <v>44</v>
      </c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</row>
    <row r="57" spans="1:33" s="176" customFormat="1" ht="9.75" customHeight="1" x14ac:dyDescent="0.2">
      <c r="A57" s="393">
        <v>45</v>
      </c>
      <c r="B57" s="394" t="s">
        <v>96</v>
      </c>
      <c r="C57" s="395">
        <v>590236</v>
      </c>
      <c r="D57" s="395">
        <v>11070511</v>
      </c>
      <c r="E57" s="395">
        <v>26071</v>
      </c>
      <c r="F57" s="395">
        <v>128929</v>
      </c>
      <c r="G57" s="395">
        <v>12950</v>
      </c>
      <c r="H57" s="395">
        <v>2633</v>
      </c>
      <c r="I57" s="395">
        <v>590237</v>
      </c>
      <c r="J57" s="395">
        <v>10938949</v>
      </c>
      <c r="K57" s="395">
        <v>483649</v>
      </c>
      <c r="L57" s="395">
        <v>1804346</v>
      </c>
      <c r="M57" s="395">
        <v>76105</v>
      </c>
      <c r="N57" s="395">
        <v>10541</v>
      </c>
      <c r="O57" s="395">
        <v>28007</v>
      </c>
      <c r="P57" s="395">
        <v>43845</v>
      </c>
      <c r="Q57" s="397">
        <v>45</v>
      </c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</row>
    <row r="58" spans="1:33" s="111" customFormat="1" ht="9.75" customHeight="1" x14ac:dyDescent="0.2">
      <c r="A58" s="387">
        <v>46</v>
      </c>
      <c r="B58" s="398" t="s">
        <v>137</v>
      </c>
      <c r="C58" s="389">
        <v>4525</v>
      </c>
      <c r="D58" s="389">
        <v>-39613</v>
      </c>
      <c r="E58" s="389">
        <v>4</v>
      </c>
      <c r="F58" s="389">
        <v>12</v>
      </c>
      <c r="G58" s="389">
        <v>57</v>
      </c>
      <c r="H58" s="389">
        <v>10</v>
      </c>
      <c r="I58" s="389">
        <v>4525</v>
      </c>
      <c r="J58" s="389">
        <v>-39635</v>
      </c>
      <c r="K58" s="451" t="s">
        <v>504</v>
      </c>
      <c r="L58" s="451" t="s">
        <v>504</v>
      </c>
      <c r="M58" s="389">
        <v>399</v>
      </c>
      <c r="N58" s="389">
        <v>59</v>
      </c>
      <c r="O58" s="389" t="s">
        <v>56</v>
      </c>
      <c r="P58" s="389" t="s">
        <v>56</v>
      </c>
      <c r="Q58" s="391">
        <v>46</v>
      </c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</row>
    <row r="59" spans="1:33" s="111" customFormat="1" ht="12" customHeight="1" x14ac:dyDescent="0.2">
      <c r="A59" s="399"/>
      <c r="B59" s="631" t="s">
        <v>139</v>
      </c>
      <c r="C59" s="632"/>
      <c r="D59" s="632"/>
      <c r="E59" s="632"/>
      <c r="F59" s="632"/>
      <c r="G59" s="632"/>
      <c r="H59" s="632"/>
      <c r="I59" s="631" t="s">
        <v>139</v>
      </c>
      <c r="J59" s="632"/>
      <c r="K59" s="632"/>
      <c r="L59" s="632"/>
      <c r="M59" s="632"/>
      <c r="N59" s="632"/>
      <c r="O59" s="632"/>
      <c r="P59" s="632"/>
      <c r="Q59" s="399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</row>
    <row r="60" spans="1:33" s="111" customFormat="1" ht="9.75" customHeight="1" x14ac:dyDescent="0.2">
      <c r="A60" s="387">
        <v>47</v>
      </c>
      <c r="B60" s="388" t="s">
        <v>115</v>
      </c>
      <c r="C60" s="389">
        <v>293</v>
      </c>
      <c r="D60" s="389">
        <v>-372</v>
      </c>
      <c r="E60" s="389" t="s">
        <v>56</v>
      </c>
      <c r="F60" s="389" t="s">
        <v>56</v>
      </c>
      <c r="G60" s="389" t="s">
        <v>56</v>
      </c>
      <c r="H60" s="389" t="s">
        <v>56</v>
      </c>
      <c r="I60" s="389">
        <v>293</v>
      </c>
      <c r="J60" s="389">
        <v>-372</v>
      </c>
      <c r="K60" s="389">
        <v>624</v>
      </c>
      <c r="L60" s="389">
        <v>18</v>
      </c>
      <c r="M60" s="389">
        <v>43</v>
      </c>
      <c r="N60" s="389">
        <v>19</v>
      </c>
      <c r="O60" s="389">
        <v>4</v>
      </c>
      <c r="P60" s="389">
        <v>15</v>
      </c>
      <c r="Q60" s="391">
        <v>47</v>
      </c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</row>
    <row r="61" spans="1:33" s="111" customFormat="1" ht="9.75" customHeight="1" x14ac:dyDescent="0.2">
      <c r="A61" s="387">
        <v>48</v>
      </c>
      <c r="B61" s="388" t="s">
        <v>171</v>
      </c>
      <c r="C61" s="389">
        <v>10666</v>
      </c>
      <c r="D61" s="389">
        <v>13729</v>
      </c>
      <c r="E61" s="389" t="s">
        <v>56</v>
      </c>
      <c r="F61" s="389" t="s">
        <v>56</v>
      </c>
      <c r="G61" s="389">
        <v>126</v>
      </c>
      <c r="H61" s="389">
        <v>25</v>
      </c>
      <c r="I61" s="389">
        <v>10666</v>
      </c>
      <c r="J61" s="389">
        <v>13704</v>
      </c>
      <c r="K61" s="389">
        <v>2497</v>
      </c>
      <c r="L61" s="389">
        <v>472</v>
      </c>
      <c r="M61" s="389">
        <v>296</v>
      </c>
      <c r="N61" s="389">
        <v>110</v>
      </c>
      <c r="O61" s="389">
        <v>14</v>
      </c>
      <c r="P61" s="389">
        <v>37</v>
      </c>
      <c r="Q61" s="391">
        <v>48</v>
      </c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</row>
    <row r="62" spans="1:33" s="111" customFormat="1" ht="9.75" customHeight="1" x14ac:dyDescent="0.2">
      <c r="A62" s="387">
        <v>49</v>
      </c>
      <c r="B62" s="388" t="s">
        <v>170</v>
      </c>
      <c r="C62" s="389">
        <v>11142</v>
      </c>
      <c r="D62" s="389">
        <v>56655</v>
      </c>
      <c r="E62" s="451" t="s">
        <v>504</v>
      </c>
      <c r="F62" s="451" t="s">
        <v>504</v>
      </c>
      <c r="G62" s="451" t="s">
        <v>504</v>
      </c>
      <c r="H62" s="451" t="s">
        <v>504</v>
      </c>
      <c r="I62" s="389">
        <v>11142</v>
      </c>
      <c r="J62" s="389">
        <v>56612</v>
      </c>
      <c r="K62" s="389">
        <v>2597</v>
      </c>
      <c r="L62" s="389">
        <v>1056</v>
      </c>
      <c r="M62" s="389">
        <v>701</v>
      </c>
      <c r="N62" s="389">
        <v>225</v>
      </c>
      <c r="O62" s="389">
        <v>14</v>
      </c>
      <c r="P62" s="389">
        <v>31</v>
      </c>
      <c r="Q62" s="391">
        <v>49</v>
      </c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</row>
    <row r="63" spans="1:33" s="111" customFormat="1" ht="9.75" customHeight="1" x14ac:dyDescent="0.2">
      <c r="A63" s="387">
        <v>50</v>
      </c>
      <c r="B63" s="388" t="s">
        <v>159</v>
      </c>
      <c r="C63" s="389">
        <v>19577</v>
      </c>
      <c r="D63" s="389">
        <v>183924</v>
      </c>
      <c r="E63" s="389">
        <v>7</v>
      </c>
      <c r="F63" s="389">
        <v>39</v>
      </c>
      <c r="G63" s="389">
        <v>219</v>
      </c>
      <c r="H63" s="389">
        <v>45</v>
      </c>
      <c r="I63" s="389">
        <v>19577</v>
      </c>
      <c r="J63" s="389">
        <v>183840</v>
      </c>
      <c r="K63" s="389">
        <v>5673</v>
      </c>
      <c r="L63" s="389">
        <v>3030</v>
      </c>
      <c r="M63" s="389">
        <v>1392</v>
      </c>
      <c r="N63" s="389">
        <v>444</v>
      </c>
      <c r="O63" s="389">
        <v>27</v>
      </c>
      <c r="P63" s="389">
        <v>77</v>
      </c>
      <c r="Q63" s="391">
        <v>50</v>
      </c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</row>
    <row r="64" spans="1:33" s="111" customFormat="1" ht="9.75" customHeight="1" x14ac:dyDescent="0.2">
      <c r="A64" s="387">
        <v>51</v>
      </c>
      <c r="B64" s="388" t="s">
        <v>130</v>
      </c>
      <c r="C64" s="389">
        <v>30817</v>
      </c>
      <c r="D64" s="389">
        <v>420129</v>
      </c>
      <c r="E64" s="389">
        <v>7</v>
      </c>
      <c r="F64" s="389">
        <v>33</v>
      </c>
      <c r="G64" s="389">
        <v>480</v>
      </c>
      <c r="H64" s="389">
        <v>96</v>
      </c>
      <c r="I64" s="389">
        <v>30817</v>
      </c>
      <c r="J64" s="389">
        <v>419999</v>
      </c>
      <c r="K64" s="389">
        <v>10488</v>
      </c>
      <c r="L64" s="389">
        <v>10091</v>
      </c>
      <c r="M64" s="389">
        <v>2974</v>
      </c>
      <c r="N64" s="389">
        <v>994</v>
      </c>
      <c r="O64" s="389">
        <v>25</v>
      </c>
      <c r="P64" s="389">
        <v>74</v>
      </c>
      <c r="Q64" s="391">
        <v>51</v>
      </c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</row>
    <row r="65" spans="1:33" s="111" customFormat="1" ht="9.75" customHeight="1" x14ac:dyDescent="0.2">
      <c r="A65" s="387">
        <v>52</v>
      </c>
      <c r="B65" s="388" t="s">
        <v>131</v>
      </c>
      <c r="C65" s="389">
        <v>33014</v>
      </c>
      <c r="D65" s="389">
        <v>584176</v>
      </c>
      <c r="E65" s="389">
        <v>8</v>
      </c>
      <c r="F65" s="389">
        <v>56</v>
      </c>
      <c r="G65" s="389">
        <v>738</v>
      </c>
      <c r="H65" s="389">
        <v>154</v>
      </c>
      <c r="I65" s="389">
        <v>33014</v>
      </c>
      <c r="J65" s="389">
        <v>583966</v>
      </c>
      <c r="K65" s="389">
        <v>25251</v>
      </c>
      <c r="L65" s="389">
        <v>21619</v>
      </c>
      <c r="M65" s="389">
        <v>4887</v>
      </c>
      <c r="N65" s="389">
        <v>1628</v>
      </c>
      <c r="O65" s="389">
        <v>58</v>
      </c>
      <c r="P65" s="389">
        <v>150</v>
      </c>
      <c r="Q65" s="391">
        <v>52</v>
      </c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</row>
    <row r="66" spans="1:33" s="111" customFormat="1" ht="9.75" customHeight="1" x14ac:dyDescent="0.2">
      <c r="A66" s="387">
        <v>53</v>
      </c>
      <c r="B66" s="388" t="s">
        <v>132</v>
      </c>
      <c r="C66" s="389">
        <v>29594</v>
      </c>
      <c r="D66" s="389">
        <v>652215</v>
      </c>
      <c r="E66" s="389">
        <v>9</v>
      </c>
      <c r="F66" s="389">
        <v>37</v>
      </c>
      <c r="G66" s="389">
        <v>940</v>
      </c>
      <c r="H66" s="389">
        <v>187</v>
      </c>
      <c r="I66" s="389">
        <v>29594</v>
      </c>
      <c r="J66" s="389">
        <v>651990</v>
      </c>
      <c r="K66" s="389">
        <v>28957</v>
      </c>
      <c r="L66" s="389">
        <v>40416</v>
      </c>
      <c r="M66" s="389">
        <v>6493</v>
      </c>
      <c r="N66" s="389">
        <v>2247</v>
      </c>
      <c r="O66" s="389">
        <v>98</v>
      </c>
      <c r="P66" s="389">
        <v>279</v>
      </c>
      <c r="Q66" s="391">
        <v>53</v>
      </c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</row>
    <row r="67" spans="1:33" s="111" customFormat="1" ht="9.75" customHeight="1" x14ac:dyDescent="0.2">
      <c r="A67" s="387">
        <v>54</v>
      </c>
      <c r="B67" s="388" t="s">
        <v>160</v>
      </c>
      <c r="C67" s="389">
        <v>29096</v>
      </c>
      <c r="D67" s="389">
        <v>772817</v>
      </c>
      <c r="E67" s="389">
        <v>18</v>
      </c>
      <c r="F67" s="389">
        <v>92</v>
      </c>
      <c r="G67" s="389">
        <v>1117</v>
      </c>
      <c r="H67" s="389">
        <v>229</v>
      </c>
      <c r="I67" s="389">
        <v>29096</v>
      </c>
      <c r="J67" s="389">
        <v>772496</v>
      </c>
      <c r="K67" s="389">
        <v>28967</v>
      </c>
      <c r="L67" s="389">
        <v>66494</v>
      </c>
      <c r="M67" s="389">
        <v>7718</v>
      </c>
      <c r="N67" s="389">
        <v>2705</v>
      </c>
      <c r="O67" s="389">
        <v>162</v>
      </c>
      <c r="P67" s="389">
        <v>440</v>
      </c>
      <c r="Q67" s="391">
        <v>54</v>
      </c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</row>
    <row r="68" spans="1:33" s="111" customFormat="1" ht="9.75" customHeight="1" x14ac:dyDescent="0.2">
      <c r="A68" s="387">
        <v>55</v>
      </c>
      <c r="B68" s="388" t="s">
        <v>161</v>
      </c>
      <c r="C68" s="389">
        <v>25996</v>
      </c>
      <c r="D68" s="389">
        <v>804679</v>
      </c>
      <c r="E68" s="389">
        <v>127</v>
      </c>
      <c r="F68" s="389">
        <v>624</v>
      </c>
      <c r="G68" s="389">
        <v>1199</v>
      </c>
      <c r="H68" s="389">
        <v>241</v>
      </c>
      <c r="I68" s="389">
        <v>25996</v>
      </c>
      <c r="J68" s="389">
        <v>803814</v>
      </c>
      <c r="K68" s="389">
        <v>25932</v>
      </c>
      <c r="L68" s="389">
        <v>85095</v>
      </c>
      <c r="M68" s="389">
        <v>7889</v>
      </c>
      <c r="N68" s="389">
        <v>2818</v>
      </c>
      <c r="O68" s="389">
        <v>289</v>
      </c>
      <c r="P68" s="389">
        <v>622</v>
      </c>
      <c r="Q68" s="391">
        <v>55</v>
      </c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</row>
    <row r="69" spans="1:33" s="111" customFormat="1" ht="9.75" customHeight="1" x14ac:dyDescent="0.2">
      <c r="A69" s="387">
        <v>56</v>
      </c>
      <c r="B69" s="388" t="s">
        <v>162</v>
      </c>
      <c r="C69" s="389">
        <v>22974</v>
      </c>
      <c r="D69" s="389">
        <v>810958</v>
      </c>
      <c r="E69" s="389">
        <v>160</v>
      </c>
      <c r="F69" s="389">
        <v>881</v>
      </c>
      <c r="G69" s="389">
        <v>1105</v>
      </c>
      <c r="H69" s="389">
        <v>219</v>
      </c>
      <c r="I69" s="389">
        <v>22974</v>
      </c>
      <c r="J69" s="389">
        <v>809858</v>
      </c>
      <c r="K69" s="389">
        <v>22930</v>
      </c>
      <c r="L69" s="389">
        <v>98630</v>
      </c>
      <c r="M69" s="389">
        <v>7657</v>
      </c>
      <c r="N69" s="389">
        <v>2751</v>
      </c>
      <c r="O69" s="389">
        <v>269</v>
      </c>
      <c r="P69" s="389">
        <v>554</v>
      </c>
      <c r="Q69" s="391">
        <v>56</v>
      </c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</row>
    <row r="70" spans="1:33" s="111" customFormat="1" ht="9.75" customHeight="1" x14ac:dyDescent="0.2">
      <c r="A70" s="387">
        <v>57</v>
      </c>
      <c r="B70" s="388" t="s">
        <v>163</v>
      </c>
      <c r="C70" s="389">
        <v>20776</v>
      </c>
      <c r="D70" s="389">
        <v>822665</v>
      </c>
      <c r="E70" s="389">
        <v>158</v>
      </c>
      <c r="F70" s="389">
        <v>895</v>
      </c>
      <c r="G70" s="389">
        <v>1140</v>
      </c>
      <c r="H70" s="389">
        <v>222</v>
      </c>
      <c r="I70" s="389">
        <v>20776</v>
      </c>
      <c r="J70" s="389">
        <v>821548</v>
      </c>
      <c r="K70" s="389">
        <v>20750</v>
      </c>
      <c r="L70" s="389">
        <v>111878</v>
      </c>
      <c r="M70" s="389">
        <v>7417</v>
      </c>
      <c r="N70" s="389">
        <v>2643</v>
      </c>
      <c r="O70" s="389">
        <v>244</v>
      </c>
      <c r="P70" s="389">
        <v>494</v>
      </c>
      <c r="Q70" s="391">
        <v>57</v>
      </c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</row>
    <row r="71" spans="1:33" s="111" customFormat="1" ht="9.75" customHeight="1" x14ac:dyDescent="0.2">
      <c r="A71" s="387">
        <v>58</v>
      </c>
      <c r="B71" s="388" t="s">
        <v>164</v>
      </c>
      <c r="C71" s="389">
        <v>33931</v>
      </c>
      <c r="D71" s="389">
        <v>1557859</v>
      </c>
      <c r="E71" s="389">
        <v>251</v>
      </c>
      <c r="F71" s="389">
        <v>1417</v>
      </c>
      <c r="G71" s="389">
        <v>2008</v>
      </c>
      <c r="H71" s="389">
        <v>402</v>
      </c>
      <c r="I71" s="389">
        <v>33931</v>
      </c>
      <c r="J71" s="389">
        <v>1556041</v>
      </c>
      <c r="K71" s="389">
        <v>33886</v>
      </c>
      <c r="L71" s="389">
        <v>240302</v>
      </c>
      <c r="M71" s="389">
        <v>12746</v>
      </c>
      <c r="N71" s="389">
        <v>4485</v>
      </c>
      <c r="O71" s="389">
        <v>340</v>
      </c>
      <c r="P71" s="389">
        <v>604</v>
      </c>
      <c r="Q71" s="391">
        <v>58</v>
      </c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</row>
    <row r="72" spans="1:33" s="111" customFormat="1" ht="9.75" customHeight="1" x14ac:dyDescent="0.2">
      <c r="A72" s="387">
        <v>59</v>
      </c>
      <c r="B72" s="388" t="s">
        <v>167</v>
      </c>
      <c r="C72" s="389">
        <v>23883</v>
      </c>
      <c r="D72" s="389">
        <v>1306378</v>
      </c>
      <c r="E72" s="389">
        <v>331</v>
      </c>
      <c r="F72" s="389">
        <v>1838</v>
      </c>
      <c r="G72" s="389">
        <v>1512</v>
      </c>
      <c r="H72" s="389">
        <v>301</v>
      </c>
      <c r="I72" s="389">
        <v>23883</v>
      </c>
      <c r="J72" s="389">
        <v>1304239</v>
      </c>
      <c r="K72" s="389">
        <v>23865</v>
      </c>
      <c r="L72" s="389">
        <v>229245</v>
      </c>
      <c r="M72" s="389">
        <v>9298</v>
      </c>
      <c r="N72" s="389">
        <v>3292</v>
      </c>
      <c r="O72" s="389">
        <v>339</v>
      </c>
      <c r="P72" s="389">
        <v>549</v>
      </c>
      <c r="Q72" s="391">
        <v>59</v>
      </c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</row>
    <row r="73" spans="1:33" s="111" customFormat="1" ht="9.75" customHeight="1" x14ac:dyDescent="0.2">
      <c r="A73" s="387">
        <v>60</v>
      </c>
      <c r="B73" s="388" t="s">
        <v>168</v>
      </c>
      <c r="C73" s="389">
        <v>15779</v>
      </c>
      <c r="D73" s="389">
        <v>1004216</v>
      </c>
      <c r="E73" s="389">
        <v>4197</v>
      </c>
      <c r="F73" s="389">
        <v>27720</v>
      </c>
      <c r="G73" s="389">
        <v>1160</v>
      </c>
      <c r="H73" s="389">
        <v>236</v>
      </c>
      <c r="I73" s="389">
        <v>15779</v>
      </c>
      <c r="J73" s="389">
        <v>976260</v>
      </c>
      <c r="K73" s="389">
        <v>15761</v>
      </c>
      <c r="L73" s="389">
        <v>186816</v>
      </c>
      <c r="M73" s="389">
        <v>6198</v>
      </c>
      <c r="N73" s="389">
        <v>2226</v>
      </c>
      <c r="O73" s="389">
        <v>4203</v>
      </c>
      <c r="P73" s="389">
        <v>8695</v>
      </c>
      <c r="Q73" s="391">
        <v>60</v>
      </c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</row>
    <row r="74" spans="1:33" s="111" customFormat="1" ht="9.75" customHeight="1" x14ac:dyDescent="0.2">
      <c r="A74" s="387">
        <v>61</v>
      </c>
      <c r="B74" s="388" t="s">
        <v>169</v>
      </c>
      <c r="C74" s="389">
        <v>10536</v>
      </c>
      <c r="D74" s="389">
        <v>767078</v>
      </c>
      <c r="E74" s="389">
        <v>5249</v>
      </c>
      <c r="F74" s="389">
        <v>47122</v>
      </c>
      <c r="G74" s="389">
        <v>762</v>
      </c>
      <c r="H74" s="389">
        <v>149</v>
      </c>
      <c r="I74" s="389">
        <v>10536</v>
      </c>
      <c r="J74" s="389">
        <v>719807</v>
      </c>
      <c r="K74" s="389">
        <v>10526</v>
      </c>
      <c r="L74" s="389">
        <v>147181</v>
      </c>
      <c r="M74" s="389">
        <v>4186</v>
      </c>
      <c r="N74" s="389">
        <v>1566</v>
      </c>
      <c r="O74" s="389">
        <v>5250</v>
      </c>
      <c r="P74" s="389">
        <v>14813</v>
      </c>
      <c r="Q74" s="391">
        <v>61</v>
      </c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</row>
    <row r="75" spans="1:33" s="111" customFormat="1" ht="9.75" customHeight="1" x14ac:dyDescent="0.2">
      <c r="A75" s="387">
        <v>62</v>
      </c>
      <c r="B75" s="388" t="s">
        <v>165</v>
      </c>
      <c r="C75" s="389">
        <v>7355</v>
      </c>
      <c r="D75" s="389">
        <v>604426</v>
      </c>
      <c r="E75" s="389">
        <v>3815</v>
      </c>
      <c r="F75" s="389">
        <v>39532</v>
      </c>
      <c r="G75" s="389">
        <v>488</v>
      </c>
      <c r="H75" s="389">
        <v>95</v>
      </c>
      <c r="I75" s="389">
        <v>7355</v>
      </c>
      <c r="J75" s="389">
        <v>564799</v>
      </c>
      <c r="K75" s="389">
        <v>7348</v>
      </c>
      <c r="L75" s="389">
        <v>124106</v>
      </c>
      <c r="M75" s="389">
        <v>3033</v>
      </c>
      <c r="N75" s="389">
        <v>1148</v>
      </c>
      <c r="O75" s="389">
        <v>3815</v>
      </c>
      <c r="P75" s="389">
        <v>12452</v>
      </c>
      <c r="Q75" s="391">
        <v>62</v>
      </c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</row>
    <row r="76" spans="1:33" s="111" customFormat="1" ht="9.75" customHeight="1" x14ac:dyDescent="0.2">
      <c r="A76" s="387">
        <v>63</v>
      </c>
      <c r="B76" s="388" t="s">
        <v>166</v>
      </c>
      <c r="C76" s="389">
        <v>10009</v>
      </c>
      <c r="D76" s="389">
        <v>974753</v>
      </c>
      <c r="E76" s="389">
        <v>5257</v>
      </c>
      <c r="F76" s="389">
        <v>56283</v>
      </c>
      <c r="G76" s="389">
        <v>663</v>
      </c>
      <c r="H76" s="389">
        <v>129</v>
      </c>
      <c r="I76" s="389">
        <v>10009</v>
      </c>
      <c r="J76" s="389">
        <v>918342</v>
      </c>
      <c r="K76" s="389">
        <v>9999</v>
      </c>
      <c r="L76" s="389">
        <v>224688</v>
      </c>
      <c r="M76" s="389">
        <v>3957</v>
      </c>
      <c r="N76" s="389">
        <v>1558</v>
      </c>
      <c r="O76" s="389">
        <v>5257</v>
      </c>
      <c r="P76" s="389">
        <v>17757</v>
      </c>
      <c r="Q76" s="391">
        <v>63</v>
      </c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</row>
    <row r="77" spans="1:33" s="111" customFormat="1" ht="9.75" customHeight="1" x14ac:dyDescent="0.2">
      <c r="A77" s="387">
        <v>64</v>
      </c>
      <c r="B77" s="388" t="s">
        <v>133</v>
      </c>
      <c r="C77" s="389">
        <v>9655</v>
      </c>
      <c r="D77" s="389">
        <v>1418817</v>
      </c>
      <c r="E77" s="389">
        <v>5369</v>
      </c>
      <c r="F77" s="389">
        <v>61315</v>
      </c>
      <c r="G77" s="389">
        <v>375</v>
      </c>
      <c r="H77" s="389">
        <v>77</v>
      </c>
      <c r="I77" s="389">
        <v>9655</v>
      </c>
      <c r="J77" s="389">
        <v>1357425</v>
      </c>
      <c r="K77" s="389">
        <v>9635</v>
      </c>
      <c r="L77" s="389">
        <v>410220</v>
      </c>
      <c r="M77" s="389">
        <v>3548</v>
      </c>
      <c r="N77" s="389">
        <v>1545</v>
      </c>
      <c r="O77" s="389">
        <v>5367</v>
      </c>
      <c r="P77" s="389">
        <v>19376</v>
      </c>
      <c r="Q77" s="391">
        <v>64</v>
      </c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</row>
    <row r="78" spans="1:33" s="111" customFormat="1" ht="9.75" customHeight="1" x14ac:dyDescent="0.2">
      <c r="A78" s="387">
        <v>65</v>
      </c>
      <c r="B78" s="388" t="s">
        <v>134</v>
      </c>
      <c r="C78" s="389">
        <v>2040</v>
      </c>
      <c r="D78" s="389">
        <v>626227</v>
      </c>
      <c r="E78" s="389">
        <v>1086</v>
      </c>
      <c r="F78" s="389">
        <v>13098</v>
      </c>
      <c r="G78" s="389">
        <v>25</v>
      </c>
      <c r="H78" s="389">
        <v>6</v>
      </c>
      <c r="I78" s="389">
        <v>2040</v>
      </c>
      <c r="J78" s="389">
        <v>613123</v>
      </c>
      <c r="K78" s="389">
        <v>2033</v>
      </c>
      <c r="L78" s="389">
        <v>222420</v>
      </c>
      <c r="M78" s="451" t="s">
        <v>504</v>
      </c>
      <c r="N78" s="451" t="s">
        <v>504</v>
      </c>
      <c r="O78" s="389">
        <v>1085</v>
      </c>
      <c r="P78" s="389">
        <v>4153</v>
      </c>
      <c r="Q78" s="391">
        <v>65</v>
      </c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</row>
    <row r="79" spans="1:33" s="111" customFormat="1" ht="9.75" customHeight="1" x14ac:dyDescent="0.2">
      <c r="A79" s="387">
        <v>66</v>
      </c>
      <c r="B79" s="388" t="s">
        <v>135</v>
      </c>
      <c r="C79" s="389">
        <v>379</v>
      </c>
      <c r="D79" s="389">
        <v>232533</v>
      </c>
      <c r="E79" s="451" t="s">
        <v>504</v>
      </c>
      <c r="F79" s="451" t="s">
        <v>504</v>
      </c>
      <c r="G79" s="451" t="s">
        <v>504</v>
      </c>
      <c r="H79" s="451" t="s">
        <v>504</v>
      </c>
      <c r="I79" s="389">
        <v>379</v>
      </c>
      <c r="J79" s="389">
        <v>230138</v>
      </c>
      <c r="K79" s="389">
        <v>377</v>
      </c>
      <c r="L79" s="389">
        <v>90435</v>
      </c>
      <c r="M79" s="451" t="s">
        <v>504</v>
      </c>
      <c r="N79" s="451" t="s">
        <v>504</v>
      </c>
      <c r="O79" s="389">
        <v>201</v>
      </c>
      <c r="P79" s="389">
        <v>759</v>
      </c>
      <c r="Q79" s="391">
        <v>66</v>
      </c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</row>
    <row r="80" spans="1:33" s="111" customFormat="1" ht="9.75" customHeight="1" x14ac:dyDescent="0.2">
      <c r="A80" s="387">
        <v>67</v>
      </c>
      <c r="B80" s="388" t="s">
        <v>136</v>
      </c>
      <c r="C80" s="389">
        <v>71</v>
      </c>
      <c r="D80" s="389">
        <v>217232</v>
      </c>
      <c r="E80" s="389">
        <v>34</v>
      </c>
      <c r="F80" s="389">
        <v>395</v>
      </c>
      <c r="G80" s="389" t="s">
        <v>56</v>
      </c>
      <c r="H80" s="389" t="s">
        <v>56</v>
      </c>
      <c r="I80" s="389">
        <v>71</v>
      </c>
      <c r="J80" s="389">
        <v>216837</v>
      </c>
      <c r="K80" s="389">
        <v>71</v>
      </c>
      <c r="L80" s="389">
        <v>92880</v>
      </c>
      <c r="M80" s="389">
        <v>15</v>
      </c>
      <c r="N80" s="389">
        <v>6</v>
      </c>
      <c r="O80" s="389">
        <v>34</v>
      </c>
      <c r="P80" s="389">
        <v>125</v>
      </c>
      <c r="Q80" s="391">
        <v>67</v>
      </c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</row>
    <row r="81" spans="1:33" s="176" customFormat="1" ht="9.75" customHeight="1" x14ac:dyDescent="0.2">
      <c r="A81" s="393">
        <v>68</v>
      </c>
      <c r="B81" s="394" t="s">
        <v>96</v>
      </c>
      <c r="C81" s="395">
        <v>347583</v>
      </c>
      <c r="D81" s="395">
        <v>13831092</v>
      </c>
      <c r="E81" s="395">
        <v>26286</v>
      </c>
      <c r="F81" s="395">
        <v>253785</v>
      </c>
      <c r="G81" s="395">
        <v>14195</v>
      </c>
      <c r="H81" s="395">
        <v>2840</v>
      </c>
      <c r="I81" s="395">
        <v>347583</v>
      </c>
      <c r="J81" s="395">
        <v>13574467</v>
      </c>
      <c r="K81" s="395">
        <v>288167</v>
      </c>
      <c r="L81" s="395">
        <v>2407094</v>
      </c>
      <c r="M81" s="395">
        <v>91042</v>
      </c>
      <c r="N81" s="395">
        <v>32694</v>
      </c>
      <c r="O81" s="395">
        <v>27095</v>
      </c>
      <c r="P81" s="395">
        <v>82057</v>
      </c>
      <c r="Q81" s="397">
        <v>68</v>
      </c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</row>
    <row r="82" spans="1:33" s="111" customFormat="1" ht="9.75" customHeight="1" x14ac:dyDescent="0.2">
      <c r="A82" s="387">
        <v>69</v>
      </c>
      <c r="B82" s="398" t="s">
        <v>137</v>
      </c>
      <c r="C82" s="389">
        <v>843</v>
      </c>
      <c r="D82" s="389">
        <v>-22847</v>
      </c>
      <c r="E82" s="389" t="s">
        <v>56</v>
      </c>
      <c r="F82" s="389" t="s">
        <v>56</v>
      </c>
      <c r="G82" s="389">
        <v>5</v>
      </c>
      <c r="H82" s="389">
        <v>1</v>
      </c>
      <c r="I82" s="389">
        <v>843</v>
      </c>
      <c r="J82" s="389">
        <v>-22848</v>
      </c>
      <c r="K82" s="451" t="s">
        <v>504</v>
      </c>
      <c r="L82" s="451" t="s">
        <v>504</v>
      </c>
      <c r="M82" s="389">
        <v>94</v>
      </c>
      <c r="N82" s="389">
        <v>35</v>
      </c>
      <c r="O82" s="389" t="s">
        <v>56</v>
      </c>
      <c r="P82" s="389" t="s">
        <v>56</v>
      </c>
      <c r="Q82" s="391">
        <v>69</v>
      </c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</row>
    <row r="83" spans="1:33" ht="13.5" customHeight="1" x14ac:dyDescent="0.2">
      <c r="A83" s="151" t="s">
        <v>25</v>
      </c>
    </row>
    <row r="84" spans="1:33" ht="11.25" customHeight="1" x14ac:dyDescent="0.2">
      <c r="A84" s="78" t="s">
        <v>182</v>
      </c>
      <c r="B84" s="78"/>
      <c r="C84" s="78"/>
      <c r="E84" s="78"/>
      <c r="F84" s="211"/>
      <c r="G84" s="78"/>
      <c r="H84" s="78"/>
      <c r="I84" s="78"/>
    </row>
    <row r="85" spans="1:33" ht="11.25" customHeight="1" x14ac:dyDescent="0.2">
      <c r="A85" s="78"/>
      <c r="B85" s="78"/>
      <c r="C85" s="78"/>
      <c r="E85" s="78"/>
      <c r="F85" s="211"/>
      <c r="G85" s="78"/>
      <c r="H85" s="78"/>
      <c r="I85" s="78"/>
    </row>
    <row r="86" spans="1:33" ht="11.25" customHeight="1" x14ac:dyDescent="0.2"/>
    <row r="87" spans="1:33" ht="11.25" customHeight="1" x14ac:dyDescent="0.2"/>
    <row r="88" spans="1:33" ht="11.25" customHeight="1" x14ac:dyDescent="0.2"/>
    <row r="89" spans="1:33" ht="11.25" customHeight="1" x14ac:dyDescent="0.2"/>
    <row r="90" spans="1:33" ht="11.25" customHeight="1" x14ac:dyDescent="0.2"/>
  </sheetData>
  <mergeCells count="22">
    <mergeCell ref="A1:Q1"/>
    <mergeCell ref="A3:H3"/>
    <mergeCell ref="I3:Q3"/>
    <mergeCell ref="C5:D9"/>
    <mergeCell ref="Q5:Q10"/>
    <mergeCell ref="A5:A10"/>
    <mergeCell ref="B5:B10"/>
    <mergeCell ref="M5:N9"/>
    <mergeCell ref="K5:L9"/>
    <mergeCell ref="I5:J9"/>
    <mergeCell ref="E5:H6"/>
    <mergeCell ref="E7:F9"/>
    <mergeCell ref="G7:H9"/>
    <mergeCell ref="O5:P9"/>
    <mergeCell ref="A2:H2"/>
    <mergeCell ref="I2:Q2"/>
    <mergeCell ref="B35:H35"/>
    <mergeCell ref="B11:H11"/>
    <mergeCell ref="B59:H59"/>
    <mergeCell ref="I59:P59"/>
    <mergeCell ref="I35:P35"/>
    <mergeCell ref="I11:P11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16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E89"/>
  <sheetViews>
    <sheetView zoomScaleNormal="100" workbookViewId="0">
      <pane ySplit="10" topLeftCell="A11" activePane="bottomLeft" state="frozen"/>
      <selection pane="bottomLeft" sqref="A1:O1"/>
    </sheetView>
  </sheetViews>
  <sheetFormatPr baseColWidth="10" defaultColWidth="11.42578125" defaultRowHeight="11.25" x14ac:dyDescent="0.2"/>
  <cols>
    <col min="1" max="1" width="3.7109375" style="51" customWidth="1"/>
    <col min="2" max="2" width="23.5703125" style="51" customWidth="1"/>
    <col min="3" max="3" width="10.5703125" style="41" customWidth="1"/>
    <col min="4" max="4" width="11.7109375" style="41" customWidth="1"/>
    <col min="5" max="5" width="10.5703125" style="41" customWidth="1"/>
    <col min="6" max="6" width="11.7109375" style="41" customWidth="1"/>
    <col min="7" max="7" width="10.5703125" style="41" customWidth="1"/>
    <col min="8" max="8" width="11.7109375" style="41" customWidth="1"/>
    <col min="9" max="14" width="15" style="41" customWidth="1"/>
    <col min="15" max="15" width="3.7109375" style="41" customWidth="1"/>
    <col min="16" max="16384" width="11.42578125" style="41"/>
  </cols>
  <sheetData>
    <row r="1" spans="1:20" x14ac:dyDescent="0.2">
      <c r="A1" s="653"/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</row>
    <row r="2" spans="1:20" s="109" customFormat="1" ht="12.75" customHeight="1" x14ac:dyDescent="0.2">
      <c r="A2" s="605" t="s">
        <v>494</v>
      </c>
      <c r="B2" s="606"/>
      <c r="C2" s="606"/>
      <c r="D2" s="606"/>
      <c r="E2" s="606"/>
      <c r="F2" s="606"/>
      <c r="G2" s="606"/>
      <c r="H2" s="606"/>
      <c r="I2" s="607" t="s">
        <v>493</v>
      </c>
      <c r="J2" s="608"/>
      <c r="K2" s="608"/>
      <c r="L2" s="608"/>
      <c r="M2" s="608"/>
      <c r="N2" s="608"/>
      <c r="O2" s="608"/>
      <c r="P2" s="425"/>
      <c r="Q2" s="425"/>
      <c r="R2" s="430"/>
      <c r="S2" s="430"/>
      <c r="T2" s="320"/>
    </row>
    <row r="3" spans="1:20" s="51" customFormat="1" ht="12.75" customHeight="1" x14ac:dyDescent="0.2">
      <c r="A3" s="654" t="s">
        <v>483</v>
      </c>
      <c r="B3" s="654"/>
      <c r="C3" s="654"/>
      <c r="D3" s="654"/>
      <c r="E3" s="654"/>
      <c r="F3" s="654"/>
      <c r="G3" s="654"/>
      <c r="H3" s="654"/>
      <c r="I3" s="683" t="s">
        <v>482</v>
      </c>
      <c r="J3" s="683"/>
      <c r="K3" s="683"/>
      <c r="L3" s="683"/>
      <c r="M3" s="683"/>
      <c r="N3" s="683"/>
      <c r="O3" s="683"/>
      <c r="P3" s="303"/>
    </row>
    <row r="4" spans="1:20" s="51" customFormat="1" ht="3.75" customHeight="1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</row>
    <row r="5" spans="1:20" s="51" customFormat="1" ht="9.75" customHeight="1" x14ac:dyDescent="0.2">
      <c r="A5" s="664" t="s">
        <v>197</v>
      </c>
      <c r="B5" s="666" t="s">
        <v>226</v>
      </c>
      <c r="C5" s="657" t="s">
        <v>459</v>
      </c>
      <c r="D5" s="658"/>
      <c r="E5" s="669" t="s">
        <v>218</v>
      </c>
      <c r="F5" s="670"/>
      <c r="G5" s="670"/>
      <c r="H5" s="671"/>
      <c r="I5" s="679" t="s">
        <v>223</v>
      </c>
      <c r="J5" s="670"/>
      <c r="K5" s="670"/>
      <c r="L5" s="670"/>
      <c r="M5" s="677" t="s">
        <v>460</v>
      </c>
      <c r="N5" s="677"/>
      <c r="O5" s="650" t="s">
        <v>197</v>
      </c>
    </row>
    <row r="6" spans="1:20" s="51" customFormat="1" ht="9.75" customHeight="1" x14ac:dyDescent="0.2">
      <c r="A6" s="647"/>
      <c r="B6" s="666"/>
      <c r="C6" s="659"/>
      <c r="D6" s="660"/>
      <c r="E6" s="672"/>
      <c r="F6" s="672"/>
      <c r="G6" s="672"/>
      <c r="H6" s="673"/>
      <c r="I6" s="680"/>
      <c r="J6" s="672"/>
      <c r="K6" s="672"/>
      <c r="L6" s="672"/>
      <c r="M6" s="678"/>
      <c r="N6" s="678"/>
      <c r="O6" s="646"/>
    </row>
    <row r="7" spans="1:20" s="51" customFormat="1" ht="9.75" customHeight="1" x14ac:dyDescent="0.2">
      <c r="A7" s="647"/>
      <c r="B7" s="666"/>
      <c r="C7" s="659"/>
      <c r="D7" s="660"/>
      <c r="E7" s="674" t="s">
        <v>219</v>
      </c>
      <c r="F7" s="675"/>
      <c r="G7" s="674" t="s">
        <v>220</v>
      </c>
      <c r="H7" s="676"/>
      <c r="I7" s="681" t="s">
        <v>224</v>
      </c>
      <c r="J7" s="675"/>
      <c r="K7" s="674" t="s">
        <v>225</v>
      </c>
      <c r="L7" s="675"/>
      <c r="M7" s="678"/>
      <c r="N7" s="678"/>
      <c r="O7" s="646"/>
    </row>
    <row r="8" spans="1:20" s="51" customFormat="1" ht="9.75" customHeight="1" x14ac:dyDescent="0.2">
      <c r="A8" s="647"/>
      <c r="B8" s="666"/>
      <c r="C8" s="659"/>
      <c r="D8" s="660"/>
      <c r="E8" s="675"/>
      <c r="F8" s="675"/>
      <c r="G8" s="675"/>
      <c r="H8" s="676"/>
      <c r="I8" s="682"/>
      <c r="J8" s="675"/>
      <c r="K8" s="675"/>
      <c r="L8" s="675"/>
      <c r="M8" s="678"/>
      <c r="N8" s="678"/>
      <c r="O8" s="646"/>
    </row>
    <row r="9" spans="1:20" s="51" customFormat="1" ht="9.75" customHeight="1" x14ac:dyDescent="0.2">
      <c r="A9" s="647"/>
      <c r="B9" s="666"/>
      <c r="C9" s="661"/>
      <c r="D9" s="662"/>
      <c r="E9" s="675"/>
      <c r="F9" s="675"/>
      <c r="G9" s="675"/>
      <c r="H9" s="676"/>
      <c r="I9" s="682"/>
      <c r="J9" s="675"/>
      <c r="K9" s="675"/>
      <c r="L9" s="675"/>
      <c r="M9" s="662"/>
      <c r="N9" s="662"/>
      <c r="O9" s="646"/>
    </row>
    <row r="10" spans="1:20" s="51" customFormat="1" ht="9.75" customHeight="1" x14ac:dyDescent="0.2">
      <c r="A10" s="665"/>
      <c r="B10" s="666"/>
      <c r="C10" s="103" t="s">
        <v>213</v>
      </c>
      <c r="D10" s="103" t="s">
        <v>424</v>
      </c>
      <c r="E10" s="103" t="s">
        <v>213</v>
      </c>
      <c r="F10" s="103" t="s">
        <v>424</v>
      </c>
      <c r="G10" s="103" t="s">
        <v>213</v>
      </c>
      <c r="H10" s="224" t="s">
        <v>424</v>
      </c>
      <c r="I10" s="173" t="s">
        <v>213</v>
      </c>
      <c r="J10" s="104" t="s">
        <v>424</v>
      </c>
      <c r="K10" s="104" t="s">
        <v>213</v>
      </c>
      <c r="L10" s="103" t="s">
        <v>424</v>
      </c>
      <c r="M10" s="103" t="s">
        <v>213</v>
      </c>
      <c r="N10" s="103" t="s">
        <v>424</v>
      </c>
      <c r="O10" s="663"/>
    </row>
    <row r="11" spans="1:20" s="51" customFormat="1" ht="12" customHeight="1" x14ac:dyDescent="0.2">
      <c r="A11" s="400"/>
      <c r="B11" s="634" t="s">
        <v>129</v>
      </c>
      <c r="C11" s="635"/>
      <c r="D11" s="635"/>
      <c r="E11" s="635"/>
      <c r="F11" s="635"/>
      <c r="G11" s="635"/>
      <c r="H11" s="635"/>
      <c r="I11" s="634" t="s">
        <v>129</v>
      </c>
      <c r="J11" s="635"/>
      <c r="K11" s="635"/>
      <c r="L11" s="635"/>
      <c r="M11" s="635"/>
      <c r="N11" s="635"/>
      <c r="O11" s="400"/>
    </row>
    <row r="12" spans="1:20" s="51" customFormat="1" ht="9.75" customHeight="1" x14ac:dyDescent="0.2">
      <c r="A12" s="387">
        <v>1</v>
      </c>
      <c r="B12" s="388" t="s">
        <v>115</v>
      </c>
      <c r="C12" s="389">
        <v>5791</v>
      </c>
      <c r="D12" s="389">
        <v>302</v>
      </c>
      <c r="E12" s="389">
        <v>7085</v>
      </c>
      <c r="F12" s="389">
        <v>199</v>
      </c>
      <c r="G12" s="389">
        <v>271</v>
      </c>
      <c r="H12" s="389">
        <v>168</v>
      </c>
      <c r="I12" s="389">
        <v>38</v>
      </c>
      <c r="J12" s="389">
        <v>10</v>
      </c>
      <c r="K12" s="389">
        <v>1242</v>
      </c>
      <c r="L12" s="389">
        <v>-72</v>
      </c>
      <c r="M12" s="389">
        <v>2200</v>
      </c>
      <c r="N12" s="389">
        <v>13</v>
      </c>
      <c r="O12" s="391">
        <v>1</v>
      </c>
    </row>
    <row r="13" spans="1:20" s="51" customFormat="1" ht="9.75" customHeight="1" x14ac:dyDescent="0.2">
      <c r="A13" s="387">
        <v>2</v>
      </c>
      <c r="B13" s="388" t="s">
        <v>171</v>
      </c>
      <c r="C13" s="389">
        <v>22108</v>
      </c>
      <c r="D13" s="389">
        <v>3461</v>
      </c>
      <c r="E13" s="389">
        <v>29095</v>
      </c>
      <c r="F13" s="389">
        <v>5326</v>
      </c>
      <c r="G13" s="389">
        <v>2276</v>
      </c>
      <c r="H13" s="389">
        <v>671</v>
      </c>
      <c r="I13" s="389">
        <v>789</v>
      </c>
      <c r="J13" s="389">
        <v>170</v>
      </c>
      <c r="K13" s="389">
        <v>10577</v>
      </c>
      <c r="L13" s="389">
        <v>-2702</v>
      </c>
      <c r="M13" s="389">
        <v>9481</v>
      </c>
      <c r="N13" s="389">
        <v>100</v>
      </c>
      <c r="O13" s="391">
        <v>2</v>
      </c>
    </row>
    <row r="14" spans="1:20" s="51" customFormat="1" ht="9.75" customHeight="1" x14ac:dyDescent="0.2">
      <c r="A14" s="387">
        <v>3</v>
      </c>
      <c r="B14" s="388" t="s">
        <v>170</v>
      </c>
      <c r="C14" s="389">
        <v>23881</v>
      </c>
      <c r="D14" s="389">
        <v>8387</v>
      </c>
      <c r="E14" s="389">
        <v>31770</v>
      </c>
      <c r="F14" s="389">
        <v>14210</v>
      </c>
      <c r="G14" s="389">
        <v>4353</v>
      </c>
      <c r="H14" s="389">
        <v>989</v>
      </c>
      <c r="I14" s="389">
        <v>1607</v>
      </c>
      <c r="J14" s="389">
        <v>388</v>
      </c>
      <c r="K14" s="389">
        <v>17196</v>
      </c>
      <c r="L14" s="389">
        <v>-7204</v>
      </c>
      <c r="M14" s="389">
        <v>9518</v>
      </c>
      <c r="N14" s="389">
        <v>201</v>
      </c>
      <c r="O14" s="391">
        <v>3</v>
      </c>
    </row>
    <row r="15" spans="1:20" s="51" customFormat="1" ht="9.75" customHeight="1" x14ac:dyDescent="0.2">
      <c r="A15" s="387">
        <v>4</v>
      </c>
      <c r="B15" s="388" t="s">
        <v>159</v>
      </c>
      <c r="C15" s="389">
        <v>86897</v>
      </c>
      <c r="D15" s="389">
        <v>37971</v>
      </c>
      <c r="E15" s="389">
        <v>68096</v>
      </c>
      <c r="F15" s="389">
        <v>45823</v>
      </c>
      <c r="G15" s="389">
        <v>13923</v>
      </c>
      <c r="H15" s="389">
        <v>2950</v>
      </c>
      <c r="I15" s="389">
        <v>26110</v>
      </c>
      <c r="J15" s="389">
        <v>6298</v>
      </c>
      <c r="K15" s="389">
        <v>36731</v>
      </c>
      <c r="L15" s="389">
        <v>-17111</v>
      </c>
      <c r="M15" s="389">
        <v>16854</v>
      </c>
      <c r="N15" s="389">
        <v>491</v>
      </c>
      <c r="O15" s="391">
        <v>4</v>
      </c>
    </row>
    <row r="16" spans="1:20" s="111" customFormat="1" ht="9.75" customHeight="1" x14ac:dyDescent="0.2">
      <c r="A16" s="387">
        <v>5</v>
      </c>
      <c r="B16" s="388" t="s">
        <v>130</v>
      </c>
      <c r="C16" s="389">
        <v>100432</v>
      </c>
      <c r="D16" s="389">
        <v>123913</v>
      </c>
      <c r="E16" s="389">
        <v>97334</v>
      </c>
      <c r="F16" s="389">
        <v>137786</v>
      </c>
      <c r="G16" s="389">
        <v>12631</v>
      </c>
      <c r="H16" s="389">
        <v>3664</v>
      </c>
      <c r="I16" s="389">
        <v>16273</v>
      </c>
      <c r="J16" s="389">
        <v>10985</v>
      </c>
      <c r="K16" s="389">
        <v>51553</v>
      </c>
      <c r="L16" s="389">
        <v>-28537</v>
      </c>
      <c r="M16" s="389">
        <v>58169</v>
      </c>
      <c r="N16" s="389">
        <v>3556</v>
      </c>
      <c r="O16" s="391">
        <v>5</v>
      </c>
    </row>
    <row r="17" spans="1:31" s="111" customFormat="1" ht="9.75" customHeight="1" x14ac:dyDescent="0.2">
      <c r="A17" s="387">
        <v>6</v>
      </c>
      <c r="B17" s="388" t="s">
        <v>131</v>
      </c>
      <c r="C17" s="389">
        <v>101151</v>
      </c>
      <c r="D17" s="389">
        <v>201690</v>
      </c>
      <c r="E17" s="389">
        <v>95675</v>
      </c>
      <c r="F17" s="389">
        <v>218892</v>
      </c>
      <c r="G17" s="389">
        <v>12435</v>
      </c>
      <c r="H17" s="389">
        <v>3247</v>
      </c>
      <c r="I17" s="389">
        <v>17847</v>
      </c>
      <c r="J17" s="389">
        <v>15268</v>
      </c>
      <c r="K17" s="389">
        <v>53661</v>
      </c>
      <c r="L17" s="389">
        <v>-35738</v>
      </c>
      <c r="M17" s="389">
        <v>74469</v>
      </c>
      <c r="N17" s="389">
        <v>8520</v>
      </c>
      <c r="O17" s="391">
        <v>6</v>
      </c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s="111" customFormat="1" ht="9.75" customHeight="1" x14ac:dyDescent="0.2">
      <c r="A18" s="387">
        <v>7</v>
      </c>
      <c r="B18" s="388" t="s">
        <v>132</v>
      </c>
      <c r="C18" s="389">
        <v>85585</v>
      </c>
      <c r="D18" s="389">
        <v>237504</v>
      </c>
      <c r="E18" s="389">
        <v>79382</v>
      </c>
      <c r="F18" s="389">
        <v>254245</v>
      </c>
      <c r="G18" s="389">
        <v>10681</v>
      </c>
      <c r="H18" s="389">
        <v>2690</v>
      </c>
      <c r="I18" s="389">
        <v>15864</v>
      </c>
      <c r="J18" s="389">
        <v>16878</v>
      </c>
      <c r="K18" s="389">
        <v>46091</v>
      </c>
      <c r="L18" s="389">
        <v>-36336</v>
      </c>
      <c r="M18" s="389">
        <v>60788</v>
      </c>
      <c r="N18" s="389">
        <v>10249</v>
      </c>
      <c r="O18" s="391">
        <v>7</v>
      </c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s="111" customFormat="1" ht="9.75" customHeight="1" x14ac:dyDescent="0.2">
      <c r="A19" s="387">
        <v>8</v>
      </c>
      <c r="B19" s="388" t="s">
        <v>160</v>
      </c>
      <c r="C19" s="389">
        <v>70563</v>
      </c>
      <c r="D19" s="389">
        <v>260543</v>
      </c>
      <c r="E19" s="389">
        <v>66330</v>
      </c>
      <c r="F19" s="389">
        <v>274920</v>
      </c>
      <c r="G19" s="389">
        <v>10097</v>
      </c>
      <c r="H19" s="389">
        <v>2281</v>
      </c>
      <c r="I19" s="389">
        <v>13673</v>
      </c>
      <c r="J19" s="389">
        <v>18103</v>
      </c>
      <c r="K19" s="389">
        <v>39924</v>
      </c>
      <c r="L19" s="389">
        <v>-34783</v>
      </c>
      <c r="M19" s="389">
        <v>52599</v>
      </c>
      <c r="N19" s="389">
        <v>11081</v>
      </c>
      <c r="O19" s="391">
        <v>8</v>
      </c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s="111" customFormat="1" ht="9.75" customHeight="1" x14ac:dyDescent="0.2">
      <c r="A20" s="387">
        <v>9</v>
      </c>
      <c r="B20" s="388" t="s">
        <v>161</v>
      </c>
      <c r="C20" s="389">
        <v>52782</v>
      </c>
      <c r="D20" s="389">
        <v>244787</v>
      </c>
      <c r="E20" s="389">
        <v>49748</v>
      </c>
      <c r="F20" s="389">
        <v>253639</v>
      </c>
      <c r="G20" s="389">
        <v>8720</v>
      </c>
      <c r="H20" s="389">
        <v>2343</v>
      </c>
      <c r="I20" s="389">
        <v>11488</v>
      </c>
      <c r="J20" s="389">
        <v>18513</v>
      </c>
      <c r="K20" s="389">
        <v>31113</v>
      </c>
      <c r="L20" s="389">
        <v>-29731</v>
      </c>
      <c r="M20" s="389">
        <v>42903</v>
      </c>
      <c r="N20" s="389">
        <v>10891</v>
      </c>
      <c r="O20" s="391">
        <v>9</v>
      </c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</row>
    <row r="21" spans="1:31" s="111" customFormat="1" ht="9.75" customHeight="1" x14ac:dyDescent="0.2">
      <c r="A21" s="387">
        <v>10</v>
      </c>
      <c r="B21" s="388" t="s">
        <v>162</v>
      </c>
      <c r="C21" s="389">
        <v>40338</v>
      </c>
      <c r="D21" s="389">
        <v>225935</v>
      </c>
      <c r="E21" s="389">
        <v>37951</v>
      </c>
      <c r="F21" s="389">
        <v>231008</v>
      </c>
      <c r="G21" s="389">
        <v>7440</v>
      </c>
      <c r="H21" s="389">
        <v>1896</v>
      </c>
      <c r="I21" s="389">
        <v>9670</v>
      </c>
      <c r="J21" s="389">
        <v>18925</v>
      </c>
      <c r="K21" s="389">
        <v>24778</v>
      </c>
      <c r="L21" s="389">
        <v>-25916</v>
      </c>
      <c r="M21" s="389">
        <v>34697</v>
      </c>
      <c r="N21" s="389">
        <v>10119</v>
      </c>
      <c r="O21" s="391">
        <v>10</v>
      </c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</row>
    <row r="22" spans="1:31" s="111" customFormat="1" ht="9.75" customHeight="1" x14ac:dyDescent="0.2">
      <c r="A22" s="387">
        <v>11</v>
      </c>
      <c r="B22" s="388" t="s">
        <v>163</v>
      </c>
      <c r="C22" s="389">
        <v>32250</v>
      </c>
      <c r="D22" s="389">
        <v>212666</v>
      </c>
      <c r="E22" s="389">
        <v>30448</v>
      </c>
      <c r="F22" s="389">
        <v>217804</v>
      </c>
      <c r="G22" s="389">
        <v>6609</v>
      </c>
      <c r="H22" s="389">
        <v>1498</v>
      </c>
      <c r="I22" s="389">
        <v>7629</v>
      </c>
      <c r="J22" s="389">
        <v>17594</v>
      </c>
      <c r="K22" s="389">
        <v>21070</v>
      </c>
      <c r="L22" s="389">
        <v>-24251</v>
      </c>
      <c r="M22" s="389">
        <v>28960</v>
      </c>
      <c r="N22" s="389">
        <v>9696</v>
      </c>
      <c r="O22" s="391">
        <v>11</v>
      </c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s="111" customFormat="1" ht="9.75" customHeight="1" x14ac:dyDescent="0.2">
      <c r="A23" s="387">
        <v>12</v>
      </c>
      <c r="B23" s="388" t="s">
        <v>164</v>
      </c>
      <c r="C23" s="389">
        <v>47229</v>
      </c>
      <c r="D23" s="389">
        <v>388273</v>
      </c>
      <c r="E23" s="389">
        <v>44571</v>
      </c>
      <c r="F23" s="389">
        <v>392236</v>
      </c>
      <c r="G23" s="389">
        <v>10672</v>
      </c>
      <c r="H23" s="389">
        <v>2990</v>
      </c>
      <c r="I23" s="389">
        <v>11493</v>
      </c>
      <c r="J23" s="389">
        <v>34645</v>
      </c>
      <c r="K23" s="389">
        <v>32176</v>
      </c>
      <c r="L23" s="389">
        <v>-41640</v>
      </c>
      <c r="M23" s="389">
        <v>45796</v>
      </c>
      <c r="N23" s="389">
        <v>18302</v>
      </c>
      <c r="O23" s="391">
        <v>12</v>
      </c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s="111" customFormat="1" ht="9.75" customHeight="1" x14ac:dyDescent="0.2">
      <c r="A24" s="387">
        <v>13</v>
      </c>
      <c r="B24" s="388" t="s">
        <v>167</v>
      </c>
      <c r="C24" s="389">
        <v>29911</v>
      </c>
      <c r="D24" s="389">
        <v>316100</v>
      </c>
      <c r="E24" s="389">
        <v>28038</v>
      </c>
      <c r="F24" s="389">
        <v>311384</v>
      </c>
      <c r="G24" s="389">
        <v>7756</v>
      </c>
      <c r="H24" s="389">
        <v>2577</v>
      </c>
      <c r="I24" s="389">
        <v>8096</v>
      </c>
      <c r="J24" s="389">
        <v>32941</v>
      </c>
      <c r="K24" s="389">
        <v>20483</v>
      </c>
      <c r="L24" s="389">
        <v>-30822</v>
      </c>
      <c r="M24" s="389">
        <v>29653</v>
      </c>
      <c r="N24" s="389">
        <v>15196</v>
      </c>
      <c r="O24" s="391">
        <v>13</v>
      </c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</row>
    <row r="25" spans="1:31" s="111" customFormat="1" ht="9.75" customHeight="1" x14ac:dyDescent="0.2">
      <c r="A25" s="387">
        <v>14</v>
      </c>
      <c r="B25" s="388" t="s">
        <v>168</v>
      </c>
      <c r="C25" s="389">
        <v>19068</v>
      </c>
      <c r="D25" s="389">
        <v>254018</v>
      </c>
      <c r="E25" s="389">
        <v>17723</v>
      </c>
      <c r="F25" s="389">
        <v>243756</v>
      </c>
      <c r="G25" s="389">
        <v>5426</v>
      </c>
      <c r="H25" s="389">
        <v>2422</v>
      </c>
      <c r="I25" s="389">
        <v>5636</v>
      </c>
      <c r="J25" s="389">
        <v>30202</v>
      </c>
      <c r="K25" s="389">
        <v>12876</v>
      </c>
      <c r="L25" s="389">
        <v>-22376</v>
      </c>
      <c r="M25" s="389">
        <v>19010</v>
      </c>
      <c r="N25" s="389">
        <v>12422</v>
      </c>
      <c r="O25" s="391">
        <v>14</v>
      </c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</row>
    <row r="26" spans="1:31" s="111" customFormat="1" ht="9.75" customHeight="1" x14ac:dyDescent="0.2">
      <c r="A26" s="387">
        <v>15</v>
      </c>
      <c r="B26" s="388" t="s">
        <v>169</v>
      </c>
      <c r="C26" s="389">
        <v>12373</v>
      </c>
      <c r="D26" s="389">
        <v>199887</v>
      </c>
      <c r="E26" s="389">
        <v>11362</v>
      </c>
      <c r="F26" s="389">
        <v>186129</v>
      </c>
      <c r="G26" s="389">
        <v>3969</v>
      </c>
      <c r="H26" s="389">
        <v>1827</v>
      </c>
      <c r="I26" s="389">
        <v>3946</v>
      </c>
      <c r="J26" s="389">
        <v>28540</v>
      </c>
      <c r="K26" s="389">
        <v>8188</v>
      </c>
      <c r="L26" s="389">
        <v>-16617</v>
      </c>
      <c r="M26" s="389">
        <v>12345</v>
      </c>
      <c r="N26" s="389">
        <v>9886</v>
      </c>
      <c r="O26" s="391">
        <v>15</v>
      </c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</row>
    <row r="27" spans="1:31" s="111" customFormat="1" ht="9.75" customHeight="1" x14ac:dyDescent="0.2">
      <c r="A27" s="387">
        <v>16</v>
      </c>
      <c r="B27" s="388" t="s">
        <v>165</v>
      </c>
      <c r="C27" s="389">
        <v>8599</v>
      </c>
      <c r="D27" s="389">
        <v>166092</v>
      </c>
      <c r="E27" s="389">
        <v>7727</v>
      </c>
      <c r="F27" s="389">
        <v>148089</v>
      </c>
      <c r="G27" s="389">
        <v>3068</v>
      </c>
      <c r="H27" s="389">
        <v>2054</v>
      </c>
      <c r="I27" s="389">
        <v>3081</v>
      </c>
      <c r="J27" s="389">
        <v>28300</v>
      </c>
      <c r="K27" s="389">
        <v>5377</v>
      </c>
      <c r="L27" s="389">
        <v>-12355</v>
      </c>
      <c r="M27" s="389">
        <v>8587</v>
      </c>
      <c r="N27" s="389">
        <v>8320</v>
      </c>
      <c r="O27" s="391">
        <v>16</v>
      </c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</row>
    <row r="28" spans="1:31" s="111" customFormat="1" ht="9.75" customHeight="1" x14ac:dyDescent="0.2">
      <c r="A28" s="387">
        <v>17</v>
      </c>
      <c r="B28" s="388" t="s">
        <v>166</v>
      </c>
      <c r="C28" s="389">
        <v>11707</v>
      </c>
      <c r="D28" s="389">
        <v>291473</v>
      </c>
      <c r="E28" s="389">
        <v>10327</v>
      </c>
      <c r="F28" s="389">
        <v>245492</v>
      </c>
      <c r="G28" s="389">
        <v>4712</v>
      </c>
      <c r="H28" s="389">
        <v>3895</v>
      </c>
      <c r="I28" s="389">
        <v>4782</v>
      </c>
      <c r="J28" s="389">
        <v>61236</v>
      </c>
      <c r="K28" s="389">
        <v>6768</v>
      </c>
      <c r="L28" s="389">
        <v>-19182</v>
      </c>
      <c r="M28" s="389">
        <v>11702</v>
      </c>
      <c r="N28" s="389">
        <v>14895</v>
      </c>
      <c r="O28" s="391">
        <v>17</v>
      </c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</row>
    <row r="29" spans="1:31" s="111" customFormat="1" ht="9.75" customHeight="1" x14ac:dyDescent="0.2">
      <c r="A29" s="387">
        <v>18</v>
      </c>
      <c r="B29" s="388" t="s">
        <v>133</v>
      </c>
      <c r="C29" s="389">
        <v>11952</v>
      </c>
      <c r="D29" s="389">
        <v>538767</v>
      </c>
      <c r="E29" s="389">
        <v>9091</v>
      </c>
      <c r="F29" s="389">
        <v>303093</v>
      </c>
      <c r="G29" s="389">
        <v>6680</v>
      </c>
      <c r="H29" s="389">
        <v>14785</v>
      </c>
      <c r="I29" s="389">
        <v>7881</v>
      </c>
      <c r="J29" s="389">
        <v>236947</v>
      </c>
      <c r="K29" s="389">
        <v>4010</v>
      </c>
      <c r="L29" s="389">
        <v>-16094</v>
      </c>
      <c r="M29" s="389">
        <v>11945</v>
      </c>
      <c r="N29" s="389">
        <v>28382</v>
      </c>
      <c r="O29" s="391">
        <v>18</v>
      </c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111" customFormat="1" ht="9.75" customHeight="1" x14ac:dyDescent="0.2">
      <c r="A30" s="387">
        <v>19</v>
      </c>
      <c r="B30" s="388" t="s">
        <v>134</v>
      </c>
      <c r="C30" s="389">
        <v>2552</v>
      </c>
      <c r="D30" s="389">
        <v>274456</v>
      </c>
      <c r="E30" s="389">
        <v>1583</v>
      </c>
      <c r="F30" s="389">
        <v>78014</v>
      </c>
      <c r="G30" s="389">
        <v>1937</v>
      </c>
      <c r="H30" s="389">
        <v>14546</v>
      </c>
      <c r="I30" s="389">
        <v>2248</v>
      </c>
      <c r="J30" s="389">
        <v>184911</v>
      </c>
      <c r="K30" s="389">
        <v>309</v>
      </c>
      <c r="L30" s="389">
        <v>-3031</v>
      </c>
      <c r="M30" s="389">
        <v>2550</v>
      </c>
      <c r="N30" s="389">
        <v>14823</v>
      </c>
      <c r="O30" s="391">
        <v>19</v>
      </c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</row>
    <row r="31" spans="1:31" s="111" customFormat="1" ht="9.75" customHeight="1" x14ac:dyDescent="0.2">
      <c r="A31" s="387">
        <v>20</v>
      </c>
      <c r="B31" s="388" t="s">
        <v>135</v>
      </c>
      <c r="C31" s="389">
        <v>473</v>
      </c>
      <c r="D31" s="389">
        <v>103451</v>
      </c>
      <c r="E31" s="389">
        <v>266</v>
      </c>
      <c r="F31" s="389">
        <v>15824</v>
      </c>
      <c r="G31" s="389">
        <v>404</v>
      </c>
      <c r="H31" s="389">
        <v>6854</v>
      </c>
      <c r="I31" s="389">
        <v>453</v>
      </c>
      <c r="J31" s="389">
        <v>81035</v>
      </c>
      <c r="K31" s="389">
        <v>22</v>
      </c>
      <c r="L31" s="389">
        <v>-264</v>
      </c>
      <c r="M31" s="389">
        <v>472</v>
      </c>
      <c r="N31" s="389">
        <v>5639</v>
      </c>
      <c r="O31" s="391">
        <v>20</v>
      </c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111" customFormat="1" ht="9.75" customHeight="1" x14ac:dyDescent="0.2">
      <c r="A32" s="387">
        <v>21</v>
      </c>
      <c r="B32" s="388" t="s">
        <v>136</v>
      </c>
      <c r="C32" s="389">
        <v>101</v>
      </c>
      <c r="D32" s="389">
        <v>127131</v>
      </c>
      <c r="E32" s="389">
        <v>70</v>
      </c>
      <c r="F32" s="389">
        <v>6921</v>
      </c>
      <c r="G32" s="389">
        <v>90</v>
      </c>
      <c r="H32" s="389">
        <v>8997</v>
      </c>
      <c r="I32" s="389">
        <v>98</v>
      </c>
      <c r="J32" s="389">
        <v>111377</v>
      </c>
      <c r="K32" s="389">
        <v>3</v>
      </c>
      <c r="L32" s="389">
        <v>-171</v>
      </c>
      <c r="M32" s="389">
        <v>101</v>
      </c>
      <c r="N32" s="389">
        <v>6983</v>
      </c>
      <c r="O32" s="391">
        <v>21</v>
      </c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</row>
    <row r="33" spans="1:31" s="176" customFormat="1" ht="9.75" customHeight="1" x14ac:dyDescent="0.2">
      <c r="A33" s="393">
        <v>22</v>
      </c>
      <c r="B33" s="394" t="s">
        <v>96</v>
      </c>
      <c r="C33" s="395">
        <v>765743</v>
      </c>
      <c r="D33" s="395">
        <v>4216809</v>
      </c>
      <c r="E33" s="395">
        <v>723672</v>
      </c>
      <c r="F33" s="395">
        <v>3584789</v>
      </c>
      <c r="G33" s="395">
        <v>134150</v>
      </c>
      <c r="H33" s="395">
        <v>83345</v>
      </c>
      <c r="I33" s="395">
        <v>168702</v>
      </c>
      <c r="J33" s="395">
        <v>953267</v>
      </c>
      <c r="K33" s="395">
        <v>424148</v>
      </c>
      <c r="L33" s="395">
        <v>-404932</v>
      </c>
      <c r="M33" s="395">
        <v>532799</v>
      </c>
      <c r="N33" s="395">
        <v>199767</v>
      </c>
      <c r="O33" s="397">
        <v>22</v>
      </c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</row>
    <row r="34" spans="1:31" s="111" customFormat="1" ht="9.75" customHeight="1" x14ac:dyDescent="0.2">
      <c r="A34" s="387">
        <v>23</v>
      </c>
      <c r="B34" s="398" t="s">
        <v>137</v>
      </c>
      <c r="C34" s="389">
        <v>46</v>
      </c>
      <c r="D34" s="389">
        <v>462</v>
      </c>
      <c r="E34" s="389">
        <v>715</v>
      </c>
      <c r="F34" s="389">
        <v>1358</v>
      </c>
      <c r="G34" s="389">
        <v>751</v>
      </c>
      <c r="H34" s="389">
        <v>675</v>
      </c>
      <c r="I34" s="389">
        <v>34</v>
      </c>
      <c r="J34" s="389">
        <v>177</v>
      </c>
      <c r="K34" s="389">
        <v>1314</v>
      </c>
      <c r="L34" s="389">
        <v>-1755</v>
      </c>
      <c r="M34" s="389">
        <v>44</v>
      </c>
      <c r="N34" s="389">
        <v>25</v>
      </c>
      <c r="O34" s="391">
        <v>23</v>
      </c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</row>
    <row r="35" spans="1:31" s="111" customFormat="1" ht="12" customHeight="1" x14ac:dyDescent="0.2">
      <c r="A35" s="399"/>
      <c r="B35" s="633" t="s">
        <v>138</v>
      </c>
      <c r="C35" s="632"/>
      <c r="D35" s="632"/>
      <c r="E35" s="632"/>
      <c r="F35" s="632"/>
      <c r="G35" s="632"/>
      <c r="H35" s="632"/>
      <c r="I35" s="633" t="s">
        <v>138</v>
      </c>
      <c r="J35" s="632"/>
      <c r="K35" s="632"/>
      <c r="L35" s="632"/>
      <c r="M35" s="632"/>
      <c r="N35" s="632"/>
      <c r="O35" s="401"/>
      <c r="P35" s="190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</row>
    <row r="36" spans="1:31" s="111" customFormat="1" ht="9.75" customHeight="1" x14ac:dyDescent="0.2">
      <c r="A36" s="387">
        <v>24</v>
      </c>
      <c r="B36" s="388" t="s">
        <v>115</v>
      </c>
      <c r="C36" s="389">
        <v>5160</v>
      </c>
      <c r="D36" s="389">
        <v>280</v>
      </c>
      <c r="E36" s="389">
        <v>6372</v>
      </c>
      <c r="F36" s="389">
        <v>177</v>
      </c>
      <c r="G36" s="389">
        <v>246</v>
      </c>
      <c r="H36" s="389">
        <v>164</v>
      </c>
      <c r="I36" s="389">
        <v>34</v>
      </c>
      <c r="J36" s="389">
        <v>8</v>
      </c>
      <c r="K36" s="389">
        <v>1171</v>
      </c>
      <c r="L36" s="389">
        <v>-67</v>
      </c>
      <c r="M36" s="389">
        <v>2037</v>
      </c>
      <c r="N36" s="389">
        <v>12</v>
      </c>
      <c r="O36" s="391">
        <v>24</v>
      </c>
      <c r="P36" s="190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</row>
    <row r="37" spans="1:31" s="111" customFormat="1" ht="9.75" customHeight="1" x14ac:dyDescent="0.2">
      <c r="A37" s="387">
        <v>25</v>
      </c>
      <c r="B37" s="388" t="s">
        <v>171</v>
      </c>
      <c r="C37" s="389">
        <v>19634</v>
      </c>
      <c r="D37" s="389">
        <v>2834</v>
      </c>
      <c r="E37" s="389">
        <v>25975</v>
      </c>
      <c r="F37" s="389">
        <v>4548</v>
      </c>
      <c r="G37" s="389">
        <v>1993</v>
      </c>
      <c r="H37" s="389">
        <v>472</v>
      </c>
      <c r="I37" s="389">
        <v>749</v>
      </c>
      <c r="J37" s="389">
        <v>166</v>
      </c>
      <c r="K37" s="389">
        <v>9649</v>
      </c>
      <c r="L37" s="389">
        <v>-2347</v>
      </c>
      <c r="M37" s="389">
        <v>8412</v>
      </c>
      <c r="N37" s="389">
        <v>80</v>
      </c>
      <c r="O37" s="391">
        <v>25</v>
      </c>
      <c r="P37" s="190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</row>
    <row r="38" spans="1:31" s="111" customFormat="1" ht="9.75" customHeight="1" x14ac:dyDescent="0.2">
      <c r="A38" s="387">
        <v>26</v>
      </c>
      <c r="B38" s="388" t="s">
        <v>170</v>
      </c>
      <c r="C38" s="389">
        <v>21389</v>
      </c>
      <c r="D38" s="389">
        <v>7287</v>
      </c>
      <c r="E38" s="389">
        <v>27931</v>
      </c>
      <c r="F38" s="389">
        <v>12453</v>
      </c>
      <c r="G38" s="389">
        <v>3395</v>
      </c>
      <c r="H38" s="389">
        <v>752</v>
      </c>
      <c r="I38" s="389">
        <v>1405</v>
      </c>
      <c r="J38" s="389">
        <v>357</v>
      </c>
      <c r="K38" s="389">
        <v>14698</v>
      </c>
      <c r="L38" s="389">
        <v>-6275</v>
      </c>
      <c r="M38" s="389">
        <v>8395</v>
      </c>
      <c r="N38" s="389">
        <v>173</v>
      </c>
      <c r="O38" s="391">
        <v>26</v>
      </c>
      <c r="P38" s="190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</row>
    <row r="39" spans="1:31" s="111" customFormat="1" ht="9.75" customHeight="1" x14ac:dyDescent="0.2">
      <c r="A39" s="387">
        <v>27</v>
      </c>
      <c r="B39" s="388" t="s">
        <v>159</v>
      </c>
      <c r="C39" s="389">
        <v>81321</v>
      </c>
      <c r="D39" s="389">
        <v>34916</v>
      </c>
      <c r="E39" s="389">
        <v>59456</v>
      </c>
      <c r="F39" s="389">
        <v>40723</v>
      </c>
      <c r="G39" s="389">
        <v>11252</v>
      </c>
      <c r="H39" s="389">
        <v>2290</v>
      </c>
      <c r="I39" s="389">
        <v>25752</v>
      </c>
      <c r="J39" s="389">
        <v>6177</v>
      </c>
      <c r="K39" s="389">
        <v>30418</v>
      </c>
      <c r="L39" s="389">
        <v>-14282</v>
      </c>
      <c r="M39" s="389">
        <v>14833</v>
      </c>
      <c r="N39" s="389">
        <v>419</v>
      </c>
      <c r="O39" s="391">
        <v>27</v>
      </c>
      <c r="P39" s="190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</row>
    <row r="40" spans="1:31" s="111" customFormat="1" ht="9.75" customHeight="1" x14ac:dyDescent="0.2">
      <c r="A40" s="387">
        <v>28</v>
      </c>
      <c r="B40" s="388" t="s">
        <v>130</v>
      </c>
      <c r="C40" s="389">
        <v>90196</v>
      </c>
      <c r="D40" s="389">
        <v>113593</v>
      </c>
      <c r="E40" s="389">
        <v>81427</v>
      </c>
      <c r="F40" s="389">
        <v>121269</v>
      </c>
      <c r="G40" s="389">
        <v>7591</v>
      </c>
      <c r="H40" s="389">
        <v>1905</v>
      </c>
      <c r="I40" s="389">
        <v>15228</v>
      </c>
      <c r="J40" s="389">
        <v>10658</v>
      </c>
      <c r="K40" s="389">
        <v>38719</v>
      </c>
      <c r="L40" s="389">
        <v>-20249</v>
      </c>
      <c r="M40" s="389">
        <v>53604</v>
      </c>
      <c r="N40" s="389">
        <v>3284</v>
      </c>
      <c r="O40" s="391">
        <v>28</v>
      </c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</row>
    <row r="41" spans="1:31" s="111" customFormat="1" ht="9.75" customHeight="1" x14ac:dyDescent="0.2">
      <c r="A41" s="387">
        <v>29</v>
      </c>
      <c r="B41" s="388" t="s">
        <v>131</v>
      </c>
      <c r="C41" s="389">
        <v>77536</v>
      </c>
      <c r="D41" s="389">
        <v>180801</v>
      </c>
      <c r="E41" s="389">
        <v>73110</v>
      </c>
      <c r="F41" s="389">
        <v>186929</v>
      </c>
      <c r="G41" s="389">
        <v>6655</v>
      </c>
      <c r="H41" s="389">
        <v>1277</v>
      </c>
      <c r="I41" s="389">
        <v>11866</v>
      </c>
      <c r="J41" s="389">
        <v>13428</v>
      </c>
      <c r="K41" s="389">
        <v>36632</v>
      </c>
      <c r="L41" s="389">
        <v>-20850</v>
      </c>
      <c r="M41" s="389">
        <v>68919</v>
      </c>
      <c r="N41" s="389">
        <v>7959</v>
      </c>
      <c r="O41" s="391">
        <v>29</v>
      </c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</row>
    <row r="42" spans="1:31" s="111" customFormat="1" ht="9.75" customHeight="1" x14ac:dyDescent="0.2">
      <c r="A42" s="387">
        <v>30</v>
      </c>
      <c r="B42" s="388" t="s">
        <v>132</v>
      </c>
      <c r="C42" s="389">
        <v>57157</v>
      </c>
      <c r="D42" s="389">
        <v>198179</v>
      </c>
      <c r="E42" s="389">
        <v>54329</v>
      </c>
      <c r="F42" s="389">
        <v>203581</v>
      </c>
      <c r="G42" s="389">
        <v>5791</v>
      </c>
      <c r="H42" s="389">
        <v>910</v>
      </c>
      <c r="I42" s="389">
        <v>8161</v>
      </c>
      <c r="J42" s="389">
        <v>12153</v>
      </c>
      <c r="K42" s="389">
        <v>29241</v>
      </c>
      <c r="L42" s="389">
        <v>-18480</v>
      </c>
      <c r="M42" s="389">
        <v>55558</v>
      </c>
      <c r="N42" s="389">
        <v>9493</v>
      </c>
      <c r="O42" s="391">
        <v>30</v>
      </c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</row>
    <row r="43" spans="1:31" s="111" customFormat="1" ht="9.75" customHeight="1" x14ac:dyDescent="0.2">
      <c r="A43" s="387">
        <v>31</v>
      </c>
      <c r="B43" s="388" t="s">
        <v>160</v>
      </c>
      <c r="C43" s="389">
        <v>41684</v>
      </c>
      <c r="D43" s="389">
        <v>195438</v>
      </c>
      <c r="E43" s="389">
        <v>39667</v>
      </c>
      <c r="F43" s="389">
        <v>199526</v>
      </c>
      <c r="G43" s="389">
        <v>5014</v>
      </c>
      <c r="H43" s="389">
        <v>746</v>
      </c>
      <c r="I43" s="389">
        <v>5774</v>
      </c>
      <c r="J43" s="389">
        <v>11059</v>
      </c>
      <c r="K43" s="389">
        <v>22549</v>
      </c>
      <c r="L43" s="389">
        <v>-15903</v>
      </c>
      <c r="M43" s="389">
        <v>41330</v>
      </c>
      <c r="N43" s="389">
        <v>9657</v>
      </c>
      <c r="O43" s="391">
        <v>31</v>
      </c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</row>
    <row r="44" spans="1:31" s="111" customFormat="1" ht="9.75" customHeight="1" x14ac:dyDescent="0.2">
      <c r="A44" s="387">
        <v>32</v>
      </c>
      <c r="B44" s="388" t="s">
        <v>161</v>
      </c>
      <c r="C44" s="389">
        <v>26875</v>
      </c>
      <c r="D44" s="389">
        <v>160970</v>
      </c>
      <c r="E44" s="389">
        <v>25376</v>
      </c>
      <c r="F44" s="389">
        <v>162443</v>
      </c>
      <c r="G44" s="389">
        <v>3890</v>
      </c>
      <c r="H44" s="389">
        <v>745</v>
      </c>
      <c r="I44" s="389">
        <v>4009</v>
      </c>
      <c r="J44" s="389">
        <v>10003</v>
      </c>
      <c r="K44" s="389">
        <v>15022</v>
      </c>
      <c r="L44" s="389">
        <v>-12231</v>
      </c>
      <c r="M44" s="389">
        <v>26784</v>
      </c>
      <c r="N44" s="389">
        <v>8057</v>
      </c>
      <c r="O44" s="391">
        <v>32</v>
      </c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</row>
    <row r="45" spans="1:31" s="111" customFormat="1" ht="9.75" customHeight="1" x14ac:dyDescent="0.2">
      <c r="A45" s="387">
        <v>33</v>
      </c>
      <c r="B45" s="388" t="s">
        <v>162</v>
      </c>
      <c r="C45" s="389">
        <v>17420</v>
      </c>
      <c r="D45" s="389">
        <v>128950</v>
      </c>
      <c r="E45" s="389">
        <v>16268</v>
      </c>
      <c r="F45" s="389">
        <v>128272</v>
      </c>
      <c r="G45" s="389">
        <v>2896</v>
      </c>
      <c r="H45" s="389">
        <v>598</v>
      </c>
      <c r="I45" s="389">
        <v>2811</v>
      </c>
      <c r="J45" s="389">
        <v>9488</v>
      </c>
      <c r="K45" s="389">
        <v>10052</v>
      </c>
      <c r="L45" s="389">
        <v>-9412</v>
      </c>
      <c r="M45" s="389">
        <v>17383</v>
      </c>
      <c r="N45" s="389">
        <v>6538</v>
      </c>
      <c r="O45" s="391">
        <v>33</v>
      </c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</row>
    <row r="46" spans="1:31" s="111" customFormat="1" ht="9.75" customHeight="1" x14ac:dyDescent="0.2">
      <c r="A46" s="387">
        <v>34</v>
      </c>
      <c r="B46" s="388" t="s">
        <v>163</v>
      </c>
      <c r="C46" s="389">
        <v>11501</v>
      </c>
      <c r="D46" s="389">
        <v>102488</v>
      </c>
      <c r="E46" s="389">
        <v>10624</v>
      </c>
      <c r="F46" s="389">
        <v>101452</v>
      </c>
      <c r="G46" s="389">
        <v>2232</v>
      </c>
      <c r="H46" s="389">
        <v>484</v>
      </c>
      <c r="I46" s="389">
        <v>1985</v>
      </c>
      <c r="J46" s="389">
        <v>8319</v>
      </c>
      <c r="K46" s="389">
        <v>6841</v>
      </c>
      <c r="L46" s="389">
        <v>-7775</v>
      </c>
      <c r="M46" s="389">
        <v>11488</v>
      </c>
      <c r="N46" s="389">
        <v>5246</v>
      </c>
      <c r="O46" s="391">
        <v>34</v>
      </c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</row>
    <row r="47" spans="1:31" s="111" customFormat="1" ht="9.75" customHeight="1" x14ac:dyDescent="0.2">
      <c r="A47" s="387">
        <v>35</v>
      </c>
      <c r="B47" s="388" t="s">
        <v>164</v>
      </c>
      <c r="C47" s="389">
        <v>13341</v>
      </c>
      <c r="D47" s="389">
        <v>151415</v>
      </c>
      <c r="E47" s="389">
        <v>12087</v>
      </c>
      <c r="F47" s="389">
        <v>146785</v>
      </c>
      <c r="G47" s="389">
        <v>2877</v>
      </c>
      <c r="H47" s="389">
        <v>836</v>
      </c>
      <c r="I47" s="389">
        <v>2655</v>
      </c>
      <c r="J47" s="389">
        <v>15223</v>
      </c>
      <c r="K47" s="389">
        <v>7956</v>
      </c>
      <c r="L47" s="389">
        <v>-11443</v>
      </c>
      <c r="M47" s="389">
        <v>13325</v>
      </c>
      <c r="N47" s="389">
        <v>7855</v>
      </c>
      <c r="O47" s="391">
        <v>35</v>
      </c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</row>
    <row r="48" spans="1:31" s="111" customFormat="1" ht="9.75" customHeight="1" x14ac:dyDescent="0.2">
      <c r="A48" s="387">
        <v>36</v>
      </c>
      <c r="B48" s="388" t="s">
        <v>167</v>
      </c>
      <c r="C48" s="389">
        <v>6045</v>
      </c>
      <c r="D48" s="389">
        <v>90245</v>
      </c>
      <c r="E48" s="389">
        <v>5111</v>
      </c>
      <c r="F48" s="389">
        <v>80859</v>
      </c>
      <c r="G48" s="389">
        <v>1638</v>
      </c>
      <c r="H48" s="389">
        <v>722</v>
      </c>
      <c r="I48" s="389">
        <v>1772</v>
      </c>
      <c r="J48" s="389">
        <v>14393</v>
      </c>
      <c r="K48" s="389">
        <v>3258</v>
      </c>
      <c r="L48" s="389">
        <v>-5734</v>
      </c>
      <c r="M48" s="389">
        <v>6037</v>
      </c>
      <c r="N48" s="389">
        <v>4742</v>
      </c>
      <c r="O48" s="391">
        <v>36</v>
      </c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</row>
    <row r="49" spans="1:31" s="111" customFormat="1" ht="9.75" customHeight="1" x14ac:dyDescent="0.2">
      <c r="A49" s="387">
        <v>37</v>
      </c>
      <c r="B49" s="388" t="s">
        <v>168</v>
      </c>
      <c r="C49" s="389">
        <v>3307</v>
      </c>
      <c r="D49" s="389">
        <v>62388</v>
      </c>
      <c r="E49" s="389">
        <v>2684</v>
      </c>
      <c r="F49" s="389">
        <v>53181</v>
      </c>
      <c r="G49" s="389">
        <v>1023</v>
      </c>
      <c r="H49" s="389">
        <v>818</v>
      </c>
      <c r="I49" s="389">
        <v>1136</v>
      </c>
      <c r="J49" s="389">
        <v>12046</v>
      </c>
      <c r="K49" s="389">
        <v>1723</v>
      </c>
      <c r="L49" s="389">
        <v>-3659</v>
      </c>
      <c r="M49" s="389">
        <v>3303</v>
      </c>
      <c r="N49" s="389">
        <v>3301</v>
      </c>
      <c r="O49" s="391">
        <v>37</v>
      </c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</row>
    <row r="50" spans="1:31" s="111" customFormat="1" ht="9.75" customHeight="1" x14ac:dyDescent="0.2">
      <c r="A50" s="387">
        <v>38</v>
      </c>
      <c r="B50" s="388" t="s">
        <v>169</v>
      </c>
      <c r="C50" s="389">
        <v>1847</v>
      </c>
      <c r="D50" s="389">
        <v>41395</v>
      </c>
      <c r="E50" s="389">
        <v>1386</v>
      </c>
      <c r="F50" s="389">
        <v>32344</v>
      </c>
      <c r="G50" s="389">
        <v>707</v>
      </c>
      <c r="H50" s="389">
        <v>383</v>
      </c>
      <c r="I50" s="389">
        <v>796</v>
      </c>
      <c r="J50" s="389">
        <v>10718</v>
      </c>
      <c r="K50" s="389">
        <v>874</v>
      </c>
      <c r="L50" s="389">
        <v>-2050</v>
      </c>
      <c r="M50" s="389">
        <v>1845</v>
      </c>
      <c r="N50" s="389">
        <v>2198</v>
      </c>
      <c r="O50" s="391">
        <v>38</v>
      </c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</row>
    <row r="51" spans="1:31" s="111" customFormat="1" ht="9.75" customHeight="1" x14ac:dyDescent="0.2">
      <c r="A51" s="387">
        <v>39</v>
      </c>
      <c r="B51" s="388" t="s">
        <v>165</v>
      </c>
      <c r="C51" s="389">
        <v>1252</v>
      </c>
      <c r="D51" s="389">
        <v>33061</v>
      </c>
      <c r="E51" s="389">
        <v>869</v>
      </c>
      <c r="F51" s="389">
        <v>23119</v>
      </c>
      <c r="G51" s="389">
        <v>512</v>
      </c>
      <c r="H51" s="389">
        <v>699</v>
      </c>
      <c r="I51" s="389">
        <v>636</v>
      </c>
      <c r="J51" s="389">
        <v>10568</v>
      </c>
      <c r="K51" s="389">
        <v>504</v>
      </c>
      <c r="L51" s="389">
        <v>-1325</v>
      </c>
      <c r="M51" s="389">
        <v>1251</v>
      </c>
      <c r="N51" s="389">
        <v>1761</v>
      </c>
      <c r="O51" s="391">
        <v>39</v>
      </c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</row>
    <row r="52" spans="1:31" s="111" customFormat="1" ht="9.75" customHeight="1" x14ac:dyDescent="0.2">
      <c r="A52" s="387">
        <v>40</v>
      </c>
      <c r="B52" s="388" t="s">
        <v>166</v>
      </c>
      <c r="C52" s="389">
        <v>1708</v>
      </c>
      <c r="D52" s="389">
        <v>55469</v>
      </c>
      <c r="E52" s="389">
        <v>1123</v>
      </c>
      <c r="F52" s="389">
        <v>36776</v>
      </c>
      <c r="G52" s="389">
        <v>746</v>
      </c>
      <c r="H52" s="389">
        <v>1016</v>
      </c>
      <c r="I52" s="389">
        <v>931</v>
      </c>
      <c r="J52" s="389">
        <v>19893</v>
      </c>
      <c r="K52" s="389">
        <v>663</v>
      </c>
      <c r="L52" s="389">
        <v>-2234</v>
      </c>
      <c r="M52" s="389">
        <v>1708</v>
      </c>
      <c r="N52" s="389">
        <v>2967</v>
      </c>
      <c r="O52" s="391">
        <v>40</v>
      </c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</row>
    <row r="53" spans="1:31" s="111" customFormat="1" ht="9.75" customHeight="1" x14ac:dyDescent="0.2">
      <c r="A53" s="387">
        <v>41</v>
      </c>
      <c r="B53" s="388" t="s">
        <v>133</v>
      </c>
      <c r="C53" s="389">
        <v>2317</v>
      </c>
      <c r="D53" s="389">
        <v>124886</v>
      </c>
      <c r="E53" s="389">
        <v>1075</v>
      </c>
      <c r="F53" s="389">
        <v>49994</v>
      </c>
      <c r="G53" s="389">
        <v>1359</v>
      </c>
      <c r="H53" s="389">
        <v>4533</v>
      </c>
      <c r="I53" s="389">
        <v>1761</v>
      </c>
      <c r="J53" s="389">
        <v>72674</v>
      </c>
      <c r="K53" s="389">
        <v>509</v>
      </c>
      <c r="L53" s="389">
        <v>-2320</v>
      </c>
      <c r="M53" s="389">
        <v>2317</v>
      </c>
      <c r="N53" s="389">
        <v>6755</v>
      </c>
      <c r="O53" s="391">
        <v>41</v>
      </c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</row>
    <row r="54" spans="1:31" s="111" customFormat="1" ht="9.75" customHeight="1" x14ac:dyDescent="0.2">
      <c r="A54" s="387">
        <v>42</v>
      </c>
      <c r="B54" s="388" t="s">
        <v>134</v>
      </c>
      <c r="C54" s="389">
        <v>521</v>
      </c>
      <c r="D54" s="389">
        <v>60790</v>
      </c>
      <c r="E54" s="389">
        <v>167</v>
      </c>
      <c r="F54" s="389">
        <v>11296</v>
      </c>
      <c r="G54" s="389">
        <v>380</v>
      </c>
      <c r="H54" s="389">
        <v>5591</v>
      </c>
      <c r="I54" s="389">
        <v>480</v>
      </c>
      <c r="J54" s="389">
        <v>44327</v>
      </c>
      <c r="K54" s="389">
        <v>40</v>
      </c>
      <c r="L54" s="389">
        <v>-425</v>
      </c>
      <c r="M54" s="389">
        <v>520</v>
      </c>
      <c r="N54" s="389">
        <v>3313</v>
      </c>
      <c r="O54" s="391">
        <v>42</v>
      </c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</row>
    <row r="55" spans="1:31" s="111" customFormat="1" ht="9.75" customHeight="1" x14ac:dyDescent="0.2">
      <c r="A55" s="387">
        <v>43</v>
      </c>
      <c r="B55" s="388" t="s">
        <v>135</v>
      </c>
      <c r="C55" s="389">
        <v>96</v>
      </c>
      <c r="D55" s="389">
        <v>20762</v>
      </c>
      <c r="E55" s="389">
        <v>30</v>
      </c>
      <c r="F55" s="389">
        <v>2690</v>
      </c>
      <c r="G55" s="389">
        <v>76</v>
      </c>
      <c r="H55" s="389">
        <v>1704</v>
      </c>
      <c r="I55" s="389">
        <v>92</v>
      </c>
      <c r="J55" s="389">
        <v>16399</v>
      </c>
      <c r="K55" s="389">
        <v>4</v>
      </c>
      <c r="L55" s="389">
        <v>-31</v>
      </c>
      <c r="M55" s="389">
        <v>96</v>
      </c>
      <c r="N55" s="389">
        <v>1135</v>
      </c>
      <c r="O55" s="391">
        <v>43</v>
      </c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</row>
    <row r="56" spans="1:31" s="111" customFormat="1" ht="9.75" customHeight="1" x14ac:dyDescent="0.2">
      <c r="A56" s="387">
        <v>44</v>
      </c>
      <c r="B56" s="388" t="s">
        <v>136</v>
      </c>
      <c r="C56" s="389">
        <v>30</v>
      </c>
      <c r="D56" s="389">
        <v>40335</v>
      </c>
      <c r="E56" s="389">
        <v>21</v>
      </c>
      <c r="F56" s="389">
        <v>1043</v>
      </c>
      <c r="G56" s="389">
        <v>26</v>
      </c>
      <c r="H56" s="389">
        <v>2626</v>
      </c>
      <c r="I56" s="389">
        <v>30</v>
      </c>
      <c r="J56" s="389">
        <v>36665</v>
      </c>
      <c r="K56" s="389" t="s">
        <v>56</v>
      </c>
      <c r="L56" s="389" t="s">
        <v>56</v>
      </c>
      <c r="M56" s="389">
        <v>30</v>
      </c>
      <c r="N56" s="389">
        <v>2216</v>
      </c>
      <c r="O56" s="391">
        <v>44</v>
      </c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</row>
    <row r="57" spans="1:31" s="176" customFormat="1" ht="9.75" customHeight="1" x14ac:dyDescent="0.2">
      <c r="A57" s="393">
        <v>45</v>
      </c>
      <c r="B57" s="394" t="s">
        <v>96</v>
      </c>
      <c r="C57" s="395">
        <v>480337</v>
      </c>
      <c r="D57" s="395">
        <v>1806481</v>
      </c>
      <c r="E57" s="395">
        <v>445088</v>
      </c>
      <c r="F57" s="395">
        <v>1599462</v>
      </c>
      <c r="G57" s="395">
        <v>60299</v>
      </c>
      <c r="H57" s="395">
        <v>29271</v>
      </c>
      <c r="I57" s="395">
        <v>88063</v>
      </c>
      <c r="J57" s="395">
        <v>334720</v>
      </c>
      <c r="K57" s="395">
        <v>230523</v>
      </c>
      <c r="L57" s="395">
        <v>-157094</v>
      </c>
      <c r="M57" s="395">
        <v>339175</v>
      </c>
      <c r="N57" s="395">
        <v>87162</v>
      </c>
      <c r="O57" s="397">
        <v>45</v>
      </c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</row>
    <row r="58" spans="1:31" s="111" customFormat="1" ht="9.75" customHeight="1" x14ac:dyDescent="0.2">
      <c r="A58" s="387">
        <v>46</v>
      </c>
      <c r="B58" s="398" t="s">
        <v>137</v>
      </c>
      <c r="C58" s="389">
        <v>33</v>
      </c>
      <c r="D58" s="389">
        <v>382</v>
      </c>
      <c r="E58" s="389">
        <v>545</v>
      </c>
      <c r="F58" s="389">
        <v>719</v>
      </c>
      <c r="G58" s="389">
        <v>556</v>
      </c>
      <c r="H58" s="389">
        <v>472</v>
      </c>
      <c r="I58" s="389">
        <v>27</v>
      </c>
      <c r="J58" s="389">
        <v>127</v>
      </c>
      <c r="K58" s="389">
        <v>1013</v>
      </c>
      <c r="L58" s="389">
        <v>-937</v>
      </c>
      <c r="M58" s="389">
        <v>31</v>
      </c>
      <c r="N58" s="389">
        <v>21</v>
      </c>
      <c r="O58" s="391">
        <v>46</v>
      </c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</row>
    <row r="59" spans="1:31" s="111" customFormat="1" ht="12" customHeight="1" x14ac:dyDescent="0.2">
      <c r="A59" s="399"/>
      <c r="B59" s="631" t="s">
        <v>139</v>
      </c>
      <c r="C59" s="632"/>
      <c r="D59" s="632"/>
      <c r="E59" s="632"/>
      <c r="F59" s="632"/>
      <c r="G59" s="632"/>
      <c r="H59" s="632"/>
      <c r="I59" s="631" t="s">
        <v>139</v>
      </c>
      <c r="J59" s="632"/>
      <c r="K59" s="632"/>
      <c r="L59" s="632"/>
      <c r="M59" s="632"/>
      <c r="N59" s="632"/>
      <c r="O59" s="401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</row>
    <row r="60" spans="1:31" s="111" customFormat="1" ht="9.75" customHeight="1" x14ac:dyDescent="0.2">
      <c r="A60" s="387">
        <v>47</v>
      </c>
      <c r="B60" s="388" t="s">
        <v>115</v>
      </c>
      <c r="C60" s="389">
        <v>631</v>
      </c>
      <c r="D60" s="389">
        <v>22</v>
      </c>
      <c r="E60" s="389">
        <v>713</v>
      </c>
      <c r="F60" s="389">
        <v>22</v>
      </c>
      <c r="G60" s="389">
        <v>25</v>
      </c>
      <c r="H60" s="389">
        <v>4</v>
      </c>
      <c r="I60" s="389">
        <v>4</v>
      </c>
      <c r="J60" s="389">
        <v>2</v>
      </c>
      <c r="K60" s="389">
        <v>71</v>
      </c>
      <c r="L60" s="389">
        <v>-5</v>
      </c>
      <c r="M60" s="389">
        <v>163</v>
      </c>
      <c r="N60" s="389">
        <v>1</v>
      </c>
      <c r="O60" s="391">
        <v>47</v>
      </c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</row>
    <row r="61" spans="1:31" s="111" customFormat="1" ht="9.75" customHeight="1" x14ac:dyDescent="0.2">
      <c r="A61" s="387">
        <v>48</v>
      </c>
      <c r="B61" s="388" t="s">
        <v>171</v>
      </c>
      <c r="C61" s="389">
        <v>2474</v>
      </c>
      <c r="D61" s="389">
        <v>627</v>
      </c>
      <c r="E61" s="389">
        <v>3120</v>
      </c>
      <c r="F61" s="389">
        <v>779</v>
      </c>
      <c r="G61" s="389">
        <v>283</v>
      </c>
      <c r="H61" s="389">
        <v>200</v>
      </c>
      <c r="I61" s="389">
        <v>40</v>
      </c>
      <c r="J61" s="389">
        <v>5</v>
      </c>
      <c r="K61" s="389">
        <v>928</v>
      </c>
      <c r="L61" s="389">
        <v>-355</v>
      </c>
      <c r="M61" s="389">
        <v>1069</v>
      </c>
      <c r="N61" s="389">
        <v>20</v>
      </c>
      <c r="O61" s="391">
        <v>48</v>
      </c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</row>
    <row r="62" spans="1:31" s="111" customFormat="1" ht="9.75" customHeight="1" x14ac:dyDescent="0.2">
      <c r="A62" s="387">
        <v>49</v>
      </c>
      <c r="B62" s="388" t="s">
        <v>170</v>
      </c>
      <c r="C62" s="389">
        <v>2492</v>
      </c>
      <c r="D62" s="389">
        <v>1100</v>
      </c>
      <c r="E62" s="389">
        <v>3839</v>
      </c>
      <c r="F62" s="389">
        <v>1756</v>
      </c>
      <c r="G62" s="389">
        <v>958</v>
      </c>
      <c r="H62" s="389">
        <v>237</v>
      </c>
      <c r="I62" s="389">
        <v>202</v>
      </c>
      <c r="J62" s="389">
        <v>31</v>
      </c>
      <c r="K62" s="389">
        <v>2498</v>
      </c>
      <c r="L62" s="389">
        <v>-928</v>
      </c>
      <c r="M62" s="389">
        <v>1123</v>
      </c>
      <c r="N62" s="389">
        <v>28</v>
      </c>
      <c r="O62" s="391">
        <v>49</v>
      </c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</row>
    <row r="63" spans="1:31" s="111" customFormat="1" ht="9.75" customHeight="1" x14ac:dyDescent="0.2">
      <c r="A63" s="387">
        <v>50</v>
      </c>
      <c r="B63" s="388" t="s">
        <v>159</v>
      </c>
      <c r="C63" s="389">
        <v>5576</v>
      </c>
      <c r="D63" s="389">
        <v>3056</v>
      </c>
      <c r="E63" s="389">
        <v>8640</v>
      </c>
      <c r="F63" s="389">
        <v>5100</v>
      </c>
      <c r="G63" s="389">
        <v>2671</v>
      </c>
      <c r="H63" s="389">
        <v>659</v>
      </c>
      <c r="I63" s="389">
        <v>358</v>
      </c>
      <c r="J63" s="389">
        <v>121</v>
      </c>
      <c r="K63" s="389">
        <v>6313</v>
      </c>
      <c r="L63" s="389">
        <v>-2829</v>
      </c>
      <c r="M63" s="389">
        <v>2021</v>
      </c>
      <c r="N63" s="389">
        <v>72</v>
      </c>
      <c r="O63" s="391">
        <v>50</v>
      </c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</row>
    <row r="64" spans="1:31" s="111" customFormat="1" ht="9.75" customHeight="1" x14ac:dyDescent="0.2">
      <c r="A64" s="387">
        <v>51</v>
      </c>
      <c r="B64" s="388" t="s">
        <v>130</v>
      </c>
      <c r="C64" s="389">
        <v>10236</v>
      </c>
      <c r="D64" s="389">
        <v>10320</v>
      </c>
      <c r="E64" s="389">
        <v>15907</v>
      </c>
      <c r="F64" s="389">
        <v>16517</v>
      </c>
      <c r="G64" s="389">
        <v>5040</v>
      </c>
      <c r="H64" s="389">
        <v>1759</v>
      </c>
      <c r="I64" s="389">
        <v>1045</v>
      </c>
      <c r="J64" s="389">
        <v>327</v>
      </c>
      <c r="K64" s="389">
        <v>12834</v>
      </c>
      <c r="L64" s="389">
        <v>-8288</v>
      </c>
      <c r="M64" s="389">
        <v>4565</v>
      </c>
      <c r="N64" s="389">
        <v>272</v>
      </c>
      <c r="O64" s="391">
        <v>51</v>
      </c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</row>
    <row r="65" spans="1:31" s="111" customFormat="1" ht="9.75" customHeight="1" x14ac:dyDescent="0.2">
      <c r="A65" s="387">
        <v>52</v>
      </c>
      <c r="B65" s="388" t="s">
        <v>131</v>
      </c>
      <c r="C65" s="389">
        <v>23615</v>
      </c>
      <c r="D65" s="389">
        <v>20889</v>
      </c>
      <c r="E65" s="389">
        <v>22565</v>
      </c>
      <c r="F65" s="389">
        <v>31963</v>
      </c>
      <c r="G65" s="389">
        <v>5780</v>
      </c>
      <c r="H65" s="389">
        <v>1970</v>
      </c>
      <c r="I65" s="389">
        <v>5981</v>
      </c>
      <c r="J65" s="389">
        <v>1840</v>
      </c>
      <c r="K65" s="389">
        <v>17029</v>
      </c>
      <c r="L65" s="389">
        <v>-14888</v>
      </c>
      <c r="M65" s="389">
        <v>5550</v>
      </c>
      <c r="N65" s="389">
        <v>561</v>
      </c>
      <c r="O65" s="391">
        <v>52</v>
      </c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</row>
    <row r="66" spans="1:31" s="111" customFormat="1" ht="9.75" customHeight="1" x14ac:dyDescent="0.2">
      <c r="A66" s="387">
        <v>53</v>
      </c>
      <c r="B66" s="388" t="s">
        <v>132</v>
      </c>
      <c r="C66" s="389">
        <v>28428</v>
      </c>
      <c r="D66" s="389">
        <v>39326</v>
      </c>
      <c r="E66" s="389">
        <v>25053</v>
      </c>
      <c r="F66" s="389">
        <v>50664</v>
      </c>
      <c r="G66" s="389">
        <v>4890</v>
      </c>
      <c r="H66" s="389">
        <v>1780</v>
      </c>
      <c r="I66" s="389">
        <v>7703</v>
      </c>
      <c r="J66" s="389">
        <v>4725</v>
      </c>
      <c r="K66" s="389">
        <v>16850</v>
      </c>
      <c r="L66" s="389">
        <v>-17855</v>
      </c>
      <c r="M66" s="389">
        <v>5230</v>
      </c>
      <c r="N66" s="389">
        <v>756</v>
      </c>
      <c r="O66" s="391">
        <v>53</v>
      </c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</row>
    <row r="67" spans="1:31" s="111" customFormat="1" ht="9.75" customHeight="1" x14ac:dyDescent="0.2">
      <c r="A67" s="387">
        <v>54</v>
      </c>
      <c r="B67" s="388" t="s">
        <v>160</v>
      </c>
      <c r="C67" s="389">
        <v>28879</v>
      </c>
      <c r="D67" s="389">
        <v>65105</v>
      </c>
      <c r="E67" s="389">
        <v>26663</v>
      </c>
      <c r="F67" s="389">
        <v>75394</v>
      </c>
      <c r="G67" s="389">
        <v>5083</v>
      </c>
      <c r="H67" s="389">
        <v>1535</v>
      </c>
      <c r="I67" s="389">
        <v>7899</v>
      </c>
      <c r="J67" s="389">
        <v>7045</v>
      </c>
      <c r="K67" s="389">
        <v>17375</v>
      </c>
      <c r="L67" s="389">
        <v>-18881</v>
      </c>
      <c r="M67" s="389">
        <v>11269</v>
      </c>
      <c r="N67" s="389">
        <v>1424</v>
      </c>
      <c r="O67" s="391">
        <v>54</v>
      </c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</row>
    <row r="68" spans="1:31" s="111" customFormat="1" ht="9.75" customHeight="1" x14ac:dyDescent="0.2">
      <c r="A68" s="387">
        <v>55</v>
      </c>
      <c r="B68" s="388" t="s">
        <v>161</v>
      </c>
      <c r="C68" s="389">
        <v>25907</v>
      </c>
      <c r="D68" s="389">
        <v>83817</v>
      </c>
      <c r="E68" s="389">
        <v>24372</v>
      </c>
      <c r="F68" s="389">
        <v>91196</v>
      </c>
      <c r="G68" s="389">
        <v>4830</v>
      </c>
      <c r="H68" s="389">
        <v>1598</v>
      </c>
      <c r="I68" s="389">
        <v>7479</v>
      </c>
      <c r="J68" s="389">
        <v>8510</v>
      </c>
      <c r="K68" s="389">
        <v>16091</v>
      </c>
      <c r="L68" s="389">
        <v>-17500</v>
      </c>
      <c r="M68" s="389">
        <v>16119</v>
      </c>
      <c r="N68" s="389">
        <v>2834</v>
      </c>
      <c r="O68" s="391">
        <v>55</v>
      </c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</row>
    <row r="69" spans="1:31" s="111" customFormat="1" ht="9.75" customHeight="1" x14ac:dyDescent="0.2">
      <c r="A69" s="387">
        <v>56</v>
      </c>
      <c r="B69" s="388" t="s">
        <v>162</v>
      </c>
      <c r="C69" s="389">
        <v>22918</v>
      </c>
      <c r="D69" s="389">
        <v>96984</v>
      </c>
      <c r="E69" s="389">
        <v>21683</v>
      </c>
      <c r="F69" s="389">
        <v>102735</v>
      </c>
      <c r="G69" s="389">
        <v>4544</v>
      </c>
      <c r="H69" s="389">
        <v>1299</v>
      </c>
      <c r="I69" s="389">
        <v>6859</v>
      </c>
      <c r="J69" s="389">
        <v>9437</v>
      </c>
      <c r="K69" s="389">
        <v>14726</v>
      </c>
      <c r="L69" s="389">
        <v>-16503</v>
      </c>
      <c r="M69" s="389">
        <v>17314</v>
      </c>
      <c r="N69" s="389">
        <v>3581</v>
      </c>
      <c r="O69" s="391">
        <v>56</v>
      </c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</row>
    <row r="70" spans="1:31" s="111" customFormat="1" ht="9.75" customHeight="1" x14ac:dyDescent="0.2">
      <c r="A70" s="387">
        <v>57</v>
      </c>
      <c r="B70" s="388" t="s">
        <v>163</v>
      </c>
      <c r="C70" s="389">
        <v>20749</v>
      </c>
      <c r="D70" s="389">
        <v>110179</v>
      </c>
      <c r="E70" s="389">
        <v>19824</v>
      </c>
      <c r="F70" s="389">
        <v>116351</v>
      </c>
      <c r="G70" s="389">
        <v>4377</v>
      </c>
      <c r="H70" s="389">
        <v>1015</v>
      </c>
      <c r="I70" s="389">
        <v>5644</v>
      </c>
      <c r="J70" s="389">
        <v>9276</v>
      </c>
      <c r="K70" s="389">
        <v>14229</v>
      </c>
      <c r="L70" s="389">
        <v>-16476</v>
      </c>
      <c r="M70" s="389">
        <v>17472</v>
      </c>
      <c r="N70" s="389">
        <v>4450</v>
      </c>
      <c r="O70" s="391">
        <v>57</v>
      </c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</row>
    <row r="71" spans="1:31" s="111" customFormat="1" ht="9.75" customHeight="1" x14ac:dyDescent="0.2">
      <c r="A71" s="387">
        <v>58</v>
      </c>
      <c r="B71" s="388" t="s">
        <v>164</v>
      </c>
      <c r="C71" s="389">
        <v>33888</v>
      </c>
      <c r="D71" s="389">
        <v>236858</v>
      </c>
      <c r="E71" s="389">
        <v>32484</v>
      </c>
      <c r="F71" s="389">
        <v>245451</v>
      </c>
      <c r="G71" s="389">
        <v>7795</v>
      </c>
      <c r="H71" s="389">
        <v>2153</v>
      </c>
      <c r="I71" s="389">
        <v>8838</v>
      </c>
      <c r="J71" s="389">
        <v>19423</v>
      </c>
      <c r="K71" s="389">
        <v>24220</v>
      </c>
      <c r="L71" s="389">
        <v>-30197</v>
      </c>
      <c r="M71" s="389">
        <v>32471</v>
      </c>
      <c r="N71" s="389">
        <v>10446</v>
      </c>
      <c r="O71" s="391">
        <v>58</v>
      </c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</row>
    <row r="72" spans="1:31" s="111" customFormat="1" ht="9.75" customHeight="1" x14ac:dyDescent="0.2">
      <c r="A72" s="387">
        <v>59</v>
      </c>
      <c r="B72" s="388" t="s">
        <v>167</v>
      </c>
      <c r="C72" s="389">
        <v>23866</v>
      </c>
      <c r="D72" s="389">
        <v>225855</v>
      </c>
      <c r="E72" s="389">
        <v>22927</v>
      </c>
      <c r="F72" s="389">
        <v>230525</v>
      </c>
      <c r="G72" s="389">
        <v>6118</v>
      </c>
      <c r="H72" s="389">
        <v>1855</v>
      </c>
      <c r="I72" s="389">
        <v>6324</v>
      </c>
      <c r="J72" s="389">
        <v>18548</v>
      </c>
      <c r="K72" s="389">
        <v>17225</v>
      </c>
      <c r="L72" s="389">
        <v>-25087</v>
      </c>
      <c r="M72" s="389">
        <v>23616</v>
      </c>
      <c r="N72" s="389">
        <v>10454</v>
      </c>
      <c r="O72" s="391">
        <v>59</v>
      </c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</row>
    <row r="73" spans="1:31" s="111" customFormat="1" ht="9.75" customHeight="1" x14ac:dyDescent="0.2">
      <c r="A73" s="387">
        <v>60</v>
      </c>
      <c r="B73" s="388" t="s">
        <v>168</v>
      </c>
      <c r="C73" s="389">
        <v>15761</v>
      </c>
      <c r="D73" s="389">
        <v>191629</v>
      </c>
      <c r="E73" s="389">
        <v>15039</v>
      </c>
      <c r="F73" s="389">
        <v>190575</v>
      </c>
      <c r="G73" s="389">
        <v>4403</v>
      </c>
      <c r="H73" s="389">
        <v>1604</v>
      </c>
      <c r="I73" s="389">
        <v>4500</v>
      </c>
      <c r="J73" s="389">
        <v>18156</v>
      </c>
      <c r="K73" s="389">
        <v>11153</v>
      </c>
      <c r="L73" s="389">
        <v>-18717</v>
      </c>
      <c r="M73" s="389">
        <v>15707</v>
      </c>
      <c r="N73" s="389">
        <v>9120</v>
      </c>
      <c r="O73" s="391">
        <v>60</v>
      </c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</row>
    <row r="74" spans="1:31" s="111" customFormat="1" ht="9.75" customHeight="1" x14ac:dyDescent="0.2">
      <c r="A74" s="387">
        <v>61</v>
      </c>
      <c r="B74" s="388" t="s">
        <v>169</v>
      </c>
      <c r="C74" s="389">
        <v>10526</v>
      </c>
      <c r="D74" s="389">
        <v>158492</v>
      </c>
      <c r="E74" s="389">
        <v>9976</v>
      </c>
      <c r="F74" s="389">
        <v>153785</v>
      </c>
      <c r="G74" s="389">
        <v>3262</v>
      </c>
      <c r="H74" s="389">
        <v>1444</v>
      </c>
      <c r="I74" s="389">
        <v>3150</v>
      </c>
      <c r="J74" s="389">
        <v>17822</v>
      </c>
      <c r="K74" s="389">
        <v>7314</v>
      </c>
      <c r="L74" s="389">
        <v>-14566</v>
      </c>
      <c r="M74" s="389">
        <v>10500</v>
      </c>
      <c r="N74" s="389">
        <v>7689</v>
      </c>
      <c r="O74" s="391">
        <v>61</v>
      </c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</row>
    <row r="75" spans="1:31" s="111" customFormat="1" ht="9.75" customHeight="1" x14ac:dyDescent="0.2">
      <c r="A75" s="387">
        <v>62</v>
      </c>
      <c r="B75" s="388" t="s">
        <v>165</v>
      </c>
      <c r="C75" s="389">
        <v>7347</v>
      </c>
      <c r="D75" s="389">
        <v>133031</v>
      </c>
      <c r="E75" s="389">
        <v>6858</v>
      </c>
      <c r="F75" s="389">
        <v>124970</v>
      </c>
      <c r="G75" s="389">
        <v>2556</v>
      </c>
      <c r="H75" s="389">
        <v>1355</v>
      </c>
      <c r="I75" s="389">
        <v>2445</v>
      </c>
      <c r="J75" s="389">
        <v>17732</v>
      </c>
      <c r="K75" s="389">
        <v>4873</v>
      </c>
      <c r="L75" s="389">
        <v>-11030</v>
      </c>
      <c r="M75" s="389">
        <v>7336</v>
      </c>
      <c r="N75" s="389">
        <v>6559</v>
      </c>
      <c r="O75" s="391">
        <v>62</v>
      </c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</row>
    <row r="76" spans="1:31" s="111" customFormat="1" ht="9.75" customHeight="1" x14ac:dyDescent="0.2">
      <c r="A76" s="387">
        <v>63</v>
      </c>
      <c r="B76" s="388" t="s">
        <v>166</v>
      </c>
      <c r="C76" s="389">
        <v>9999</v>
      </c>
      <c r="D76" s="389">
        <v>236004</v>
      </c>
      <c r="E76" s="389">
        <v>9204</v>
      </c>
      <c r="F76" s="389">
        <v>208716</v>
      </c>
      <c r="G76" s="389">
        <v>3966</v>
      </c>
      <c r="H76" s="389">
        <v>2880</v>
      </c>
      <c r="I76" s="389">
        <v>3851</v>
      </c>
      <c r="J76" s="389">
        <v>41343</v>
      </c>
      <c r="K76" s="389">
        <v>6105</v>
      </c>
      <c r="L76" s="389">
        <v>-16948</v>
      </c>
      <c r="M76" s="389">
        <v>9994</v>
      </c>
      <c r="N76" s="389">
        <v>11929</v>
      </c>
      <c r="O76" s="391">
        <v>63</v>
      </c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</row>
    <row r="77" spans="1:31" s="111" customFormat="1" ht="9.75" customHeight="1" x14ac:dyDescent="0.2">
      <c r="A77" s="387">
        <v>64</v>
      </c>
      <c r="B77" s="388" t="s">
        <v>133</v>
      </c>
      <c r="C77" s="389">
        <v>9635</v>
      </c>
      <c r="D77" s="389">
        <v>413882</v>
      </c>
      <c r="E77" s="389">
        <v>8016</v>
      </c>
      <c r="F77" s="389">
        <v>253099</v>
      </c>
      <c r="G77" s="389">
        <v>5321</v>
      </c>
      <c r="H77" s="389">
        <v>10253</v>
      </c>
      <c r="I77" s="389">
        <v>6120</v>
      </c>
      <c r="J77" s="389">
        <v>164273</v>
      </c>
      <c r="K77" s="389">
        <v>3501</v>
      </c>
      <c r="L77" s="389">
        <v>-13774</v>
      </c>
      <c r="M77" s="389">
        <v>9628</v>
      </c>
      <c r="N77" s="389">
        <v>21628</v>
      </c>
      <c r="O77" s="391">
        <v>64</v>
      </c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</row>
    <row r="78" spans="1:31" s="111" customFormat="1" ht="9.75" customHeight="1" x14ac:dyDescent="0.2">
      <c r="A78" s="387">
        <v>65</v>
      </c>
      <c r="B78" s="388" t="s">
        <v>134</v>
      </c>
      <c r="C78" s="389">
        <v>2031</v>
      </c>
      <c r="D78" s="389">
        <v>213665</v>
      </c>
      <c r="E78" s="389">
        <v>1416</v>
      </c>
      <c r="F78" s="389">
        <v>66718</v>
      </c>
      <c r="G78" s="389">
        <v>1557</v>
      </c>
      <c r="H78" s="389">
        <v>8955</v>
      </c>
      <c r="I78" s="389">
        <v>1768</v>
      </c>
      <c r="J78" s="389">
        <v>140585</v>
      </c>
      <c r="K78" s="389">
        <v>269</v>
      </c>
      <c r="L78" s="389">
        <v>-2606</v>
      </c>
      <c r="M78" s="389">
        <v>2030</v>
      </c>
      <c r="N78" s="389">
        <v>11510</v>
      </c>
      <c r="O78" s="391">
        <v>65</v>
      </c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</row>
    <row r="79" spans="1:31" s="111" customFormat="1" ht="9.75" customHeight="1" x14ac:dyDescent="0.2">
      <c r="A79" s="387">
        <v>66</v>
      </c>
      <c r="B79" s="388" t="s">
        <v>135</v>
      </c>
      <c r="C79" s="389">
        <v>377</v>
      </c>
      <c r="D79" s="389">
        <v>82689</v>
      </c>
      <c r="E79" s="389">
        <v>236</v>
      </c>
      <c r="F79" s="389">
        <v>13134</v>
      </c>
      <c r="G79" s="389">
        <v>328</v>
      </c>
      <c r="H79" s="389">
        <v>5150</v>
      </c>
      <c r="I79" s="389">
        <v>361</v>
      </c>
      <c r="J79" s="389">
        <v>64636</v>
      </c>
      <c r="K79" s="389">
        <v>18</v>
      </c>
      <c r="L79" s="389">
        <v>-233</v>
      </c>
      <c r="M79" s="389">
        <v>376</v>
      </c>
      <c r="N79" s="389">
        <v>4504</v>
      </c>
      <c r="O79" s="391">
        <v>66</v>
      </c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</row>
    <row r="80" spans="1:31" s="111" customFormat="1" ht="9.75" customHeight="1" x14ac:dyDescent="0.2">
      <c r="A80" s="387">
        <v>67</v>
      </c>
      <c r="B80" s="388" t="s">
        <v>136</v>
      </c>
      <c r="C80" s="389">
        <v>71</v>
      </c>
      <c r="D80" s="389">
        <v>86797</v>
      </c>
      <c r="E80" s="389">
        <v>49</v>
      </c>
      <c r="F80" s="389">
        <v>5877</v>
      </c>
      <c r="G80" s="389">
        <v>64</v>
      </c>
      <c r="H80" s="389">
        <v>6371</v>
      </c>
      <c r="I80" s="389">
        <v>68</v>
      </c>
      <c r="J80" s="389">
        <v>74712</v>
      </c>
      <c r="K80" s="389">
        <v>3</v>
      </c>
      <c r="L80" s="389">
        <v>-171</v>
      </c>
      <c r="M80" s="389">
        <v>71</v>
      </c>
      <c r="N80" s="389">
        <v>4767</v>
      </c>
      <c r="O80" s="391">
        <v>67</v>
      </c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</row>
    <row r="81" spans="1:31" s="176" customFormat="1" ht="9.75" customHeight="1" x14ac:dyDescent="0.2">
      <c r="A81" s="393">
        <v>68</v>
      </c>
      <c r="B81" s="394" t="s">
        <v>96</v>
      </c>
      <c r="C81" s="395">
        <v>285406</v>
      </c>
      <c r="D81" s="395">
        <v>2410328</v>
      </c>
      <c r="E81" s="395">
        <v>278584</v>
      </c>
      <c r="F81" s="395">
        <v>1985327</v>
      </c>
      <c r="G81" s="395">
        <v>73851</v>
      </c>
      <c r="H81" s="395">
        <v>54074</v>
      </c>
      <c r="I81" s="395">
        <v>80639</v>
      </c>
      <c r="J81" s="395">
        <v>618548</v>
      </c>
      <c r="K81" s="395">
        <v>193625</v>
      </c>
      <c r="L81" s="395">
        <v>-247838</v>
      </c>
      <c r="M81" s="395">
        <v>193624</v>
      </c>
      <c r="N81" s="395">
        <v>112605</v>
      </c>
      <c r="O81" s="397">
        <v>68</v>
      </c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</row>
    <row r="82" spans="1:31" s="111" customFormat="1" ht="9.75" customHeight="1" x14ac:dyDescent="0.2">
      <c r="A82" s="387">
        <v>69</v>
      </c>
      <c r="B82" s="398" t="s">
        <v>137</v>
      </c>
      <c r="C82" s="389">
        <v>13</v>
      </c>
      <c r="D82" s="389">
        <v>80</v>
      </c>
      <c r="E82" s="389">
        <v>170</v>
      </c>
      <c r="F82" s="389">
        <v>639</v>
      </c>
      <c r="G82" s="389">
        <v>195</v>
      </c>
      <c r="H82" s="389">
        <v>203</v>
      </c>
      <c r="I82" s="389">
        <v>7</v>
      </c>
      <c r="J82" s="389">
        <v>50</v>
      </c>
      <c r="K82" s="389">
        <v>301</v>
      </c>
      <c r="L82" s="389">
        <v>-818</v>
      </c>
      <c r="M82" s="389">
        <v>13</v>
      </c>
      <c r="N82" s="389">
        <v>4</v>
      </c>
      <c r="O82" s="391">
        <v>69</v>
      </c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</row>
    <row r="83" spans="1:31" ht="13.5" customHeight="1" x14ac:dyDescent="0.2">
      <c r="A83" s="151" t="s">
        <v>25</v>
      </c>
    </row>
    <row r="84" spans="1:31" ht="11.25" customHeight="1" x14ac:dyDescent="0.2">
      <c r="A84" s="78" t="s">
        <v>182</v>
      </c>
      <c r="B84" s="78"/>
      <c r="C84" s="78"/>
      <c r="E84" s="78"/>
      <c r="F84" s="211"/>
      <c r="G84" s="78"/>
      <c r="H84" s="78"/>
      <c r="I84" s="78"/>
    </row>
    <row r="85" spans="1:31" ht="11.25" customHeight="1" x14ac:dyDescent="0.2"/>
    <row r="86" spans="1:31" ht="11.25" customHeight="1" x14ac:dyDescent="0.2"/>
    <row r="87" spans="1:31" ht="11.25" customHeight="1" x14ac:dyDescent="0.2"/>
    <row r="88" spans="1:31" ht="11.25" customHeight="1" x14ac:dyDescent="0.2"/>
    <row r="89" spans="1:31" ht="11.25" customHeight="1" x14ac:dyDescent="0.2"/>
  </sheetData>
  <mergeCells count="22">
    <mergeCell ref="A1:O1"/>
    <mergeCell ref="A5:A10"/>
    <mergeCell ref="B5:B10"/>
    <mergeCell ref="C5:D9"/>
    <mergeCell ref="E5:H6"/>
    <mergeCell ref="M5:N9"/>
    <mergeCell ref="I5:L6"/>
    <mergeCell ref="I7:J9"/>
    <mergeCell ref="K7:L9"/>
    <mergeCell ref="A3:H3"/>
    <mergeCell ref="I3:O3"/>
    <mergeCell ref="A2:H2"/>
    <mergeCell ref="I2:O2"/>
    <mergeCell ref="B59:H59"/>
    <mergeCell ref="I59:N59"/>
    <mergeCell ref="O5:O10"/>
    <mergeCell ref="E7:F9"/>
    <mergeCell ref="G7:H9"/>
    <mergeCell ref="B11:H11"/>
    <mergeCell ref="I11:N11"/>
    <mergeCell ref="B35:H35"/>
    <mergeCell ref="I35:N35"/>
  </mergeCells>
  <pageMargins left="0.51181102362204722" right="0.51181102362204722" top="0.19685039370078741" bottom="0.19685039370078741" header="0.11811023622047245" footer="0.11811023622047245"/>
  <pageSetup paperSize="9" firstPageNumber="16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H84"/>
  <sheetViews>
    <sheetView workbookViewId="0">
      <pane ySplit="10" topLeftCell="A11" activePane="bottomLeft" state="frozen"/>
      <selection pane="bottomLeft" activeCell="AF25" sqref="AF25"/>
    </sheetView>
  </sheetViews>
  <sheetFormatPr baseColWidth="10" defaultColWidth="11.42578125" defaultRowHeight="11.25" x14ac:dyDescent="0.2"/>
  <cols>
    <col min="1" max="1" width="3.7109375" style="105" customWidth="1"/>
    <col min="2" max="2" width="23.5703125" style="51" customWidth="1"/>
    <col min="3" max="3" width="10.5703125" style="51" customWidth="1"/>
    <col min="4" max="4" width="11.7109375" style="51" customWidth="1"/>
    <col min="5" max="5" width="10.5703125" style="51" customWidth="1"/>
    <col min="6" max="6" width="11.7109375" style="51" customWidth="1"/>
    <col min="7" max="7" width="10.5703125" style="51" customWidth="1"/>
    <col min="8" max="8" width="11.7109375" style="51" customWidth="1"/>
    <col min="9" max="9" width="10.28515625" style="51" customWidth="1"/>
    <col min="10" max="10" width="12.28515625" style="51" customWidth="1"/>
    <col min="11" max="11" width="10.28515625" style="51" customWidth="1"/>
    <col min="12" max="12" width="12.28515625" style="51" customWidth="1"/>
    <col min="13" max="13" width="10.28515625" style="51" customWidth="1"/>
    <col min="14" max="14" width="12.28515625" style="51" customWidth="1"/>
    <col min="15" max="15" width="10.28515625" style="51" customWidth="1"/>
    <col min="16" max="16" width="12.28515625" style="51" customWidth="1"/>
    <col min="17" max="17" width="3.7109375" style="51" customWidth="1"/>
    <col min="18" max="18" width="3.7109375" style="459" customWidth="1"/>
    <col min="19" max="19" width="23.5703125" style="457" customWidth="1"/>
    <col min="20" max="20" width="10.5703125" style="457" customWidth="1"/>
    <col min="21" max="21" width="11.7109375" style="457" customWidth="1"/>
    <col min="22" max="22" width="10.5703125" style="457" customWidth="1"/>
    <col min="23" max="23" width="11.7109375" style="457" customWidth="1"/>
    <col min="24" max="24" width="10.5703125" style="457" customWidth="1"/>
    <col min="25" max="25" width="11.7109375" style="457" customWidth="1"/>
    <col min="26" max="28" width="22.5703125" style="457" customWidth="1"/>
    <col min="29" max="29" width="22.7109375" style="457" customWidth="1"/>
    <col min="30" max="30" width="3.7109375" style="457" customWidth="1"/>
    <col min="31" max="16384" width="11.42578125" style="51"/>
  </cols>
  <sheetData>
    <row r="1" spans="1:31" ht="11.25" customHeight="1" x14ac:dyDescent="0.2">
      <c r="A1" s="653"/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</row>
    <row r="2" spans="1:31" s="109" customFormat="1" ht="12.75" customHeight="1" x14ac:dyDescent="0.2">
      <c r="A2" s="605" t="s">
        <v>494</v>
      </c>
      <c r="B2" s="606"/>
      <c r="C2" s="606"/>
      <c r="D2" s="606"/>
      <c r="E2" s="606"/>
      <c r="F2" s="606"/>
      <c r="G2" s="606"/>
      <c r="H2" s="606"/>
      <c r="I2" s="607" t="s">
        <v>493</v>
      </c>
      <c r="J2" s="608"/>
      <c r="K2" s="608"/>
      <c r="L2" s="608"/>
      <c r="M2" s="608"/>
      <c r="N2" s="608"/>
      <c r="O2" s="608"/>
      <c r="P2" s="608"/>
      <c r="Q2" s="608"/>
      <c r="R2" s="605" t="s">
        <v>494</v>
      </c>
      <c r="S2" s="606"/>
      <c r="T2" s="606"/>
      <c r="U2" s="606"/>
      <c r="V2" s="606"/>
      <c r="W2" s="606"/>
      <c r="X2" s="606"/>
      <c r="Y2" s="606"/>
      <c r="Z2" s="607" t="s">
        <v>493</v>
      </c>
      <c r="AA2" s="608"/>
      <c r="AB2" s="608"/>
      <c r="AC2" s="608"/>
      <c r="AD2" s="608"/>
      <c r="AE2" s="430"/>
    </row>
    <row r="3" spans="1:31" ht="12.75" x14ac:dyDescent="0.2">
      <c r="A3" s="654" t="s">
        <v>497</v>
      </c>
      <c r="B3" s="473"/>
      <c r="C3" s="473"/>
      <c r="D3" s="473"/>
      <c r="E3" s="473"/>
      <c r="F3" s="473"/>
      <c r="G3" s="473"/>
      <c r="H3" s="473"/>
      <c r="I3" s="716" t="s">
        <v>496</v>
      </c>
      <c r="J3" s="473"/>
      <c r="K3" s="473"/>
      <c r="L3" s="473"/>
      <c r="M3" s="473"/>
      <c r="N3" s="473"/>
      <c r="O3" s="473"/>
      <c r="P3" s="473"/>
      <c r="Q3" s="473"/>
      <c r="R3" s="711" t="s">
        <v>495</v>
      </c>
      <c r="S3" s="473"/>
      <c r="T3" s="473"/>
      <c r="U3" s="473"/>
      <c r="V3" s="473"/>
      <c r="W3" s="473"/>
      <c r="X3" s="473"/>
      <c r="Y3" s="473"/>
      <c r="Z3" s="712" t="s">
        <v>496</v>
      </c>
      <c r="AA3" s="473"/>
      <c r="AB3" s="473"/>
      <c r="AC3" s="473"/>
      <c r="AD3" s="473"/>
      <c r="AE3" s="303"/>
    </row>
    <row r="4" spans="1:31" ht="3.75" customHeight="1" x14ac:dyDescent="0.2">
      <c r="A4" s="665"/>
      <c r="B4" s="665"/>
      <c r="C4" s="665"/>
      <c r="D4" s="665"/>
      <c r="E4" s="665"/>
      <c r="F4" s="665"/>
      <c r="G4" s="665"/>
      <c r="H4" s="665"/>
      <c r="I4" s="665"/>
      <c r="J4" s="665"/>
      <c r="K4" s="665"/>
      <c r="L4" s="665"/>
      <c r="M4" s="665"/>
      <c r="N4" s="665"/>
      <c r="O4" s="665"/>
      <c r="P4" s="665"/>
      <c r="Q4" s="665"/>
      <c r="R4" s="665"/>
      <c r="S4" s="665"/>
      <c r="T4" s="665"/>
      <c r="U4" s="665"/>
      <c r="V4" s="665"/>
      <c r="W4" s="665"/>
      <c r="X4" s="665"/>
      <c r="Y4" s="665"/>
      <c r="Z4" s="665"/>
      <c r="AA4" s="665"/>
      <c r="AB4" s="665"/>
      <c r="AC4" s="665"/>
      <c r="AD4" s="665"/>
    </row>
    <row r="5" spans="1:31" ht="9.75" customHeight="1" x14ac:dyDescent="0.2">
      <c r="A5" s="651" t="s">
        <v>197</v>
      </c>
      <c r="B5" s="666" t="s">
        <v>226</v>
      </c>
      <c r="C5" s="724" t="s">
        <v>227</v>
      </c>
      <c r="D5" s="725"/>
      <c r="E5" s="732" t="s">
        <v>455</v>
      </c>
      <c r="F5" s="706"/>
      <c r="G5" s="706"/>
      <c r="H5" s="706"/>
      <c r="I5" s="713" t="s">
        <v>456</v>
      </c>
      <c r="J5" s="714"/>
      <c r="K5" s="714"/>
      <c r="L5" s="714"/>
      <c r="M5" s="714"/>
      <c r="N5" s="714"/>
      <c r="O5" s="714"/>
      <c r="P5" s="715"/>
      <c r="Q5" s="650" t="s">
        <v>197</v>
      </c>
      <c r="R5" s="651" t="s">
        <v>197</v>
      </c>
      <c r="S5" s="702" t="s">
        <v>232</v>
      </c>
      <c r="T5" s="705" t="s">
        <v>454</v>
      </c>
      <c r="U5" s="706"/>
      <c r="V5" s="706"/>
      <c r="W5" s="706"/>
      <c r="X5" s="706"/>
      <c r="Y5" s="706"/>
      <c r="Z5" s="707" t="s">
        <v>453</v>
      </c>
      <c r="AA5" s="708"/>
      <c r="AB5" s="650" t="s">
        <v>236</v>
      </c>
      <c r="AC5" s="709"/>
      <c r="AD5" s="650" t="s">
        <v>197</v>
      </c>
    </row>
    <row r="6" spans="1:31" ht="9.75" customHeight="1" x14ac:dyDescent="0.2">
      <c r="A6" s="652"/>
      <c r="B6" s="666"/>
      <c r="C6" s="726"/>
      <c r="D6" s="727"/>
      <c r="E6" s="469" t="s">
        <v>176</v>
      </c>
      <c r="F6" s="465"/>
      <c r="G6" s="717" t="s">
        <v>178</v>
      </c>
      <c r="H6" s="718"/>
      <c r="I6" s="718"/>
      <c r="J6" s="718"/>
      <c r="K6" s="718"/>
      <c r="L6" s="718"/>
      <c r="M6" s="718"/>
      <c r="N6" s="718"/>
      <c r="O6" s="718"/>
      <c r="P6" s="719"/>
      <c r="Q6" s="646"/>
      <c r="R6" s="652"/>
      <c r="S6" s="703"/>
      <c r="T6" s="689" t="s">
        <v>179</v>
      </c>
      <c r="U6" s="690"/>
      <c r="V6" s="690"/>
      <c r="W6" s="690"/>
      <c r="X6" s="690"/>
      <c r="Y6" s="690"/>
      <c r="Z6" s="690"/>
      <c r="AA6" s="690"/>
      <c r="AB6" s="710"/>
      <c r="AC6" s="694"/>
      <c r="AD6" s="646"/>
    </row>
    <row r="7" spans="1:31" ht="9.75" customHeight="1" x14ac:dyDescent="0.2">
      <c r="A7" s="652"/>
      <c r="B7" s="666"/>
      <c r="C7" s="726"/>
      <c r="D7" s="727"/>
      <c r="E7" s="720"/>
      <c r="F7" s="721"/>
      <c r="G7" s="646" t="s">
        <v>228</v>
      </c>
      <c r="H7" s="730"/>
      <c r="I7" s="731" t="s">
        <v>177</v>
      </c>
      <c r="J7" s="694"/>
      <c r="K7" s="646" t="s">
        <v>229</v>
      </c>
      <c r="L7" s="694"/>
      <c r="M7" s="646" t="s">
        <v>231</v>
      </c>
      <c r="N7" s="694"/>
      <c r="O7" s="646" t="s">
        <v>230</v>
      </c>
      <c r="P7" s="694"/>
      <c r="Q7" s="646"/>
      <c r="R7" s="652"/>
      <c r="S7" s="703"/>
      <c r="T7" s="691" t="s">
        <v>233</v>
      </c>
      <c r="U7" s="692"/>
      <c r="V7" s="467" t="s">
        <v>234</v>
      </c>
      <c r="W7" s="692"/>
      <c r="X7" s="467" t="s">
        <v>502</v>
      </c>
      <c r="Y7" s="698"/>
      <c r="Z7" s="645" t="s">
        <v>235</v>
      </c>
      <c r="AA7" s="692"/>
      <c r="AB7" s="710"/>
      <c r="AC7" s="694"/>
      <c r="AD7" s="646"/>
    </row>
    <row r="8" spans="1:31" ht="9.75" customHeight="1" x14ac:dyDescent="0.2">
      <c r="A8" s="652"/>
      <c r="B8" s="666"/>
      <c r="C8" s="726"/>
      <c r="D8" s="727"/>
      <c r="E8" s="720"/>
      <c r="F8" s="721"/>
      <c r="G8" s="646"/>
      <c r="H8" s="730"/>
      <c r="I8" s="731"/>
      <c r="J8" s="694"/>
      <c r="K8" s="646"/>
      <c r="L8" s="694"/>
      <c r="M8" s="646"/>
      <c r="N8" s="694"/>
      <c r="O8" s="646"/>
      <c r="P8" s="694"/>
      <c r="Q8" s="646"/>
      <c r="R8" s="652"/>
      <c r="S8" s="703"/>
      <c r="T8" s="693"/>
      <c r="U8" s="694"/>
      <c r="V8" s="646"/>
      <c r="W8" s="694"/>
      <c r="X8" s="646"/>
      <c r="Y8" s="699"/>
      <c r="Z8" s="647"/>
      <c r="AA8" s="694"/>
      <c r="AB8" s="710"/>
      <c r="AC8" s="694"/>
      <c r="AD8" s="646"/>
    </row>
    <row r="9" spans="1:31" ht="9.75" customHeight="1" x14ac:dyDescent="0.2">
      <c r="A9" s="652"/>
      <c r="B9" s="666"/>
      <c r="C9" s="728"/>
      <c r="D9" s="729"/>
      <c r="E9" s="722"/>
      <c r="F9" s="723"/>
      <c r="G9" s="697"/>
      <c r="H9" s="700"/>
      <c r="I9" s="700"/>
      <c r="J9" s="696"/>
      <c r="K9" s="697"/>
      <c r="L9" s="696"/>
      <c r="M9" s="697"/>
      <c r="N9" s="696"/>
      <c r="O9" s="697"/>
      <c r="P9" s="696"/>
      <c r="Q9" s="646"/>
      <c r="R9" s="652"/>
      <c r="S9" s="703"/>
      <c r="T9" s="695"/>
      <c r="U9" s="696"/>
      <c r="V9" s="697"/>
      <c r="W9" s="696"/>
      <c r="X9" s="697"/>
      <c r="Y9" s="700"/>
      <c r="Z9" s="700"/>
      <c r="AA9" s="696"/>
      <c r="AB9" s="697"/>
      <c r="AC9" s="696"/>
      <c r="AD9" s="646"/>
    </row>
    <row r="10" spans="1:31" ht="9.75" customHeight="1" x14ac:dyDescent="0.2">
      <c r="A10" s="701"/>
      <c r="B10" s="666"/>
      <c r="C10" s="103" t="s">
        <v>213</v>
      </c>
      <c r="D10" s="171" t="s">
        <v>424</v>
      </c>
      <c r="E10" s="171" t="s">
        <v>213</v>
      </c>
      <c r="F10" s="171" t="s">
        <v>424</v>
      </c>
      <c r="G10" s="171" t="s">
        <v>213</v>
      </c>
      <c r="H10" s="222" t="s">
        <v>424</v>
      </c>
      <c r="I10" s="127" t="s">
        <v>213</v>
      </c>
      <c r="J10" s="171" t="s">
        <v>424</v>
      </c>
      <c r="K10" s="171" t="s">
        <v>213</v>
      </c>
      <c r="L10" s="171" t="s">
        <v>424</v>
      </c>
      <c r="M10" s="171" t="s">
        <v>213</v>
      </c>
      <c r="N10" s="171" t="s">
        <v>424</v>
      </c>
      <c r="O10" s="171" t="s">
        <v>213</v>
      </c>
      <c r="P10" s="171" t="s">
        <v>424</v>
      </c>
      <c r="Q10" s="663"/>
      <c r="R10" s="701"/>
      <c r="S10" s="704"/>
      <c r="T10" s="103" t="s">
        <v>213</v>
      </c>
      <c r="U10" s="171" t="s">
        <v>424</v>
      </c>
      <c r="V10" s="171" t="s">
        <v>213</v>
      </c>
      <c r="W10" s="171" t="s">
        <v>424</v>
      </c>
      <c r="X10" s="171" t="s">
        <v>213</v>
      </c>
      <c r="Y10" s="458" t="s">
        <v>424</v>
      </c>
      <c r="Z10" s="127" t="s">
        <v>213</v>
      </c>
      <c r="AA10" s="171" t="s">
        <v>424</v>
      </c>
      <c r="AB10" s="171" t="s">
        <v>213</v>
      </c>
      <c r="AC10" s="171" t="s">
        <v>424</v>
      </c>
      <c r="AD10" s="663"/>
    </row>
    <row r="11" spans="1:31" ht="12" customHeight="1" x14ac:dyDescent="0.2">
      <c r="A11" s="400"/>
      <c r="B11" s="631" t="s">
        <v>129</v>
      </c>
      <c r="C11" s="631"/>
      <c r="D11" s="631"/>
      <c r="E11" s="631"/>
      <c r="F11" s="631"/>
      <c r="G11" s="631"/>
      <c r="H11" s="631"/>
      <c r="I11" s="685" t="s">
        <v>129</v>
      </c>
      <c r="J11" s="685"/>
      <c r="K11" s="685"/>
      <c r="L11" s="685"/>
      <c r="M11" s="685"/>
      <c r="N11" s="685"/>
      <c r="O11" s="686"/>
      <c r="P11" s="686"/>
      <c r="Q11" s="400"/>
      <c r="R11" s="400"/>
      <c r="S11" s="631" t="s">
        <v>129</v>
      </c>
      <c r="T11" s="631"/>
      <c r="U11" s="631"/>
      <c r="V11" s="631"/>
      <c r="W11" s="631"/>
      <c r="X11" s="631"/>
      <c r="Y11" s="631"/>
      <c r="Z11" s="684" t="s">
        <v>129</v>
      </c>
      <c r="AA11" s="685"/>
      <c r="AB11" s="686"/>
      <c r="AC11" s="686"/>
      <c r="AD11" s="400"/>
    </row>
    <row r="12" spans="1:31" ht="9.75" customHeight="1" x14ac:dyDescent="0.2">
      <c r="A12" s="387">
        <v>1</v>
      </c>
      <c r="B12" s="388" t="s">
        <v>115</v>
      </c>
      <c r="C12" s="389">
        <v>3693</v>
      </c>
      <c r="D12" s="389">
        <v>2019</v>
      </c>
      <c r="E12" s="389">
        <v>3693</v>
      </c>
      <c r="F12" s="389">
        <v>410</v>
      </c>
      <c r="G12" s="389" t="s">
        <v>56</v>
      </c>
      <c r="H12" s="389" t="s">
        <v>56</v>
      </c>
      <c r="I12" s="389" t="s">
        <v>56</v>
      </c>
      <c r="J12" s="389" t="s">
        <v>56</v>
      </c>
      <c r="K12" s="389">
        <v>21</v>
      </c>
      <c r="L12" s="389">
        <v>2</v>
      </c>
      <c r="M12" s="389">
        <v>102</v>
      </c>
      <c r="N12" s="402">
        <v>198</v>
      </c>
      <c r="O12" s="402">
        <v>130</v>
      </c>
      <c r="P12" s="403">
        <v>73</v>
      </c>
      <c r="Q12" s="391">
        <v>1</v>
      </c>
      <c r="R12" s="387">
        <v>1</v>
      </c>
      <c r="S12" s="388" t="s">
        <v>115</v>
      </c>
      <c r="T12" s="389">
        <v>5</v>
      </c>
      <c r="U12" s="389">
        <v>2</v>
      </c>
      <c r="V12" s="389">
        <v>6</v>
      </c>
      <c r="W12" s="389">
        <v>1</v>
      </c>
      <c r="X12" s="389" t="s">
        <v>56</v>
      </c>
      <c r="Y12" s="389" t="s">
        <v>56</v>
      </c>
      <c r="Z12" s="389">
        <v>3445</v>
      </c>
      <c r="AA12" s="389">
        <v>134</v>
      </c>
      <c r="AB12" s="402">
        <v>1826</v>
      </c>
      <c r="AC12" s="403">
        <v>1610</v>
      </c>
      <c r="AD12" s="401">
        <v>1</v>
      </c>
      <c r="AE12" s="387"/>
    </row>
    <row r="13" spans="1:31" ht="9.75" customHeight="1" x14ac:dyDescent="0.2">
      <c r="A13" s="387">
        <v>2</v>
      </c>
      <c r="B13" s="388" t="s">
        <v>171</v>
      </c>
      <c r="C13" s="389">
        <v>89799</v>
      </c>
      <c r="D13" s="389">
        <v>60450</v>
      </c>
      <c r="E13" s="389">
        <v>89799</v>
      </c>
      <c r="F13" s="389">
        <v>4922</v>
      </c>
      <c r="G13" s="451" t="s">
        <v>504</v>
      </c>
      <c r="H13" s="451" t="s">
        <v>504</v>
      </c>
      <c r="I13" s="451" t="s">
        <v>504</v>
      </c>
      <c r="J13" s="451" t="s">
        <v>504</v>
      </c>
      <c r="K13" s="389">
        <v>602</v>
      </c>
      <c r="L13" s="389">
        <v>72</v>
      </c>
      <c r="M13" s="389">
        <v>670</v>
      </c>
      <c r="N13" s="402">
        <v>1021</v>
      </c>
      <c r="O13" s="402">
        <v>850</v>
      </c>
      <c r="P13" s="403">
        <v>471</v>
      </c>
      <c r="Q13" s="391">
        <v>2</v>
      </c>
      <c r="R13" s="387">
        <v>2</v>
      </c>
      <c r="S13" s="388" t="s">
        <v>171</v>
      </c>
      <c r="T13" s="389">
        <v>107</v>
      </c>
      <c r="U13" s="389">
        <v>27</v>
      </c>
      <c r="V13" s="389">
        <v>815</v>
      </c>
      <c r="W13" s="389">
        <v>113</v>
      </c>
      <c r="X13" s="389" t="s">
        <v>56</v>
      </c>
      <c r="Y13" s="389" t="s">
        <v>56</v>
      </c>
      <c r="Z13" s="389">
        <v>87233</v>
      </c>
      <c r="AA13" s="389">
        <v>3213</v>
      </c>
      <c r="AB13" s="402">
        <v>78033</v>
      </c>
      <c r="AC13" s="403">
        <v>55528</v>
      </c>
      <c r="AD13" s="401">
        <v>2</v>
      </c>
      <c r="AE13" s="387"/>
    </row>
    <row r="14" spans="1:31" ht="9.75" customHeight="1" x14ac:dyDescent="0.2">
      <c r="A14" s="387">
        <v>3</v>
      </c>
      <c r="B14" s="388" t="s">
        <v>170</v>
      </c>
      <c r="C14" s="389">
        <v>72481</v>
      </c>
      <c r="D14" s="389">
        <v>133699</v>
      </c>
      <c r="E14" s="389">
        <v>72481</v>
      </c>
      <c r="F14" s="389">
        <v>4801</v>
      </c>
      <c r="G14" s="451" t="s">
        <v>504</v>
      </c>
      <c r="H14" s="451" t="s">
        <v>504</v>
      </c>
      <c r="I14" s="389">
        <v>11</v>
      </c>
      <c r="J14" s="389">
        <v>41</v>
      </c>
      <c r="K14" s="389">
        <v>1805</v>
      </c>
      <c r="L14" s="389">
        <v>168</v>
      </c>
      <c r="M14" s="389">
        <v>441</v>
      </c>
      <c r="N14" s="402">
        <v>544</v>
      </c>
      <c r="O14" s="402">
        <v>1465</v>
      </c>
      <c r="P14" s="403">
        <v>896</v>
      </c>
      <c r="Q14" s="391">
        <v>3</v>
      </c>
      <c r="R14" s="387">
        <v>3</v>
      </c>
      <c r="S14" s="388" t="s">
        <v>170</v>
      </c>
      <c r="T14" s="389">
        <v>177</v>
      </c>
      <c r="U14" s="389">
        <v>57</v>
      </c>
      <c r="V14" s="389">
        <v>2485</v>
      </c>
      <c r="W14" s="389">
        <v>462</v>
      </c>
      <c r="X14" s="451" t="s">
        <v>504</v>
      </c>
      <c r="Y14" s="451" t="s">
        <v>504</v>
      </c>
      <c r="Z14" s="389">
        <v>67105</v>
      </c>
      <c r="AA14" s="389">
        <v>2614</v>
      </c>
      <c r="AB14" s="402">
        <v>70664</v>
      </c>
      <c r="AC14" s="403">
        <v>128898</v>
      </c>
      <c r="AD14" s="401">
        <v>3</v>
      </c>
      <c r="AE14" s="387"/>
    </row>
    <row r="15" spans="1:31" ht="9.75" customHeight="1" x14ac:dyDescent="0.2">
      <c r="A15" s="387">
        <v>4</v>
      </c>
      <c r="B15" s="388" t="s">
        <v>159</v>
      </c>
      <c r="C15" s="389">
        <v>115249</v>
      </c>
      <c r="D15" s="389">
        <v>284896</v>
      </c>
      <c r="E15" s="389">
        <v>115245</v>
      </c>
      <c r="F15" s="389">
        <v>9683</v>
      </c>
      <c r="G15" s="389">
        <v>37</v>
      </c>
      <c r="H15" s="389">
        <v>113</v>
      </c>
      <c r="I15" s="389">
        <v>18</v>
      </c>
      <c r="J15" s="389">
        <v>51</v>
      </c>
      <c r="K15" s="389">
        <v>6922</v>
      </c>
      <c r="L15" s="389">
        <v>584</v>
      </c>
      <c r="M15" s="389">
        <v>542</v>
      </c>
      <c r="N15" s="402">
        <v>680</v>
      </c>
      <c r="O15" s="402">
        <v>3179</v>
      </c>
      <c r="P15" s="403">
        <v>2125</v>
      </c>
      <c r="Q15" s="391">
        <v>4</v>
      </c>
      <c r="R15" s="387">
        <v>4</v>
      </c>
      <c r="S15" s="388" t="s">
        <v>159</v>
      </c>
      <c r="T15" s="389">
        <v>329</v>
      </c>
      <c r="U15" s="389">
        <v>100</v>
      </c>
      <c r="V15" s="389">
        <v>10848</v>
      </c>
      <c r="W15" s="389">
        <v>2109</v>
      </c>
      <c r="X15" s="389">
        <v>10</v>
      </c>
      <c r="Y15" s="389">
        <v>9</v>
      </c>
      <c r="Z15" s="389">
        <v>97013</v>
      </c>
      <c r="AA15" s="389">
        <v>3912</v>
      </c>
      <c r="AB15" s="402">
        <v>114364</v>
      </c>
      <c r="AC15" s="403">
        <v>275213</v>
      </c>
      <c r="AD15" s="401">
        <v>4</v>
      </c>
      <c r="AE15" s="387"/>
    </row>
    <row r="16" spans="1:31" s="109" customFormat="1" ht="9.75" customHeight="1" x14ac:dyDescent="0.2">
      <c r="A16" s="387">
        <v>5</v>
      </c>
      <c r="B16" s="388" t="s">
        <v>130</v>
      </c>
      <c r="C16" s="389">
        <v>122050</v>
      </c>
      <c r="D16" s="389">
        <v>348332</v>
      </c>
      <c r="E16" s="389">
        <v>122048</v>
      </c>
      <c r="F16" s="389">
        <v>12211</v>
      </c>
      <c r="G16" s="389">
        <v>34</v>
      </c>
      <c r="H16" s="389">
        <v>106</v>
      </c>
      <c r="I16" s="389">
        <v>23</v>
      </c>
      <c r="J16" s="389">
        <v>81</v>
      </c>
      <c r="K16" s="389">
        <v>13126</v>
      </c>
      <c r="L16" s="389">
        <v>1607</v>
      </c>
      <c r="M16" s="389">
        <v>415</v>
      </c>
      <c r="N16" s="402">
        <v>441</v>
      </c>
      <c r="O16" s="402">
        <v>5432</v>
      </c>
      <c r="P16" s="403">
        <v>3610</v>
      </c>
      <c r="Q16" s="391">
        <v>5</v>
      </c>
      <c r="R16" s="387">
        <v>5</v>
      </c>
      <c r="S16" s="388" t="s">
        <v>130</v>
      </c>
      <c r="T16" s="389">
        <v>531</v>
      </c>
      <c r="U16" s="389">
        <v>155</v>
      </c>
      <c r="V16" s="389">
        <v>9611</v>
      </c>
      <c r="W16" s="389">
        <v>2001</v>
      </c>
      <c r="X16" s="389">
        <v>9</v>
      </c>
      <c r="Y16" s="389">
        <v>9</v>
      </c>
      <c r="Z16" s="389">
        <v>98335</v>
      </c>
      <c r="AA16" s="389">
        <v>4201</v>
      </c>
      <c r="AB16" s="402">
        <v>121655</v>
      </c>
      <c r="AC16" s="403">
        <v>336121</v>
      </c>
      <c r="AD16" s="401">
        <v>5</v>
      </c>
      <c r="AE16" s="387"/>
    </row>
    <row r="17" spans="1:34" s="109" customFormat="1" ht="9.75" customHeight="1" x14ac:dyDescent="0.2">
      <c r="A17" s="387">
        <v>6</v>
      </c>
      <c r="B17" s="388" t="s">
        <v>131</v>
      </c>
      <c r="C17" s="389">
        <v>110752</v>
      </c>
      <c r="D17" s="389">
        <v>371412</v>
      </c>
      <c r="E17" s="389">
        <v>110752</v>
      </c>
      <c r="F17" s="389">
        <v>14433</v>
      </c>
      <c r="G17" s="389">
        <v>56</v>
      </c>
      <c r="H17" s="389">
        <v>195</v>
      </c>
      <c r="I17" s="389">
        <v>43</v>
      </c>
      <c r="J17" s="389">
        <v>143</v>
      </c>
      <c r="K17" s="389">
        <v>15329</v>
      </c>
      <c r="L17" s="389">
        <v>2714</v>
      </c>
      <c r="M17" s="389">
        <v>375</v>
      </c>
      <c r="N17" s="402">
        <v>397</v>
      </c>
      <c r="O17" s="402">
        <v>6727</v>
      </c>
      <c r="P17" s="403">
        <v>4648</v>
      </c>
      <c r="Q17" s="391">
        <v>6</v>
      </c>
      <c r="R17" s="387">
        <v>6</v>
      </c>
      <c r="S17" s="388" t="s">
        <v>131</v>
      </c>
      <c r="T17" s="389">
        <v>681</v>
      </c>
      <c r="U17" s="389">
        <v>222</v>
      </c>
      <c r="V17" s="389">
        <v>10339</v>
      </c>
      <c r="W17" s="389">
        <v>2365</v>
      </c>
      <c r="X17" s="389">
        <v>7</v>
      </c>
      <c r="Y17" s="389">
        <v>6</v>
      </c>
      <c r="Z17" s="389">
        <v>84355</v>
      </c>
      <c r="AA17" s="389">
        <v>3743</v>
      </c>
      <c r="AB17" s="402">
        <v>110478</v>
      </c>
      <c r="AC17" s="403">
        <v>356980</v>
      </c>
      <c r="AD17" s="401">
        <v>6</v>
      </c>
      <c r="AE17" s="387"/>
      <c r="AF17" s="124"/>
      <c r="AG17" s="124"/>
      <c r="AH17" s="124"/>
    </row>
    <row r="18" spans="1:34" s="109" customFormat="1" ht="9.75" customHeight="1" x14ac:dyDescent="0.2">
      <c r="A18" s="387">
        <v>7</v>
      </c>
      <c r="B18" s="388" t="s">
        <v>132</v>
      </c>
      <c r="C18" s="389">
        <v>86847</v>
      </c>
      <c r="D18" s="389">
        <v>340795</v>
      </c>
      <c r="E18" s="389">
        <v>86843</v>
      </c>
      <c r="F18" s="389">
        <v>14762</v>
      </c>
      <c r="G18" s="389">
        <v>69</v>
      </c>
      <c r="H18" s="389">
        <v>264</v>
      </c>
      <c r="I18" s="389">
        <v>53</v>
      </c>
      <c r="J18" s="389">
        <v>178</v>
      </c>
      <c r="K18" s="389">
        <v>14834</v>
      </c>
      <c r="L18" s="389">
        <v>3467</v>
      </c>
      <c r="M18" s="389">
        <v>367</v>
      </c>
      <c r="N18" s="402">
        <v>423</v>
      </c>
      <c r="O18" s="402">
        <v>7060</v>
      </c>
      <c r="P18" s="403">
        <v>5061</v>
      </c>
      <c r="Q18" s="391">
        <v>7</v>
      </c>
      <c r="R18" s="387">
        <v>7</v>
      </c>
      <c r="S18" s="388" t="s">
        <v>132</v>
      </c>
      <c r="T18" s="389">
        <v>838</v>
      </c>
      <c r="U18" s="389">
        <v>257</v>
      </c>
      <c r="V18" s="389">
        <v>9525</v>
      </c>
      <c r="W18" s="389">
        <v>2275</v>
      </c>
      <c r="X18" s="389">
        <v>14</v>
      </c>
      <c r="Y18" s="389">
        <v>15</v>
      </c>
      <c r="Z18" s="389">
        <v>62116</v>
      </c>
      <c r="AA18" s="389">
        <v>2823</v>
      </c>
      <c r="AB18" s="402">
        <v>86713</v>
      </c>
      <c r="AC18" s="403">
        <v>326033</v>
      </c>
      <c r="AD18" s="401">
        <v>7</v>
      </c>
      <c r="AE18" s="387"/>
      <c r="AF18" s="124"/>
      <c r="AG18" s="124"/>
      <c r="AH18" s="124"/>
    </row>
    <row r="19" spans="1:34" s="109" customFormat="1" ht="9.75" customHeight="1" x14ac:dyDescent="0.2">
      <c r="A19" s="387">
        <v>8</v>
      </c>
      <c r="B19" s="388" t="s">
        <v>160</v>
      </c>
      <c r="C19" s="389">
        <v>70847</v>
      </c>
      <c r="D19" s="389">
        <v>319478</v>
      </c>
      <c r="E19" s="389">
        <v>70846</v>
      </c>
      <c r="F19" s="389">
        <v>14675</v>
      </c>
      <c r="G19" s="389">
        <v>80</v>
      </c>
      <c r="H19" s="389">
        <v>301</v>
      </c>
      <c r="I19" s="389">
        <v>45</v>
      </c>
      <c r="J19" s="389">
        <v>139</v>
      </c>
      <c r="K19" s="389">
        <v>13845</v>
      </c>
      <c r="L19" s="389">
        <v>3875</v>
      </c>
      <c r="M19" s="389">
        <v>286</v>
      </c>
      <c r="N19" s="402">
        <v>335</v>
      </c>
      <c r="O19" s="402">
        <v>6881</v>
      </c>
      <c r="P19" s="403">
        <v>5175</v>
      </c>
      <c r="Q19" s="391">
        <v>8</v>
      </c>
      <c r="R19" s="387">
        <v>8</v>
      </c>
      <c r="S19" s="388" t="s">
        <v>160</v>
      </c>
      <c r="T19" s="389">
        <v>840</v>
      </c>
      <c r="U19" s="389">
        <v>267</v>
      </c>
      <c r="V19" s="389">
        <v>9251</v>
      </c>
      <c r="W19" s="389">
        <v>2325</v>
      </c>
      <c r="X19" s="389">
        <v>9</v>
      </c>
      <c r="Y19" s="389">
        <v>4</v>
      </c>
      <c r="Z19" s="389">
        <v>47855</v>
      </c>
      <c r="AA19" s="389">
        <v>2253</v>
      </c>
      <c r="AB19" s="402">
        <v>70779</v>
      </c>
      <c r="AC19" s="403">
        <v>304803</v>
      </c>
      <c r="AD19" s="401">
        <v>8</v>
      </c>
      <c r="AE19" s="387"/>
      <c r="AF19" s="124"/>
      <c r="AG19" s="124"/>
      <c r="AH19" s="124"/>
    </row>
    <row r="20" spans="1:34" s="109" customFormat="1" ht="9.75" customHeight="1" x14ac:dyDescent="0.2">
      <c r="A20" s="387">
        <v>9</v>
      </c>
      <c r="B20" s="388" t="s">
        <v>161</v>
      </c>
      <c r="C20" s="389">
        <v>52902</v>
      </c>
      <c r="D20" s="389">
        <v>271365</v>
      </c>
      <c r="E20" s="389">
        <v>52901</v>
      </c>
      <c r="F20" s="389">
        <v>13407</v>
      </c>
      <c r="G20" s="389">
        <v>80</v>
      </c>
      <c r="H20" s="389">
        <v>323</v>
      </c>
      <c r="I20" s="389">
        <v>59</v>
      </c>
      <c r="J20" s="389">
        <v>227</v>
      </c>
      <c r="K20" s="389">
        <v>11930</v>
      </c>
      <c r="L20" s="389">
        <v>3820</v>
      </c>
      <c r="M20" s="389">
        <v>234</v>
      </c>
      <c r="N20" s="402">
        <v>285</v>
      </c>
      <c r="O20" s="402">
        <v>6026</v>
      </c>
      <c r="P20" s="403">
        <v>4707</v>
      </c>
      <c r="Q20" s="391">
        <v>9</v>
      </c>
      <c r="R20" s="387">
        <v>9</v>
      </c>
      <c r="S20" s="388" t="s">
        <v>161</v>
      </c>
      <c r="T20" s="389">
        <v>815</v>
      </c>
      <c r="U20" s="389">
        <v>279</v>
      </c>
      <c r="V20" s="389">
        <v>8127</v>
      </c>
      <c r="W20" s="389">
        <v>2069</v>
      </c>
      <c r="X20" s="389">
        <v>10</v>
      </c>
      <c r="Y20" s="389">
        <v>35</v>
      </c>
      <c r="Z20" s="389">
        <v>33438</v>
      </c>
      <c r="AA20" s="389">
        <v>1661</v>
      </c>
      <c r="AB20" s="402">
        <v>52844</v>
      </c>
      <c r="AC20" s="403">
        <v>257958</v>
      </c>
      <c r="AD20" s="401">
        <v>9</v>
      </c>
      <c r="AE20" s="387"/>
      <c r="AF20" s="124"/>
      <c r="AG20" s="124"/>
      <c r="AH20" s="124"/>
    </row>
    <row r="21" spans="1:34" s="109" customFormat="1" ht="9.75" customHeight="1" x14ac:dyDescent="0.2">
      <c r="A21" s="387">
        <v>10</v>
      </c>
      <c r="B21" s="388" t="s">
        <v>162</v>
      </c>
      <c r="C21" s="389">
        <v>40412</v>
      </c>
      <c r="D21" s="389">
        <v>234335</v>
      </c>
      <c r="E21" s="389">
        <v>40412</v>
      </c>
      <c r="F21" s="389">
        <v>12462</v>
      </c>
      <c r="G21" s="389">
        <v>71</v>
      </c>
      <c r="H21" s="389">
        <v>327</v>
      </c>
      <c r="I21" s="389">
        <v>64</v>
      </c>
      <c r="J21" s="389">
        <v>254</v>
      </c>
      <c r="K21" s="389">
        <v>10207</v>
      </c>
      <c r="L21" s="389">
        <v>3707</v>
      </c>
      <c r="M21" s="389">
        <v>165</v>
      </c>
      <c r="N21" s="402">
        <v>188</v>
      </c>
      <c r="O21" s="402">
        <v>5405</v>
      </c>
      <c r="P21" s="403">
        <v>4453</v>
      </c>
      <c r="Q21" s="391">
        <v>10</v>
      </c>
      <c r="R21" s="387">
        <v>10</v>
      </c>
      <c r="S21" s="388" t="s">
        <v>162</v>
      </c>
      <c r="T21" s="389">
        <v>734</v>
      </c>
      <c r="U21" s="389">
        <v>259</v>
      </c>
      <c r="V21" s="389">
        <v>7273</v>
      </c>
      <c r="W21" s="389">
        <v>2012</v>
      </c>
      <c r="X21" s="389">
        <v>8</v>
      </c>
      <c r="Y21" s="389">
        <v>10</v>
      </c>
      <c r="Z21" s="389">
        <v>23807</v>
      </c>
      <c r="AA21" s="389">
        <v>1252</v>
      </c>
      <c r="AB21" s="402">
        <v>40374</v>
      </c>
      <c r="AC21" s="403">
        <v>221873</v>
      </c>
      <c r="AD21" s="401">
        <v>10</v>
      </c>
      <c r="AE21" s="387"/>
      <c r="AF21" s="124"/>
      <c r="AG21" s="124"/>
      <c r="AH21" s="124"/>
    </row>
    <row r="22" spans="1:34" s="109" customFormat="1" ht="9.75" customHeight="1" x14ac:dyDescent="0.2">
      <c r="A22" s="387">
        <v>11</v>
      </c>
      <c r="B22" s="388" t="s">
        <v>163</v>
      </c>
      <c r="C22" s="389">
        <v>32291</v>
      </c>
      <c r="D22" s="389">
        <v>210008</v>
      </c>
      <c r="E22" s="389">
        <v>32290</v>
      </c>
      <c r="F22" s="389">
        <v>11479</v>
      </c>
      <c r="G22" s="389">
        <v>52</v>
      </c>
      <c r="H22" s="389">
        <v>275</v>
      </c>
      <c r="I22" s="389">
        <v>55</v>
      </c>
      <c r="J22" s="389">
        <v>247</v>
      </c>
      <c r="K22" s="389">
        <v>9057</v>
      </c>
      <c r="L22" s="389">
        <v>3720</v>
      </c>
      <c r="M22" s="389">
        <v>166</v>
      </c>
      <c r="N22" s="402">
        <v>159</v>
      </c>
      <c r="O22" s="402">
        <v>4738</v>
      </c>
      <c r="P22" s="403">
        <v>3995</v>
      </c>
      <c r="Q22" s="391">
        <v>11</v>
      </c>
      <c r="R22" s="387">
        <v>11</v>
      </c>
      <c r="S22" s="388" t="s">
        <v>163</v>
      </c>
      <c r="T22" s="389">
        <v>663</v>
      </c>
      <c r="U22" s="389">
        <v>247</v>
      </c>
      <c r="V22" s="389">
        <v>6623</v>
      </c>
      <c r="W22" s="389">
        <v>1809</v>
      </c>
      <c r="X22" s="389">
        <v>10</v>
      </c>
      <c r="Y22" s="389">
        <v>39</v>
      </c>
      <c r="Z22" s="389">
        <v>17861</v>
      </c>
      <c r="AA22" s="389">
        <v>987</v>
      </c>
      <c r="AB22" s="402">
        <v>32266</v>
      </c>
      <c r="AC22" s="403">
        <v>198530</v>
      </c>
      <c r="AD22" s="401">
        <v>11</v>
      </c>
      <c r="AE22" s="387"/>
      <c r="AF22" s="124"/>
      <c r="AG22" s="124"/>
      <c r="AH22" s="124"/>
    </row>
    <row r="23" spans="1:34" s="109" customFormat="1" ht="9.75" customHeight="1" x14ac:dyDescent="0.2">
      <c r="A23" s="387">
        <v>12</v>
      </c>
      <c r="B23" s="388" t="s">
        <v>164</v>
      </c>
      <c r="C23" s="389">
        <v>47282</v>
      </c>
      <c r="D23" s="389">
        <v>348218</v>
      </c>
      <c r="E23" s="389">
        <v>47281</v>
      </c>
      <c r="F23" s="389">
        <v>20287</v>
      </c>
      <c r="G23" s="389">
        <v>95</v>
      </c>
      <c r="H23" s="389">
        <v>503</v>
      </c>
      <c r="I23" s="389">
        <v>103</v>
      </c>
      <c r="J23" s="389">
        <v>451</v>
      </c>
      <c r="K23" s="389">
        <v>14350</v>
      </c>
      <c r="L23" s="389">
        <v>7118</v>
      </c>
      <c r="M23" s="389">
        <v>210</v>
      </c>
      <c r="N23" s="402">
        <v>195</v>
      </c>
      <c r="O23" s="402">
        <v>7354</v>
      </c>
      <c r="P23" s="403">
        <v>6595</v>
      </c>
      <c r="Q23" s="391">
        <v>12</v>
      </c>
      <c r="R23" s="387">
        <v>12</v>
      </c>
      <c r="S23" s="388" t="s">
        <v>164</v>
      </c>
      <c r="T23" s="389">
        <v>1258</v>
      </c>
      <c r="U23" s="389">
        <v>497</v>
      </c>
      <c r="V23" s="389">
        <v>11200</v>
      </c>
      <c r="W23" s="389">
        <v>3464</v>
      </c>
      <c r="X23" s="389">
        <v>12</v>
      </c>
      <c r="Y23" s="389">
        <v>32</v>
      </c>
      <c r="Z23" s="389">
        <v>24425</v>
      </c>
      <c r="AA23" s="389">
        <v>1432</v>
      </c>
      <c r="AB23" s="402">
        <v>47249</v>
      </c>
      <c r="AC23" s="403">
        <v>327932</v>
      </c>
      <c r="AD23" s="401">
        <v>12</v>
      </c>
      <c r="AE23" s="387"/>
      <c r="AF23" s="124"/>
      <c r="AG23" s="124"/>
      <c r="AH23" s="124"/>
    </row>
    <row r="24" spans="1:34" s="109" customFormat="1" ht="9.75" customHeight="1" x14ac:dyDescent="0.2">
      <c r="A24" s="387">
        <v>13</v>
      </c>
      <c r="B24" s="388" t="s">
        <v>167</v>
      </c>
      <c r="C24" s="389">
        <v>29936</v>
      </c>
      <c r="D24" s="389">
        <v>256358</v>
      </c>
      <c r="E24" s="389">
        <v>29936</v>
      </c>
      <c r="F24" s="389">
        <v>16362</v>
      </c>
      <c r="G24" s="389">
        <v>88</v>
      </c>
      <c r="H24" s="389">
        <v>651</v>
      </c>
      <c r="I24" s="389">
        <v>76</v>
      </c>
      <c r="J24" s="389">
        <v>399</v>
      </c>
      <c r="K24" s="389">
        <v>9787</v>
      </c>
      <c r="L24" s="389">
        <v>6303</v>
      </c>
      <c r="M24" s="389">
        <v>153</v>
      </c>
      <c r="N24" s="402">
        <v>174</v>
      </c>
      <c r="O24" s="402">
        <v>4997</v>
      </c>
      <c r="P24" s="403">
        <v>4669</v>
      </c>
      <c r="Q24" s="391">
        <v>13</v>
      </c>
      <c r="R24" s="387">
        <v>13</v>
      </c>
      <c r="S24" s="388" t="s">
        <v>167</v>
      </c>
      <c r="T24" s="389">
        <v>979</v>
      </c>
      <c r="U24" s="389">
        <v>418</v>
      </c>
      <c r="V24" s="389">
        <v>8223</v>
      </c>
      <c r="W24" s="389">
        <v>2813</v>
      </c>
      <c r="X24" s="389">
        <v>11</v>
      </c>
      <c r="Y24" s="389">
        <v>38</v>
      </c>
      <c r="Z24" s="389">
        <v>14353</v>
      </c>
      <c r="AA24" s="389">
        <v>897</v>
      </c>
      <c r="AB24" s="402">
        <v>29914</v>
      </c>
      <c r="AC24" s="403">
        <v>239996</v>
      </c>
      <c r="AD24" s="401">
        <v>13</v>
      </c>
      <c r="AE24" s="387"/>
      <c r="AF24" s="124"/>
      <c r="AG24" s="124"/>
      <c r="AH24" s="124"/>
    </row>
    <row r="25" spans="1:34" s="109" customFormat="1" ht="9.75" customHeight="1" x14ac:dyDescent="0.2">
      <c r="A25" s="387">
        <v>14</v>
      </c>
      <c r="B25" s="388" t="s">
        <v>168</v>
      </c>
      <c r="C25" s="389">
        <v>19092</v>
      </c>
      <c r="D25" s="389">
        <v>179053</v>
      </c>
      <c r="E25" s="389">
        <v>19092</v>
      </c>
      <c r="F25" s="389">
        <v>12554</v>
      </c>
      <c r="G25" s="389">
        <v>54</v>
      </c>
      <c r="H25" s="389">
        <v>356</v>
      </c>
      <c r="I25" s="389">
        <v>54</v>
      </c>
      <c r="J25" s="389">
        <v>331</v>
      </c>
      <c r="K25" s="389">
        <v>6354</v>
      </c>
      <c r="L25" s="389">
        <v>5352</v>
      </c>
      <c r="M25" s="389">
        <v>105</v>
      </c>
      <c r="N25" s="402">
        <v>114</v>
      </c>
      <c r="O25" s="402">
        <v>3215</v>
      </c>
      <c r="P25" s="403">
        <v>3166</v>
      </c>
      <c r="Q25" s="391">
        <v>14</v>
      </c>
      <c r="R25" s="387">
        <v>14</v>
      </c>
      <c r="S25" s="388" t="s">
        <v>168</v>
      </c>
      <c r="T25" s="389">
        <v>701</v>
      </c>
      <c r="U25" s="389">
        <v>329</v>
      </c>
      <c r="V25" s="389">
        <v>6029</v>
      </c>
      <c r="W25" s="389">
        <v>2275</v>
      </c>
      <c r="X25" s="389">
        <v>15</v>
      </c>
      <c r="Y25" s="389">
        <v>70</v>
      </c>
      <c r="Z25" s="389">
        <v>8708</v>
      </c>
      <c r="AA25" s="389">
        <v>560</v>
      </c>
      <c r="AB25" s="402">
        <v>19074</v>
      </c>
      <c r="AC25" s="403">
        <v>166499</v>
      </c>
      <c r="AD25" s="401">
        <v>14</v>
      </c>
      <c r="AE25" s="387"/>
      <c r="AF25" s="124"/>
      <c r="AG25" s="124"/>
      <c r="AH25" s="124"/>
    </row>
    <row r="26" spans="1:34" s="109" customFormat="1" ht="9.75" customHeight="1" x14ac:dyDescent="0.2">
      <c r="A26" s="387">
        <v>15</v>
      </c>
      <c r="B26" s="388" t="s">
        <v>169</v>
      </c>
      <c r="C26" s="389">
        <v>12386</v>
      </c>
      <c r="D26" s="389">
        <v>126121</v>
      </c>
      <c r="E26" s="389">
        <v>12386</v>
      </c>
      <c r="F26" s="389">
        <v>9970</v>
      </c>
      <c r="G26" s="389">
        <v>49</v>
      </c>
      <c r="H26" s="389">
        <v>368</v>
      </c>
      <c r="I26" s="389">
        <v>32</v>
      </c>
      <c r="J26" s="389">
        <v>233</v>
      </c>
      <c r="K26" s="389">
        <v>4258</v>
      </c>
      <c r="L26" s="389">
        <v>4412</v>
      </c>
      <c r="M26" s="389">
        <v>73</v>
      </c>
      <c r="N26" s="402">
        <v>94</v>
      </c>
      <c r="O26" s="402">
        <v>2250</v>
      </c>
      <c r="P26" s="403">
        <v>2270</v>
      </c>
      <c r="Q26" s="391">
        <v>15</v>
      </c>
      <c r="R26" s="387">
        <v>15</v>
      </c>
      <c r="S26" s="388" t="s">
        <v>169</v>
      </c>
      <c r="T26" s="389">
        <v>604</v>
      </c>
      <c r="U26" s="389">
        <v>298</v>
      </c>
      <c r="V26" s="389">
        <v>4475</v>
      </c>
      <c r="W26" s="389">
        <v>1954</v>
      </c>
      <c r="X26" s="389">
        <v>8</v>
      </c>
      <c r="Y26" s="389">
        <v>2</v>
      </c>
      <c r="Z26" s="389">
        <v>5197</v>
      </c>
      <c r="AA26" s="389">
        <v>341</v>
      </c>
      <c r="AB26" s="402">
        <v>12379</v>
      </c>
      <c r="AC26" s="403">
        <v>116150</v>
      </c>
      <c r="AD26" s="401">
        <v>15</v>
      </c>
      <c r="AE26" s="387"/>
      <c r="AF26" s="124"/>
      <c r="AG26" s="124"/>
      <c r="AH26" s="124"/>
    </row>
    <row r="27" spans="1:34" s="109" customFormat="1" ht="9.75" customHeight="1" x14ac:dyDescent="0.2">
      <c r="A27" s="387">
        <v>16</v>
      </c>
      <c r="B27" s="388" t="s">
        <v>165</v>
      </c>
      <c r="C27" s="389">
        <v>8611</v>
      </c>
      <c r="D27" s="389">
        <v>92136</v>
      </c>
      <c r="E27" s="389">
        <v>8611</v>
      </c>
      <c r="F27" s="389">
        <v>7855</v>
      </c>
      <c r="G27" s="389">
        <v>31</v>
      </c>
      <c r="H27" s="389">
        <v>243</v>
      </c>
      <c r="I27" s="389">
        <v>47</v>
      </c>
      <c r="J27" s="389">
        <v>322</v>
      </c>
      <c r="K27" s="389">
        <v>2900</v>
      </c>
      <c r="L27" s="389">
        <v>3589</v>
      </c>
      <c r="M27" s="389">
        <v>38</v>
      </c>
      <c r="N27" s="402">
        <v>39</v>
      </c>
      <c r="O27" s="402">
        <v>1504</v>
      </c>
      <c r="P27" s="403">
        <v>1517</v>
      </c>
      <c r="Q27" s="391">
        <v>16</v>
      </c>
      <c r="R27" s="387">
        <v>16</v>
      </c>
      <c r="S27" s="388" t="s">
        <v>165</v>
      </c>
      <c r="T27" s="389">
        <v>434</v>
      </c>
      <c r="U27" s="389">
        <v>225</v>
      </c>
      <c r="V27" s="389">
        <v>3434</v>
      </c>
      <c r="W27" s="389">
        <v>1684</v>
      </c>
      <c r="X27" s="389">
        <v>3</v>
      </c>
      <c r="Y27" s="389">
        <v>5</v>
      </c>
      <c r="Z27" s="389">
        <v>3526</v>
      </c>
      <c r="AA27" s="389">
        <v>232</v>
      </c>
      <c r="AB27" s="402">
        <v>8602</v>
      </c>
      <c r="AC27" s="403">
        <v>84281</v>
      </c>
      <c r="AD27" s="401">
        <v>16</v>
      </c>
      <c r="AE27" s="387"/>
      <c r="AF27" s="124"/>
      <c r="AG27" s="124"/>
      <c r="AH27" s="124"/>
    </row>
    <row r="28" spans="1:34" s="109" customFormat="1" ht="9.75" customHeight="1" x14ac:dyDescent="0.2">
      <c r="A28" s="387">
        <v>17</v>
      </c>
      <c r="B28" s="388" t="s">
        <v>166</v>
      </c>
      <c r="C28" s="389">
        <v>11722</v>
      </c>
      <c r="D28" s="389">
        <v>132515</v>
      </c>
      <c r="E28" s="389">
        <v>11722</v>
      </c>
      <c r="F28" s="389">
        <v>13451</v>
      </c>
      <c r="G28" s="389">
        <v>69</v>
      </c>
      <c r="H28" s="389">
        <v>567</v>
      </c>
      <c r="I28" s="389">
        <v>70</v>
      </c>
      <c r="J28" s="389">
        <v>641</v>
      </c>
      <c r="K28" s="389">
        <v>4021</v>
      </c>
      <c r="L28" s="389">
        <v>6488</v>
      </c>
      <c r="M28" s="389">
        <v>56</v>
      </c>
      <c r="N28" s="402">
        <v>64</v>
      </c>
      <c r="O28" s="402">
        <v>2039</v>
      </c>
      <c r="P28" s="403">
        <v>2218</v>
      </c>
      <c r="Q28" s="391">
        <v>17</v>
      </c>
      <c r="R28" s="387">
        <v>17</v>
      </c>
      <c r="S28" s="388" t="s">
        <v>166</v>
      </c>
      <c r="T28" s="389">
        <v>684</v>
      </c>
      <c r="U28" s="389">
        <v>424</v>
      </c>
      <c r="V28" s="389">
        <v>5145</v>
      </c>
      <c r="W28" s="389">
        <v>2754</v>
      </c>
      <c r="X28" s="389">
        <v>10</v>
      </c>
      <c r="Y28" s="389">
        <v>4</v>
      </c>
      <c r="Z28" s="389">
        <v>4435</v>
      </c>
      <c r="AA28" s="389">
        <v>290</v>
      </c>
      <c r="AB28" s="402">
        <v>11715</v>
      </c>
      <c r="AC28" s="403">
        <v>119064</v>
      </c>
      <c r="AD28" s="401">
        <v>17</v>
      </c>
      <c r="AE28" s="387"/>
      <c r="AF28" s="124"/>
      <c r="AG28" s="124"/>
      <c r="AH28" s="124"/>
    </row>
    <row r="29" spans="1:34" s="109" customFormat="1" ht="9.75" customHeight="1" x14ac:dyDescent="0.2">
      <c r="A29" s="387">
        <v>18</v>
      </c>
      <c r="B29" s="388" t="s">
        <v>133</v>
      </c>
      <c r="C29" s="389">
        <v>11980</v>
      </c>
      <c r="D29" s="389">
        <v>166424</v>
      </c>
      <c r="E29" s="389">
        <v>11980</v>
      </c>
      <c r="F29" s="389">
        <v>26965</v>
      </c>
      <c r="G29" s="389">
        <v>117</v>
      </c>
      <c r="H29" s="389">
        <v>1260</v>
      </c>
      <c r="I29" s="389">
        <v>162</v>
      </c>
      <c r="J29" s="389">
        <v>1947</v>
      </c>
      <c r="K29" s="389">
        <v>4450</v>
      </c>
      <c r="L29" s="389">
        <v>14822</v>
      </c>
      <c r="M29" s="389">
        <v>59</v>
      </c>
      <c r="N29" s="402">
        <v>89</v>
      </c>
      <c r="O29" s="402">
        <v>2081</v>
      </c>
      <c r="P29" s="403">
        <v>2325</v>
      </c>
      <c r="Q29" s="391">
        <v>18</v>
      </c>
      <c r="R29" s="387">
        <v>18</v>
      </c>
      <c r="S29" s="388" t="s">
        <v>133</v>
      </c>
      <c r="T29" s="389">
        <v>931</v>
      </c>
      <c r="U29" s="389">
        <v>618</v>
      </c>
      <c r="V29" s="389">
        <v>6755</v>
      </c>
      <c r="W29" s="389">
        <v>5449</v>
      </c>
      <c r="X29" s="389">
        <v>19</v>
      </c>
      <c r="Y29" s="389">
        <v>232</v>
      </c>
      <c r="Z29" s="389">
        <v>3508</v>
      </c>
      <c r="AA29" s="389">
        <v>223</v>
      </c>
      <c r="AB29" s="402">
        <v>11964</v>
      </c>
      <c r="AC29" s="403">
        <v>139459</v>
      </c>
      <c r="AD29" s="401">
        <v>18</v>
      </c>
      <c r="AE29" s="387"/>
      <c r="AF29" s="124"/>
      <c r="AG29" s="124"/>
      <c r="AH29" s="124"/>
    </row>
    <row r="30" spans="1:34" s="109" customFormat="1" ht="9.75" customHeight="1" x14ac:dyDescent="0.2">
      <c r="A30" s="387">
        <v>19</v>
      </c>
      <c r="B30" s="388" t="s">
        <v>134</v>
      </c>
      <c r="C30" s="389">
        <v>2561</v>
      </c>
      <c r="D30" s="389">
        <v>52287</v>
      </c>
      <c r="E30" s="389">
        <v>2561</v>
      </c>
      <c r="F30" s="389">
        <v>13982</v>
      </c>
      <c r="G30" s="389">
        <v>37</v>
      </c>
      <c r="H30" s="389">
        <v>408</v>
      </c>
      <c r="I30" s="389">
        <v>69</v>
      </c>
      <c r="J30" s="389">
        <v>1323</v>
      </c>
      <c r="K30" s="389">
        <v>1054</v>
      </c>
      <c r="L30" s="389">
        <v>8613</v>
      </c>
      <c r="M30" s="389">
        <v>6</v>
      </c>
      <c r="N30" s="402">
        <v>13</v>
      </c>
      <c r="O30" s="402">
        <v>403</v>
      </c>
      <c r="P30" s="403">
        <v>477</v>
      </c>
      <c r="Q30" s="391">
        <v>19</v>
      </c>
      <c r="R30" s="387">
        <v>19</v>
      </c>
      <c r="S30" s="388" t="s">
        <v>134</v>
      </c>
      <c r="T30" s="389">
        <v>224</v>
      </c>
      <c r="U30" s="389">
        <v>168</v>
      </c>
      <c r="V30" s="389">
        <v>1813</v>
      </c>
      <c r="W30" s="389">
        <v>2698</v>
      </c>
      <c r="X30" s="389">
        <v>5</v>
      </c>
      <c r="Y30" s="389">
        <v>253</v>
      </c>
      <c r="Z30" s="389">
        <v>491</v>
      </c>
      <c r="AA30" s="389">
        <v>31</v>
      </c>
      <c r="AB30" s="402">
        <v>2557</v>
      </c>
      <c r="AC30" s="403">
        <v>38305</v>
      </c>
      <c r="AD30" s="401">
        <v>19</v>
      </c>
      <c r="AE30" s="387"/>
      <c r="AF30" s="124"/>
      <c r="AG30" s="124"/>
      <c r="AH30" s="124"/>
    </row>
    <row r="31" spans="1:34" s="109" customFormat="1" ht="9.75" customHeight="1" x14ac:dyDescent="0.2">
      <c r="A31" s="387">
        <v>20</v>
      </c>
      <c r="B31" s="388" t="s">
        <v>135</v>
      </c>
      <c r="C31" s="389">
        <v>475</v>
      </c>
      <c r="D31" s="389">
        <v>12720</v>
      </c>
      <c r="E31" s="389">
        <v>475</v>
      </c>
      <c r="F31" s="389">
        <v>5196</v>
      </c>
      <c r="G31" s="389">
        <v>10</v>
      </c>
      <c r="H31" s="389">
        <v>107</v>
      </c>
      <c r="I31" s="389">
        <v>26</v>
      </c>
      <c r="J31" s="389">
        <v>847</v>
      </c>
      <c r="K31" s="389">
        <v>186</v>
      </c>
      <c r="L31" s="389">
        <v>2917</v>
      </c>
      <c r="M31" s="451" t="s">
        <v>504</v>
      </c>
      <c r="N31" s="452" t="s">
        <v>504</v>
      </c>
      <c r="O31" s="402">
        <v>62</v>
      </c>
      <c r="P31" s="403">
        <v>68</v>
      </c>
      <c r="Q31" s="391">
        <v>20</v>
      </c>
      <c r="R31" s="387">
        <v>20</v>
      </c>
      <c r="S31" s="388" t="s">
        <v>135</v>
      </c>
      <c r="T31" s="389">
        <v>50</v>
      </c>
      <c r="U31" s="389">
        <v>58</v>
      </c>
      <c r="V31" s="389">
        <v>362</v>
      </c>
      <c r="W31" s="389">
        <v>1188</v>
      </c>
      <c r="X31" s="451" t="s">
        <v>504</v>
      </c>
      <c r="Y31" s="451" t="s">
        <v>504</v>
      </c>
      <c r="Z31" s="389">
        <v>86</v>
      </c>
      <c r="AA31" s="389">
        <v>5</v>
      </c>
      <c r="AB31" s="402">
        <v>474</v>
      </c>
      <c r="AC31" s="403">
        <v>7523</v>
      </c>
      <c r="AD31" s="401">
        <v>20</v>
      </c>
      <c r="AE31" s="387"/>
      <c r="AF31" s="124"/>
      <c r="AG31" s="124"/>
      <c r="AH31" s="124"/>
    </row>
    <row r="32" spans="1:34" s="109" customFormat="1" ht="9.75" customHeight="1" x14ac:dyDescent="0.2">
      <c r="A32" s="387">
        <v>21</v>
      </c>
      <c r="B32" s="388" t="s">
        <v>136</v>
      </c>
      <c r="C32" s="389">
        <v>101</v>
      </c>
      <c r="D32" s="389">
        <v>4749</v>
      </c>
      <c r="E32" s="389">
        <v>101</v>
      </c>
      <c r="F32" s="389">
        <v>3399</v>
      </c>
      <c r="G32" s="451" t="s">
        <v>504</v>
      </c>
      <c r="H32" s="451" t="s">
        <v>504</v>
      </c>
      <c r="I32" s="451" t="s">
        <v>504</v>
      </c>
      <c r="J32" s="451" t="s">
        <v>504</v>
      </c>
      <c r="K32" s="389">
        <v>44</v>
      </c>
      <c r="L32" s="389">
        <v>2549</v>
      </c>
      <c r="M32" s="451" t="s">
        <v>504</v>
      </c>
      <c r="N32" s="452" t="s">
        <v>504</v>
      </c>
      <c r="O32" s="402">
        <v>12</v>
      </c>
      <c r="P32" s="403">
        <v>7</v>
      </c>
      <c r="Q32" s="391">
        <v>21</v>
      </c>
      <c r="R32" s="387">
        <v>21</v>
      </c>
      <c r="S32" s="388" t="s">
        <v>136</v>
      </c>
      <c r="T32" s="389">
        <v>9</v>
      </c>
      <c r="U32" s="389">
        <v>17</v>
      </c>
      <c r="V32" s="389">
        <v>83</v>
      </c>
      <c r="W32" s="389">
        <v>666</v>
      </c>
      <c r="X32" s="451" t="s">
        <v>504</v>
      </c>
      <c r="Y32" s="451" t="s">
        <v>504</v>
      </c>
      <c r="Z32" s="389">
        <v>13</v>
      </c>
      <c r="AA32" s="389">
        <v>1</v>
      </c>
      <c r="AB32" s="402">
        <v>101</v>
      </c>
      <c r="AC32" s="403">
        <v>1350</v>
      </c>
      <c r="AD32" s="401">
        <v>21</v>
      </c>
      <c r="AE32" s="387"/>
      <c r="AF32" s="124"/>
      <c r="AG32" s="124"/>
      <c r="AH32" s="124"/>
    </row>
    <row r="33" spans="1:34" s="119" customFormat="1" ht="9.75" customHeight="1" x14ac:dyDescent="0.2">
      <c r="A33" s="393">
        <v>22</v>
      </c>
      <c r="B33" s="394" t="s">
        <v>96</v>
      </c>
      <c r="C33" s="395">
        <v>941469</v>
      </c>
      <c r="D33" s="395">
        <v>3947369</v>
      </c>
      <c r="E33" s="395">
        <v>941455</v>
      </c>
      <c r="F33" s="395">
        <v>243265</v>
      </c>
      <c r="G33" s="395">
        <v>1043</v>
      </c>
      <c r="H33" s="395">
        <v>6426</v>
      </c>
      <c r="I33" s="395">
        <v>1015</v>
      </c>
      <c r="J33" s="395">
        <v>7928</v>
      </c>
      <c r="K33" s="395">
        <v>145082</v>
      </c>
      <c r="L33" s="395">
        <v>85899</v>
      </c>
      <c r="M33" s="395">
        <v>4467</v>
      </c>
      <c r="N33" s="404">
        <v>5458</v>
      </c>
      <c r="O33" s="404">
        <v>71810</v>
      </c>
      <c r="P33" s="405">
        <v>58526</v>
      </c>
      <c r="Q33" s="397">
        <v>22</v>
      </c>
      <c r="R33" s="393">
        <v>22</v>
      </c>
      <c r="S33" s="394" t="s">
        <v>96</v>
      </c>
      <c r="T33" s="395">
        <v>11594</v>
      </c>
      <c r="U33" s="395">
        <v>4925</v>
      </c>
      <c r="V33" s="395">
        <v>122422</v>
      </c>
      <c r="W33" s="395">
        <v>42485</v>
      </c>
      <c r="X33" s="395">
        <v>166</v>
      </c>
      <c r="Y33" s="395">
        <v>815</v>
      </c>
      <c r="Z33" s="395">
        <v>687305</v>
      </c>
      <c r="AA33" s="395">
        <v>30804</v>
      </c>
      <c r="AB33" s="404">
        <v>924025</v>
      </c>
      <c r="AC33" s="405">
        <v>3704104</v>
      </c>
      <c r="AD33" s="406">
        <v>22</v>
      </c>
      <c r="AE33" s="393"/>
      <c r="AF33" s="189"/>
      <c r="AG33" s="189"/>
      <c r="AH33" s="189"/>
    </row>
    <row r="34" spans="1:34" s="109" customFormat="1" ht="9.75" customHeight="1" x14ac:dyDescent="0.2">
      <c r="A34" s="387">
        <v>23</v>
      </c>
      <c r="B34" s="398" t="s">
        <v>137</v>
      </c>
      <c r="C34" s="389">
        <v>5368</v>
      </c>
      <c r="D34" s="389">
        <v>11168</v>
      </c>
      <c r="E34" s="389">
        <v>5368</v>
      </c>
      <c r="F34" s="389">
        <v>688</v>
      </c>
      <c r="G34" s="451" t="s">
        <v>504</v>
      </c>
      <c r="H34" s="451" t="s">
        <v>504</v>
      </c>
      <c r="I34" s="451" t="s">
        <v>504</v>
      </c>
      <c r="J34" s="451" t="s">
        <v>504</v>
      </c>
      <c r="K34" s="389">
        <v>180</v>
      </c>
      <c r="L34" s="389">
        <v>109</v>
      </c>
      <c r="M34" s="389">
        <v>71</v>
      </c>
      <c r="N34" s="402">
        <v>149</v>
      </c>
      <c r="O34" s="402">
        <v>226</v>
      </c>
      <c r="P34" s="403">
        <v>150</v>
      </c>
      <c r="Q34" s="391">
        <v>23</v>
      </c>
      <c r="R34" s="387">
        <v>23</v>
      </c>
      <c r="S34" s="398" t="s">
        <v>137</v>
      </c>
      <c r="T34" s="389">
        <v>44</v>
      </c>
      <c r="U34" s="389">
        <v>14</v>
      </c>
      <c r="V34" s="389">
        <v>64</v>
      </c>
      <c r="W34" s="389">
        <v>17</v>
      </c>
      <c r="X34" s="389" t="s">
        <v>56</v>
      </c>
      <c r="Y34" s="389" t="s">
        <v>56</v>
      </c>
      <c r="Z34" s="389">
        <v>4839</v>
      </c>
      <c r="AA34" s="389">
        <v>200</v>
      </c>
      <c r="AB34" s="402">
        <v>4044</v>
      </c>
      <c r="AC34" s="403">
        <v>10480</v>
      </c>
      <c r="AD34" s="401">
        <v>23</v>
      </c>
      <c r="AE34" s="387"/>
      <c r="AF34" s="124"/>
      <c r="AG34" s="124"/>
      <c r="AH34" s="124"/>
    </row>
    <row r="35" spans="1:34" s="109" customFormat="1" ht="12" customHeight="1" x14ac:dyDescent="0.2">
      <c r="A35" s="399"/>
      <c r="B35" s="633" t="s">
        <v>138</v>
      </c>
      <c r="C35" s="633"/>
      <c r="D35" s="633"/>
      <c r="E35" s="633"/>
      <c r="F35" s="633"/>
      <c r="G35" s="633"/>
      <c r="H35" s="633"/>
      <c r="I35" s="687" t="s">
        <v>138</v>
      </c>
      <c r="J35" s="687"/>
      <c r="K35" s="687"/>
      <c r="L35" s="687"/>
      <c r="M35" s="687"/>
      <c r="N35" s="687"/>
      <c r="O35" s="688"/>
      <c r="P35" s="688"/>
      <c r="Q35" s="401"/>
      <c r="R35" s="399"/>
      <c r="S35" s="633" t="s">
        <v>138</v>
      </c>
      <c r="T35" s="633"/>
      <c r="U35" s="633"/>
      <c r="V35" s="633"/>
      <c r="W35" s="633"/>
      <c r="X35" s="633"/>
      <c r="Y35" s="633"/>
      <c r="Z35" s="687" t="s">
        <v>138</v>
      </c>
      <c r="AA35" s="687"/>
      <c r="AB35" s="688"/>
      <c r="AC35" s="688"/>
      <c r="AD35" s="401"/>
      <c r="AE35" s="399"/>
      <c r="AF35" s="124"/>
      <c r="AG35" s="124"/>
      <c r="AH35" s="124"/>
    </row>
    <row r="36" spans="1:34" s="109" customFormat="1" ht="9.75" customHeight="1" x14ac:dyDescent="0.2">
      <c r="A36" s="387">
        <v>24</v>
      </c>
      <c r="B36" s="388" t="s">
        <v>115</v>
      </c>
      <c r="C36" s="389">
        <v>3400</v>
      </c>
      <c r="D36" s="389">
        <v>1741</v>
      </c>
      <c r="E36" s="389">
        <v>3400</v>
      </c>
      <c r="F36" s="389">
        <v>378</v>
      </c>
      <c r="G36" s="392" t="s">
        <v>56</v>
      </c>
      <c r="H36" s="392" t="s">
        <v>56</v>
      </c>
      <c r="I36" s="392" t="s">
        <v>56</v>
      </c>
      <c r="J36" s="392" t="s">
        <v>56</v>
      </c>
      <c r="K36" s="389">
        <v>18</v>
      </c>
      <c r="L36" s="389">
        <v>1</v>
      </c>
      <c r="M36" s="451" t="s">
        <v>504</v>
      </c>
      <c r="N36" s="452" t="s">
        <v>504</v>
      </c>
      <c r="O36" s="402">
        <v>121</v>
      </c>
      <c r="P36" s="403">
        <v>67</v>
      </c>
      <c r="Q36" s="391">
        <v>24</v>
      </c>
      <c r="R36" s="387">
        <v>24</v>
      </c>
      <c r="S36" s="388" t="s">
        <v>115</v>
      </c>
      <c r="T36" s="451" t="s">
        <v>504</v>
      </c>
      <c r="U36" s="451" t="s">
        <v>504</v>
      </c>
      <c r="V36" s="451" t="s">
        <v>504</v>
      </c>
      <c r="W36" s="451" t="s">
        <v>504</v>
      </c>
      <c r="X36" s="392" t="s">
        <v>56</v>
      </c>
      <c r="Y36" s="392" t="s">
        <v>56</v>
      </c>
      <c r="Z36" s="389">
        <v>3167</v>
      </c>
      <c r="AA36" s="389">
        <v>114</v>
      </c>
      <c r="AB36" s="402">
        <v>1649</v>
      </c>
      <c r="AC36" s="403">
        <v>1363</v>
      </c>
      <c r="AD36" s="401">
        <v>24</v>
      </c>
      <c r="AE36" s="387"/>
      <c r="AF36" s="124"/>
      <c r="AG36" s="124"/>
      <c r="AH36" s="124"/>
    </row>
    <row r="37" spans="1:34" s="109" customFormat="1" ht="9.75" customHeight="1" x14ac:dyDescent="0.2">
      <c r="A37" s="387">
        <v>25</v>
      </c>
      <c r="B37" s="388" t="s">
        <v>171</v>
      </c>
      <c r="C37" s="389">
        <v>78297</v>
      </c>
      <c r="D37" s="389">
        <v>50957</v>
      </c>
      <c r="E37" s="389">
        <v>78297</v>
      </c>
      <c r="F37" s="389">
        <v>4307</v>
      </c>
      <c r="G37" s="453" t="s">
        <v>504</v>
      </c>
      <c r="H37" s="453" t="s">
        <v>504</v>
      </c>
      <c r="I37" s="453" t="s">
        <v>504</v>
      </c>
      <c r="J37" s="453" t="s">
        <v>504</v>
      </c>
      <c r="K37" s="389">
        <v>551</v>
      </c>
      <c r="L37" s="389">
        <v>59</v>
      </c>
      <c r="M37" s="389">
        <v>647</v>
      </c>
      <c r="N37" s="402">
        <v>998</v>
      </c>
      <c r="O37" s="402">
        <v>753</v>
      </c>
      <c r="P37" s="403">
        <v>402</v>
      </c>
      <c r="Q37" s="391">
        <v>25</v>
      </c>
      <c r="R37" s="387">
        <v>25</v>
      </c>
      <c r="S37" s="388" t="s">
        <v>171</v>
      </c>
      <c r="T37" s="389">
        <v>85</v>
      </c>
      <c r="U37" s="389">
        <v>23</v>
      </c>
      <c r="V37" s="389">
        <v>734</v>
      </c>
      <c r="W37" s="389">
        <v>95</v>
      </c>
      <c r="X37" s="392" t="s">
        <v>56</v>
      </c>
      <c r="Y37" s="392" t="s">
        <v>56</v>
      </c>
      <c r="Z37" s="389">
        <v>75963</v>
      </c>
      <c r="AA37" s="389">
        <v>2726</v>
      </c>
      <c r="AB37" s="402">
        <v>67973</v>
      </c>
      <c r="AC37" s="403">
        <v>46650</v>
      </c>
      <c r="AD37" s="401">
        <v>25</v>
      </c>
      <c r="AE37" s="387"/>
      <c r="AF37" s="124"/>
      <c r="AG37" s="124"/>
      <c r="AH37" s="124"/>
    </row>
    <row r="38" spans="1:34" s="109" customFormat="1" ht="9.75" customHeight="1" x14ac:dyDescent="0.2">
      <c r="A38" s="387">
        <v>26</v>
      </c>
      <c r="B38" s="388" t="s">
        <v>170</v>
      </c>
      <c r="C38" s="389">
        <v>61338</v>
      </c>
      <c r="D38" s="389">
        <v>109186</v>
      </c>
      <c r="E38" s="389">
        <v>61338</v>
      </c>
      <c r="F38" s="389">
        <v>3915</v>
      </c>
      <c r="G38" s="392">
        <v>7</v>
      </c>
      <c r="H38" s="392">
        <v>16</v>
      </c>
      <c r="I38" s="453" t="s">
        <v>504</v>
      </c>
      <c r="J38" s="453" t="s">
        <v>504</v>
      </c>
      <c r="K38" s="389">
        <v>1641</v>
      </c>
      <c r="L38" s="389">
        <v>146</v>
      </c>
      <c r="M38" s="389">
        <v>408</v>
      </c>
      <c r="N38" s="402">
        <v>508</v>
      </c>
      <c r="O38" s="402">
        <v>1302</v>
      </c>
      <c r="P38" s="403">
        <v>778</v>
      </c>
      <c r="Q38" s="391">
        <v>26</v>
      </c>
      <c r="R38" s="387">
        <v>26</v>
      </c>
      <c r="S38" s="388" t="s">
        <v>170</v>
      </c>
      <c r="T38" s="389">
        <v>149</v>
      </c>
      <c r="U38" s="389">
        <v>42</v>
      </c>
      <c r="V38" s="389">
        <v>2044</v>
      </c>
      <c r="W38" s="389">
        <v>355</v>
      </c>
      <c r="X38" s="453" t="s">
        <v>504</v>
      </c>
      <c r="Y38" s="453" t="s">
        <v>504</v>
      </c>
      <c r="Z38" s="389">
        <v>56616</v>
      </c>
      <c r="AA38" s="389">
        <v>2038</v>
      </c>
      <c r="AB38" s="402">
        <v>59734</v>
      </c>
      <c r="AC38" s="403">
        <v>105270</v>
      </c>
      <c r="AD38" s="401">
        <v>26</v>
      </c>
      <c r="AE38" s="387"/>
      <c r="AF38" s="124"/>
      <c r="AG38" s="124"/>
      <c r="AH38" s="124"/>
    </row>
    <row r="39" spans="1:34" s="109" customFormat="1" ht="9.75" customHeight="1" x14ac:dyDescent="0.2">
      <c r="A39" s="387">
        <v>27</v>
      </c>
      <c r="B39" s="388" t="s">
        <v>159</v>
      </c>
      <c r="C39" s="389">
        <v>95671</v>
      </c>
      <c r="D39" s="389">
        <v>227820</v>
      </c>
      <c r="E39" s="389">
        <v>95667</v>
      </c>
      <c r="F39" s="389">
        <v>7867</v>
      </c>
      <c r="G39" s="453" t="s">
        <v>504</v>
      </c>
      <c r="H39" s="453" t="s">
        <v>504</v>
      </c>
      <c r="I39" s="453" t="s">
        <v>504</v>
      </c>
      <c r="J39" s="453" t="s">
        <v>504</v>
      </c>
      <c r="K39" s="389">
        <v>6537</v>
      </c>
      <c r="L39" s="389">
        <v>517</v>
      </c>
      <c r="M39" s="389">
        <v>505</v>
      </c>
      <c r="N39" s="402">
        <v>642</v>
      </c>
      <c r="O39" s="402">
        <v>2813</v>
      </c>
      <c r="P39" s="403">
        <v>1871</v>
      </c>
      <c r="Q39" s="391">
        <v>27</v>
      </c>
      <c r="R39" s="387">
        <v>27</v>
      </c>
      <c r="S39" s="388" t="s">
        <v>159</v>
      </c>
      <c r="T39" s="389">
        <v>271</v>
      </c>
      <c r="U39" s="389">
        <v>75</v>
      </c>
      <c r="V39" s="389">
        <v>9496</v>
      </c>
      <c r="W39" s="389">
        <v>1748</v>
      </c>
      <c r="X39" s="392">
        <v>10</v>
      </c>
      <c r="Y39" s="392">
        <v>9</v>
      </c>
      <c r="Z39" s="389">
        <v>79267</v>
      </c>
      <c r="AA39" s="389">
        <v>2854</v>
      </c>
      <c r="AB39" s="402">
        <v>94930</v>
      </c>
      <c r="AC39" s="403">
        <v>219954</v>
      </c>
      <c r="AD39" s="401">
        <v>27</v>
      </c>
      <c r="AE39" s="387"/>
      <c r="AF39" s="124"/>
      <c r="AG39" s="124"/>
      <c r="AH39" s="124"/>
    </row>
    <row r="40" spans="1:34" s="109" customFormat="1" ht="9.75" customHeight="1" x14ac:dyDescent="0.2">
      <c r="A40" s="387">
        <v>28</v>
      </c>
      <c r="B40" s="388" t="s">
        <v>130</v>
      </c>
      <c r="C40" s="389">
        <v>91233</v>
      </c>
      <c r="D40" s="389">
        <v>239894</v>
      </c>
      <c r="E40" s="389">
        <v>91232</v>
      </c>
      <c r="F40" s="389">
        <v>8857</v>
      </c>
      <c r="G40" s="453" t="s">
        <v>504</v>
      </c>
      <c r="H40" s="453" t="s">
        <v>504</v>
      </c>
      <c r="I40" s="392">
        <v>16</v>
      </c>
      <c r="J40" s="392">
        <v>61</v>
      </c>
      <c r="K40" s="389">
        <v>12081</v>
      </c>
      <c r="L40" s="389">
        <v>1449</v>
      </c>
      <c r="M40" s="389">
        <v>325</v>
      </c>
      <c r="N40" s="402">
        <v>335</v>
      </c>
      <c r="O40" s="402">
        <v>4497</v>
      </c>
      <c r="P40" s="403">
        <v>2961</v>
      </c>
      <c r="Q40" s="391">
        <v>28</v>
      </c>
      <c r="R40" s="387">
        <v>28</v>
      </c>
      <c r="S40" s="388" t="s">
        <v>130</v>
      </c>
      <c r="T40" s="389">
        <v>427</v>
      </c>
      <c r="U40" s="389">
        <v>121</v>
      </c>
      <c r="V40" s="389">
        <v>6782</v>
      </c>
      <c r="W40" s="389">
        <v>1240</v>
      </c>
      <c r="X40" s="392">
        <v>7</v>
      </c>
      <c r="Y40" s="392">
        <v>8</v>
      </c>
      <c r="Z40" s="389">
        <v>71594</v>
      </c>
      <c r="AA40" s="389">
        <v>2577</v>
      </c>
      <c r="AB40" s="402">
        <v>90914</v>
      </c>
      <c r="AC40" s="403">
        <v>231036</v>
      </c>
      <c r="AD40" s="401">
        <v>28</v>
      </c>
      <c r="AE40" s="387"/>
      <c r="AF40" s="124"/>
      <c r="AG40" s="124"/>
      <c r="AH40" s="124"/>
    </row>
    <row r="41" spans="1:34" s="109" customFormat="1" ht="9.75" customHeight="1" x14ac:dyDescent="0.2">
      <c r="A41" s="387">
        <v>29</v>
      </c>
      <c r="B41" s="388" t="s">
        <v>131</v>
      </c>
      <c r="C41" s="389">
        <v>77738</v>
      </c>
      <c r="D41" s="389">
        <v>230476</v>
      </c>
      <c r="E41" s="389">
        <v>77738</v>
      </c>
      <c r="F41" s="389">
        <v>9686</v>
      </c>
      <c r="G41" s="392">
        <v>51</v>
      </c>
      <c r="H41" s="392">
        <v>182</v>
      </c>
      <c r="I41" s="389">
        <v>27</v>
      </c>
      <c r="J41" s="389">
        <v>99</v>
      </c>
      <c r="K41" s="389">
        <v>13000</v>
      </c>
      <c r="L41" s="389">
        <v>2433</v>
      </c>
      <c r="M41" s="389">
        <v>248</v>
      </c>
      <c r="N41" s="402">
        <v>263</v>
      </c>
      <c r="O41" s="402">
        <v>4880</v>
      </c>
      <c r="P41" s="403">
        <v>3320</v>
      </c>
      <c r="Q41" s="391">
        <v>29</v>
      </c>
      <c r="R41" s="387">
        <v>29</v>
      </c>
      <c r="S41" s="388" t="s">
        <v>131</v>
      </c>
      <c r="T41" s="389">
        <v>485</v>
      </c>
      <c r="U41" s="389">
        <v>152</v>
      </c>
      <c r="V41" s="389">
        <v>6185</v>
      </c>
      <c r="W41" s="389">
        <v>1144</v>
      </c>
      <c r="X41" s="392">
        <v>4</v>
      </c>
      <c r="Y41" s="392">
        <v>6</v>
      </c>
      <c r="Z41" s="389">
        <v>57995</v>
      </c>
      <c r="AA41" s="389">
        <v>2088</v>
      </c>
      <c r="AB41" s="402">
        <v>77510</v>
      </c>
      <c r="AC41" s="403">
        <v>220790</v>
      </c>
      <c r="AD41" s="401">
        <v>29</v>
      </c>
      <c r="AE41" s="387"/>
      <c r="AF41" s="124"/>
      <c r="AG41" s="124"/>
      <c r="AH41" s="124"/>
    </row>
    <row r="42" spans="1:34" s="109" customFormat="1" ht="9.75" customHeight="1" x14ac:dyDescent="0.2">
      <c r="A42" s="387">
        <v>30</v>
      </c>
      <c r="B42" s="388" t="s">
        <v>132</v>
      </c>
      <c r="C42" s="389">
        <v>57253</v>
      </c>
      <c r="D42" s="389">
        <v>196310</v>
      </c>
      <c r="E42" s="389">
        <v>57252</v>
      </c>
      <c r="F42" s="389">
        <v>9304</v>
      </c>
      <c r="G42" s="392">
        <v>63</v>
      </c>
      <c r="H42" s="392">
        <v>252</v>
      </c>
      <c r="I42" s="389">
        <v>29</v>
      </c>
      <c r="J42" s="389">
        <v>110</v>
      </c>
      <c r="K42" s="389">
        <v>10509</v>
      </c>
      <c r="L42" s="389">
        <v>2874</v>
      </c>
      <c r="M42" s="389">
        <v>219</v>
      </c>
      <c r="N42" s="402">
        <v>237</v>
      </c>
      <c r="O42" s="402">
        <v>4254</v>
      </c>
      <c r="P42" s="403">
        <v>3042</v>
      </c>
      <c r="Q42" s="391">
        <v>30</v>
      </c>
      <c r="R42" s="387">
        <v>30</v>
      </c>
      <c r="S42" s="388" t="s">
        <v>132</v>
      </c>
      <c r="T42" s="389">
        <v>525</v>
      </c>
      <c r="U42" s="389">
        <v>161</v>
      </c>
      <c r="V42" s="389">
        <v>5340</v>
      </c>
      <c r="W42" s="389">
        <v>1140</v>
      </c>
      <c r="X42" s="392">
        <v>8</v>
      </c>
      <c r="Y42" s="392">
        <v>14</v>
      </c>
      <c r="Z42" s="389">
        <v>40982</v>
      </c>
      <c r="AA42" s="389">
        <v>1475</v>
      </c>
      <c r="AB42" s="402">
        <v>57136</v>
      </c>
      <c r="AC42" s="403">
        <v>187006</v>
      </c>
      <c r="AD42" s="401">
        <v>30</v>
      </c>
      <c r="AE42" s="387"/>
      <c r="AF42" s="124"/>
      <c r="AG42" s="124"/>
      <c r="AH42" s="124"/>
    </row>
    <row r="43" spans="1:34" s="109" customFormat="1" ht="9.75" customHeight="1" x14ac:dyDescent="0.2">
      <c r="A43" s="387">
        <v>31</v>
      </c>
      <c r="B43" s="388" t="s">
        <v>160</v>
      </c>
      <c r="C43" s="389">
        <v>41751</v>
      </c>
      <c r="D43" s="389">
        <v>163206</v>
      </c>
      <c r="E43" s="389">
        <v>41750</v>
      </c>
      <c r="F43" s="389">
        <v>7928</v>
      </c>
      <c r="G43" s="389">
        <v>72</v>
      </c>
      <c r="H43" s="389">
        <v>286</v>
      </c>
      <c r="I43" s="389">
        <v>23</v>
      </c>
      <c r="J43" s="389">
        <v>69</v>
      </c>
      <c r="K43" s="389">
        <v>7734</v>
      </c>
      <c r="L43" s="389">
        <v>2849</v>
      </c>
      <c r="M43" s="389">
        <v>129</v>
      </c>
      <c r="N43" s="402">
        <v>123</v>
      </c>
      <c r="O43" s="402">
        <v>3331</v>
      </c>
      <c r="P43" s="403">
        <v>2456</v>
      </c>
      <c r="Q43" s="391">
        <v>31</v>
      </c>
      <c r="R43" s="387">
        <v>31</v>
      </c>
      <c r="S43" s="388" t="s">
        <v>160</v>
      </c>
      <c r="T43" s="389">
        <v>439</v>
      </c>
      <c r="U43" s="389">
        <v>139</v>
      </c>
      <c r="V43" s="389">
        <v>4594</v>
      </c>
      <c r="W43" s="389">
        <v>950</v>
      </c>
      <c r="X43" s="389">
        <v>3</v>
      </c>
      <c r="Y43" s="389">
        <v>1</v>
      </c>
      <c r="Z43" s="389">
        <v>29294</v>
      </c>
      <c r="AA43" s="389">
        <v>1055</v>
      </c>
      <c r="AB43" s="402">
        <v>41690</v>
      </c>
      <c r="AC43" s="403">
        <v>155277</v>
      </c>
      <c r="AD43" s="401">
        <v>31</v>
      </c>
      <c r="AE43" s="387"/>
      <c r="AF43" s="124"/>
      <c r="AG43" s="124"/>
      <c r="AH43" s="124"/>
    </row>
    <row r="44" spans="1:34" s="109" customFormat="1" ht="9.75" customHeight="1" x14ac:dyDescent="0.2">
      <c r="A44" s="387">
        <v>32</v>
      </c>
      <c r="B44" s="388" t="s">
        <v>161</v>
      </c>
      <c r="C44" s="389">
        <v>26906</v>
      </c>
      <c r="D44" s="389">
        <v>118558</v>
      </c>
      <c r="E44" s="389">
        <v>26905</v>
      </c>
      <c r="F44" s="389">
        <v>6334</v>
      </c>
      <c r="G44" s="389">
        <v>76</v>
      </c>
      <c r="H44" s="389">
        <v>310</v>
      </c>
      <c r="I44" s="389">
        <v>30</v>
      </c>
      <c r="J44" s="389">
        <v>130</v>
      </c>
      <c r="K44" s="389">
        <v>5091</v>
      </c>
      <c r="L44" s="389">
        <v>2411</v>
      </c>
      <c r="M44" s="389">
        <v>93</v>
      </c>
      <c r="N44" s="402">
        <v>90</v>
      </c>
      <c r="O44" s="402">
        <v>2267</v>
      </c>
      <c r="P44" s="403">
        <v>1738</v>
      </c>
      <c r="Q44" s="391">
        <v>32</v>
      </c>
      <c r="R44" s="387">
        <v>32</v>
      </c>
      <c r="S44" s="388" t="s">
        <v>161</v>
      </c>
      <c r="T44" s="389">
        <v>363</v>
      </c>
      <c r="U44" s="389">
        <v>123</v>
      </c>
      <c r="V44" s="389">
        <v>3561</v>
      </c>
      <c r="W44" s="389">
        <v>841</v>
      </c>
      <c r="X44" s="389">
        <v>6</v>
      </c>
      <c r="Y44" s="389">
        <v>33</v>
      </c>
      <c r="Z44" s="389">
        <v>18299</v>
      </c>
      <c r="AA44" s="389">
        <v>659</v>
      </c>
      <c r="AB44" s="402">
        <v>26859</v>
      </c>
      <c r="AC44" s="403">
        <v>112223</v>
      </c>
      <c r="AD44" s="401">
        <v>32</v>
      </c>
      <c r="AE44" s="387"/>
      <c r="AF44" s="124"/>
      <c r="AG44" s="124"/>
      <c r="AH44" s="124"/>
    </row>
    <row r="45" spans="1:34" s="109" customFormat="1" ht="9.75" customHeight="1" x14ac:dyDescent="0.2">
      <c r="A45" s="387">
        <v>33</v>
      </c>
      <c r="B45" s="388" t="s">
        <v>162</v>
      </c>
      <c r="C45" s="389">
        <v>17438</v>
      </c>
      <c r="D45" s="389">
        <v>85062</v>
      </c>
      <c r="E45" s="389">
        <v>17438</v>
      </c>
      <c r="F45" s="389">
        <v>4926</v>
      </c>
      <c r="G45" s="389">
        <v>63</v>
      </c>
      <c r="H45" s="389">
        <v>300</v>
      </c>
      <c r="I45" s="451" t="s">
        <v>504</v>
      </c>
      <c r="J45" s="451" t="s">
        <v>504</v>
      </c>
      <c r="K45" s="389">
        <v>3319</v>
      </c>
      <c r="L45" s="389">
        <v>1964</v>
      </c>
      <c r="M45" s="389">
        <v>59</v>
      </c>
      <c r="N45" s="402">
        <v>49</v>
      </c>
      <c r="O45" s="402">
        <v>1549</v>
      </c>
      <c r="P45" s="403">
        <v>1225</v>
      </c>
      <c r="Q45" s="391">
        <v>33</v>
      </c>
      <c r="R45" s="387">
        <v>33</v>
      </c>
      <c r="S45" s="388" t="s">
        <v>162</v>
      </c>
      <c r="T45" s="389">
        <v>282</v>
      </c>
      <c r="U45" s="389">
        <v>100</v>
      </c>
      <c r="V45" s="389">
        <v>2780</v>
      </c>
      <c r="W45" s="389">
        <v>752</v>
      </c>
      <c r="X45" s="451" t="s">
        <v>504</v>
      </c>
      <c r="Y45" s="451" t="s">
        <v>504</v>
      </c>
      <c r="Z45" s="389">
        <v>11448</v>
      </c>
      <c r="AA45" s="389">
        <v>412</v>
      </c>
      <c r="AB45" s="402">
        <v>17406</v>
      </c>
      <c r="AC45" s="403">
        <v>80136</v>
      </c>
      <c r="AD45" s="401">
        <v>33</v>
      </c>
      <c r="AE45" s="387"/>
      <c r="AF45" s="124"/>
      <c r="AG45" s="124"/>
      <c r="AH45" s="124"/>
    </row>
    <row r="46" spans="1:34" s="109" customFormat="1" ht="9.75" customHeight="1" x14ac:dyDescent="0.2">
      <c r="A46" s="387">
        <v>34</v>
      </c>
      <c r="B46" s="388" t="s">
        <v>163</v>
      </c>
      <c r="C46" s="389">
        <v>11515</v>
      </c>
      <c r="D46" s="389">
        <v>60912</v>
      </c>
      <c r="E46" s="389">
        <v>11515</v>
      </c>
      <c r="F46" s="389">
        <v>3816</v>
      </c>
      <c r="G46" s="389">
        <v>46</v>
      </c>
      <c r="H46" s="389">
        <v>248</v>
      </c>
      <c r="I46" s="389">
        <v>21</v>
      </c>
      <c r="J46" s="389">
        <v>115</v>
      </c>
      <c r="K46" s="389">
        <v>2227</v>
      </c>
      <c r="L46" s="389">
        <v>1605</v>
      </c>
      <c r="M46" s="389">
        <v>45</v>
      </c>
      <c r="N46" s="402">
        <v>44</v>
      </c>
      <c r="O46" s="402">
        <v>1002</v>
      </c>
      <c r="P46" s="403">
        <v>803</v>
      </c>
      <c r="Q46" s="391">
        <v>34</v>
      </c>
      <c r="R46" s="387">
        <v>34</v>
      </c>
      <c r="S46" s="388" t="s">
        <v>163</v>
      </c>
      <c r="T46" s="389">
        <v>193</v>
      </c>
      <c r="U46" s="389">
        <v>77</v>
      </c>
      <c r="V46" s="389">
        <v>2179</v>
      </c>
      <c r="W46" s="389">
        <v>629</v>
      </c>
      <c r="X46" s="389">
        <v>6</v>
      </c>
      <c r="Y46" s="389">
        <v>29</v>
      </c>
      <c r="Z46" s="389">
        <v>7386</v>
      </c>
      <c r="AA46" s="389">
        <v>266</v>
      </c>
      <c r="AB46" s="402">
        <v>11494</v>
      </c>
      <c r="AC46" s="403">
        <v>57095</v>
      </c>
      <c r="AD46" s="401">
        <v>34</v>
      </c>
      <c r="AE46" s="387"/>
      <c r="AF46" s="124"/>
      <c r="AG46" s="124"/>
      <c r="AH46" s="124"/>
    </row>
    <row r="47" spans="1:34" s="109" customFormat="1" ht="9.75" customHeight="1" x14ac:dyDescent="0.2">
      <c r="A47" s="387">
        <v>35</v>
      </c>
      <c r="B47" s="388" t="s">
        <v>164</v>
      </c>
      <c r="C47" s="389">
        <v>13351</v>
      </c>
      <c r="D47" s="389">
        <v>74101</v>
      </c>
      <c r="E47" s="389">
        <v>13351</v>
      </c>
      <c r="F47" s="389">
        <v>5428</v>
      </c>
      <c r="G47" s="389">
        <v>73</v>
      </c>
      <c r="H47" s="389">
        <v>401</v>
      </c>
      <c r="I47" s="451" t="s">
        <v>504</v>
      </c>
      <c r="J47" s="451" t="s">
        <v>504</v>
      </c>
      <c r="K47" s="389">
        <v>2557</v>
      </c>
      <c r="L47" s="389">
        <v>2389</v>
      </c>
      <c r="M47" s="389">
        <v>44</v>
      </c>
      <c r="N47" s="402">
        <v>41</v>
      </c>
      <c r="O47" s="402">
        <v>1109</v>
      </c>
      <c r="P47" s="403">
        <v>984</v>
      </c>
      <c r="Q47" s="391">
        <v>35</v>
      </c>
      <c r="R47" s="387">
        <v>35</v>
      </c>
      <c r="S47" s="388" t="s">
        <v>164</v>
      </c>
      <c r="T47" s="389">
        <v>295</v>
      </c>
      <c r="U47" s="389">
        <v>133</v>
      </c>
      <c r="V47" s="389">
        <v>3041</v>
      </c>
      <c r="W47" s="389">
        <v>1000</v>
      </c>
      <c r="X47" s="451" t="s">
        <v>504</v>
      </c>
      <c r="Y47" s="451" t="s">
        <v>504</v>
      </c>
      <c r="Z47" s="389">
        <v>8189</v>
      </c>
      <c r="AA47" s="389">
        <v>295</v>
      </c>
      <c r="AB47" s="402">
        <v>13325</v>
      </c>
      <c r="AC47" s="403">
        <v>68673</v>
      </c>
      <c r="AD47" s="401">
        <v>35</v>
      </c>
      <c r="AE47" s="387"/>
      <c r="AF47" s="124"/>
      <c r="AG47" s="124"/>
      <c r="AH47" s="124"/>
    </row>
    <row r="48" spans="1:34" s="109" customFormat="1" ht="9.75" customHeight="1" x14ac:dyDescent="0.2">
      <c r="A48" s="387">
        <v>36</v>
      </c>
      <c r="B48" s="388" t="s">
        <v>167</v>
      </c>
      <c r="C48" s="389">
        <v>6053</v>
      </c>
      <c r="D48" s="389">
        <v>37348</v>
      </c>
      <c r="E48" s="389">
        <v>6053</v>
      </c>
      <c r="F48" s="389">
        <v>3620</v>
      </c>
      <c r="G48" s="389">
        <v>68</v>
      </c>
      <c r="H48" s="389">
        <v>535</v>
      </c>
      <c r="I48" s="451" t="s">
        <v>504</v>
      </c>
      <c r="J48" s="451" t="s">
        <v>504</v>
      </c>
      <c r="K48" s="389">
        <v>1289</v>
      </c>
      <c r="L48" s="389">
        <v>1655</v>
      </c>
      <c r="M48" s="389">
        <v>18</v>
      </c>
      <c r="N48" s="402">
        <v>26</v>
      </c>
      <c r="O48" s="402">
        <v>521</v>
      </c>
      <c r="P48" s="403">
        <v>500</v>
      </c>
      <c r="Q48" s="391">
        <v>36</v>
      </c>
      <c r="R48" s="387">
        <v>36</v>
      </c>
      <c r="S48" s="388" t="s">
        <v>167</v>
      </c>
      <c r="T48" s="389">
        <v>123</v>
      </c>
      <c r="U48" s="389">
        <v>64</v>
      </c>
      <c r="V48" s="389">
        <v>1585</v>
      </c>
      <c r="W48" s="389">
        <v>595</v>
      </c>
      <c r="X48" s="451" t="s">
        <v>504</v>
      </c>
      <c r="Y48" s="451" t="s">
        <v>504</v>
      </c>
      <c r="Z48" s="389">
        <v>3456</v>
      </c>
      <c r="AA48" s="389">
        <v>124</v>
      </c>
      <c r="AB48" s="402">
        <v>6034</v>
      </c>
      <c r="AC48" s="403">
        <v>33728</v>
      </c>
      <c r="AD48" s="401">
        <v>36</v>
      </c>
      <c r="AE48" s="387"/>
      <c r="AF48" s="124"/>
      <c r="AG48" s="124"/>
      <c r="AH48" s="124"/>
    </row>
    <row r="49" spans="1:34" s="109" customFormat="1" ht="9.75" customHeight="1" x14ac:dyDescent="0.2">
      <c r="A49" s="387">
        <v>37</v>
      </c>
      <c r="B49" s="388" t="s">
        <v>168</v>
      </c>
      <c r="C49" s="389">
        <v>3313</v>
      </c>
      <c r="D49" s="389">
        <v>21520</v>
      </c>
      <c r="E49" s="389">
        <v>3313</v>
      </c>
      <c r="F49" s="389">
        <v>2486</v>
      </c>
      <c r="G49" s="389">
        <v>38</v>
      </c>
      <c r="H49" s="389">
        <v>285</v>
      </c>
      <c r="I49" s="389">
        <v>10</v>
      </c>
      <c r="J49" s="389">
        <v>128</v>
      </c>
      <c r="K49" s="389">
        <v>769</v>
      </c>
      <c r="L49" s="389">
        <v>1219</v>
      </c>
      <c r="M49" s="389">
        <v>10</v>
      </c>
      <c r="N49" s="402">
        <v>6</v>
      </c>
      <c r="O49" s="402">
        <v>306</v>
      </c>
      <c r="P49" s="403">
        <v>288</v>
      </c>
      <c r="Q49" s="391">
        <v>37</v>
      </c>
      <c r="R49" s="387">
        <v>37</v>
      </c>
      <c r="S49" s="388" t="s">
        <v>168</v>
      </c>
      <c r="T49" s="389">
        <v>94</v>
      </c>
      <c r="U49" s="389">
        <v>51</v>
      </c>
      <c r="V49" s="389">
        <v>996</v>
      </c>
      <c r="W49" s="389">
        <v>445</v>
      </c>
      <c r="X49" s="389">
        <v>5</v>
      </c>
      <c r="Y49" s="389">
        <v>1</v>
      </c>
      <c r="Z49" s="389">
        <v>1738</v>
      </c>
      <c r="AA49" s="389">
        <v>63</v>
      </c>
      <c r="AB49" s="402">
        <v>3298</v>
      </c>
      <c r="AC49" s="403">
        <v>19034</v>
      </c>
      <c r="AD49" s="401">
        <v>37</v>
      </c>
      <c r="AE49" s="387"/>
      <c r="AF49" s="124"/>
      <c r="AG49" s="124"/>
      <c r="AH49" s="124"/>
    </row>
    <row r="50" spans="1:34" s="109" customFormat="1" ht="9.75" customHeight="1" x14ac:dyDescent="0.2">
      <c r="A50" s="387">
        <v>38</v>
      </c>
      <c r="B50" s="388" t="s">
        <v>169</v>
      </c>
      <c r="C50" s="389">
        <v>1850</v>
      </c>
      <c r="D50" s="389">
        <v>13405</v>
      </c>
      <c r="E50" s="389">
        <v>1850</v>
      </c>
      <c r="F50" s="389">
        <v>1934</v>
      </c>
      <c r="G50" s="389">
        <v>36</v>
      </c>
      <c r="H50" s="389">
        <v>282</v>
      </c>
      <c r="I50" s="389">
        <v>8</v>
      </c>
      <c r="J50" s="389">
        <v>101</v>
      </c>
      <c r="K50" s="389">
        <v>479</v>
      </c>
      <c r="L50" s="389">
        <v>909</v>
      </c>
      <c r="M50" s="451" t="s">
        <v>504</v>
      </c>
      <c r="N50" s="452" t="s">
        <v>504</v>
      </c>
      <c r="O50" s="402">
        <v>206</v>
      </c>
      <c r="P50" s="403">
        <v>205</v>
      </c>
      <c r="Q50" s="391">
        <v>38</v>
      </c>
      <c r="R50" s="387">
        <v>38</v>
      </c>
      <c r="S50" s="388" t="s">
        <v>169</v>
      </c>
      <c r="T50" s="389">
        <v>65</v>
      </c>
      <c r="U50" s="389">
        <v>34</v>
      </c>
      <c r="V50" s="389">
        <v>634</v>
      </c>
      <c r="W50" s="389">
        <v>359</v>
      </c>
      <c r="X50" s="451" t="s">
        <v>504</v>
      </c>
      <c r="Y50" s="451" t="s">
        <v>504</v>
      </c>
      <c r="Z50" s="389">
        <v>859</v>
      </c>
      <c r="AA50" s="389">
        <v>31</v>
      </c>
      <c r="AB50" s="402">
        <v>1845</v>
      </c>
      <c r="AC50" s="403">
        <v>11471</v>
      </c>
      <c r="AD50" s="401">
        <v>38</v>
      </c>
      <c r="AE50" s="387"/>
      <c r="AF50" s="124"/>
      <c r="AG50" s="124"/>
      <c r="AH50" s="124"/>
    </row>
    <row r="51" spans="1:34" s="109" customFormat="1" ht="9.75" customHeight="1" x14ac:dyDescent="0.2">
      <c r="A51" s="387">
        <v>39</v>
      </c>
      <c r="B51" s="388" t="s">
        <v>165</v>
      </c>
      <c r="C51" s="389">
        <v>1256</v>
      </c>
      <c r="D51" s="389">
        <v>9567</v>
      </c>
      <c r="E51" s="389">
        <v>1256</v>
      </c>
      <c r="F51" s="389">
        <v>1399</v>
      </c>
      <c r="G51" s="389">
        <v>22</v>
      </c>
      <c r="H51" s="389">
        <v>191</v>
      </c>
      <c r="I51" s="389">
        <v>13</v>
      </c>
      <c r="J51" s="389">
        <v>117</v>
      </c>
      <c r="K51" s="389">
        <v>287</v>
      </c>
      <c r="L51" s="389">
        <v>613</v>
      </c>
      <c r="M51" s="451" t="s">
        <v>504</v>
      </c>
      <c r="N51" s="452" t="s">
        <v>504</v>
      </c>
      <c r="O51" s="402">
        <v>137</v>
      </c>
      <c r="P51" s="403">
        <v>147</v>
      </c>
      <c r="Q51" s="391">
        <v>39</v>
      </c>
      <c r="R51" s="387">
        <v>39</v>
      </c>
      <c r="S51" s="388" t="s">
        <v>165</v>
      </c>
      <c r="T51" s="389">
        <v>30</v>
      </c>
      <c r="U51" s="389">
        <v>17</v>
      </c>
      <c r="V51" s="389">
        <v>478</v>
      </c>
      <c r="W51" s="389">
        <v>282</v>
      </c>
      <c r="X51" s="451" t="s">
        <v>504</v>
      </c>
      <c r="Y51" s="451" t="s">
        <v>504</v>
      </c>
      <c r="Z51" s="389">
        <v>583</v>
      </c>
      <c r="AA51" s="389">
        <v>21</v>
      </c>
      <c r="AB51" s="402">
        <v>1248</v>
      </c>
      <c r="AC51" s="403">
        <v>8168</v>
      </c>
      <c r="AD51" s="401">
        <v>39</v>
      </c>
      <c r="AE51" s="387"/>
      <c r="AF51" s="124"/>
      <c r="AG51" s="124"/>
      <c r="AH51" s="124"/>
    </row>
    <row r="52" spans="1:34" s="109" customFormat="1" ht="9.75" customHeight="1" x14ac:dyDescent="0.2">
      <c r="A52" s="387">
        <v>40</v>
      </c>
      <c r="B52" s="388" t="s">
        <v>166</v>
      </c>
      <c r="C52" s="389">
        <v>1713</v>
      </c>
      <c r="D52" s="389">
        <v>13946</v>
      </c>
      <c r="E52" s="389">
        <v>1713</v>
      </c>
      <c r="F52" s="389">
        <v>2467</v>
      </c>
      <c r="G52" s="389">
        <v>51</v>
      </c>
      <c r="H52" s="389">
        <v>448</v>
      </c>
      <c r="I52" s="389">
        <v>15</v>
      </c>
      <c r="J52" s="389">
        <v>190</v>
      </c>
      <c r="K52" s="389">
        <v>400</v>
      </c>
      <c r="L52" s="389">
        <v>1096</v>
      </c>
      <c r="M52" s="389">
        <v>9</v>
      </c>
      <c r="N52" s="402">
        <v>9</v>
      </c>
      <c r="O52" s="402">
        <v>192</v>
      </c>
      <c r="P52" s="403">
        <v>190</v>
      </c>
      <c r="Q52" s="391">
        <v>40</v>
      </c>
      <c r="R52" s="387">
        <v>40</v>
      </c>
      <c r="S52" s="388" t="s">
        <v>166</v>
      </c>
      <c r="T52" s="389">
        <v>61</v>
      </c>
      <c r="U52" s="389">
        <v>38</v>
      </c>
      <c r="V52" s="389">
        <v>670</v>
      </c>
      <c r="W52" s="389">
        <v>469</v>
      </c>
      <c r="X52" s="389" t="s">
        <v>56</v>
      </c>
      <c r="Y52" s="389" t="s">
        <v>56</v>
      </c>
      <c r="Z52" s="389">
        <v>752</v>
      </c>
      <c r="AA52" s="389">
        <v>27</v>
      </c>
      <c r="AB52" s="402">
        <v>1707</v>
      </c>
      <c r="AC52" s="403">
        <v>11479</v>
      </c>
      <c r="AD52" s="401">
        <v>40</v>
      </c>
      <c r="AE52" s="387"/>
      <c r="AF52" s="124"/>
      <c r="AG52" s="124"/>
      <c r="AH52" s="124"/>
    </row>
    <row r="53" spans="1:34" s="109" customFormat="1" ht="9.75" customHeight="1" x14ac:dyDescent="0.2">
      <c r="A53" s="387">
        <v>41</v>
      </c>
      <c r="B53" s="388" t="s">
        <v>133</v>
      </c>
      <c r="C53" s="389">
        <v>2325</v>
      </c>
      <c r="D53" s="389">
        <v>25711</v>
      </c>
      <c r="E53" s="389">
        <v>2325</v>
      </c>
      <c r="F53" s="389">
        <v>5901</v>
      </c>
      <c r="G53" s="389">
        <v>80</v>
      </c>
      <c r="H53" s="389">
        <v>893</v>
      </c>
      <c r="I53" s="389">
        <v>36</v>
      </c>
      <c r="J53" s="389">
        <v>659</v>
      </c>
      <c r="K53" s="389">
        <v>621</v>
      </c>
      <c r="L53" s="389">
        <v>2892</v>
      </c>
      <c r="M53" s="389">
        <v>3</v>
      </c>
      <c r="N53" s="402">
        <v>3</v>
      </c>
      <c r="O53" s="402">
        <v>233</v>
      </c>
      <c r="P53" s="403">
        <v>256</v>
      </c>
      <c r="Q53" s="391">
        <v>41</v>
      </c>
      <c r="R53" s="387">
        <v>41</v>
      </c>
      <c r="S53" s="388" t="s">
        <v>133</v>
      </c>
      <c r="T53" s="389">
        <v>110</v>
      </c>
      <c r="U53" s="389">
        <v>73</v>
      </c>
      <c r="V53" s="389">
        <v>1196</v>
      </c>
      <c r="W53" s="389">
        <v>992</v>
      </c>
      <c r="X53" s="389">
        <v>4</v>
      </c>
      <c r="Y53" s="389">
        <v>103</v>
      </c>
      <c r="Z53" s="389">
        <v>803</v>
      </c>
      <c r="AA53" s="389">
        <v>29</v>
      </c>
      <c r="AB53" s="402">
        <v>2313</v>
      </c>
      <c r="AC53" s="403">
        <v>19811</v>
      </c>
      <c r="AD53" s="401">
        <v>41</v>
      </c>
      <c r="AE53" s="387"/>
      <c r="AF53" s="124"/>
      <c r="AG53" s="124"/>
      <c r="AH53" s="124"/>
    </row>
    <row r="54" spans="1:34" s="109" customFormat="1" ht="9.75" customHeight="1" x14ac:dyDescent="0.2">
      <c r="A54" s="387">
        <v>42</v>
      </c>
      <c r="B54" s="388" t="s">
        <v>134</v>
      </c>
      <c r="C54" s="389">
        <v>521</v>
      </c>
      <c r="D54" s="389">
        <v>7667</v>
      </c>
      <c r="E54" s="389">
        <v>521</v>
      </c>
      <c r="F54" s="389">
        <v>2572</v>
      </c>
      <c r="G54" s="389">
        <v>20</v>
      </c>
      <c r="H54" s="389">
        <v>234</v>
      </c>
      <c r="I54" s="389">
        <v>14</v>
      </c>
      <c r="J54" s="389">
        <v>282</v>
      </c>
      <c r="K54" s="389">
        <v>152</v>
      </c>
      <c r="L54" s="389">
        <v>1375</v>
      </c>
      <c r="M54" s="451" t="s">
        <v>504</v>
      </c>
      <c r="N54" s="452" t="s">
        <v>504</v>
      </c>
      <c r="O54" s="402">
        <v>52</v>
      </c>
      <c r="P54" s="403">
        <v>65</v>
      </c>
      <c r="Q54" s="391">
        <v>42</v>
      </c>
      <c r="R54" s="387">
        <v>42</v>
      </c>
      <c r="S54" s="388" t="s">
        <v>134</v>
      </c>
      <c r="T54" s="389">
        <v>34</v>
      </c>
      <c r="U54" s="389">
        <v>24</v>
      </c>
      <c r="V54" s="389">
        <v>332</v>
      </c>
      <c r="W54" s="389">
        <v>579</v>
      </c>
      <c r="X54" s="451" t="s">
        <v>504</v>
      </c>
      <c r="Y54" s="451" t="s">
        <v>504</v>
      </c>
      <c r="Z54" s="389">
        <v>127</v>
      </c>
      <c r="AA54" s="389">
        <v>5</v>
      </c>
      <c r="AB54" s="402">
        <v>517</v>
      </c>
      <c r="AC54" s="403">
        <v>5096</v>
      </c>
      <c r="AD54" s="401">
        <v>42</v>
      </c>
      <c r="AE54" s="387"/>
      <c r="AF54" s="124"/>
      <c r="AG54" s="124"/>
      <c r="AH54" s="124"/>
    </row>
    <row r="55" spans="1:34" s="109" customFormat="1" ht="9.75" customHeight="1" x14ac:dyDescent="0.2">
      <c r="A55" s="387">
        <v>43</v>
      </c>
      <c r="B55" s="388" t="s">
        <v>135</v>
      </c>
      <c r="C55" s="389">
        <v>96</v>
      </c>
      <c r="D55" s="389">
        <v>1823</v>
      </c>
      <c r="E55" s="389">
        <v>96</v>
      </c>
      <c r="F55" s="389">
        <v>944</v>
      </c>
      <c r="G55" s="389">
        <v>4</v>
      </c>
      <c r="H55" s="389">
        <v>38</v>
      </c>
      <c r="I55" s="389">
        <v>10</v>
      </c>
      <c r="J55" s="389">
        <v>195</v>
      </c>
      <c r="K55" s="389">
        <v>25</v>
      </c>
      <c r="L55" s="389">
        <v>391</v>
      </c>
      <c r="M55" s="451" t="s">
        <v>504</v>
      </c>
      <c r="N55" s="452" t="s">
        <v>504</v>
      </c>
      <c r="O55" s="402">
        <v>9</v>
      </c>
      <c r="P55" s="403">
        <v>9</v>
      </c>
      <c r="Q55" s="391">
        <v>43</v>
      </c>
      <c r="R55" s="387">
        <v>43</v>
      </c>
      <c r="S55" s="388" t="s">
        <v>135</v>
      </c>
      <c r="T55" s="451" t="s">
        <v>504</v>
      </c>
      <c r="U55" s="451" t="s">
        <v>504</v>
      </c>
      <c r="V55" s="389">
        <v>61</v>
      </c>
      <c r="W55" s="389">
        <v>303</v>
      </c>
      <c r="X55" s="451" t="s">
        <v>504</v>
      </c>
      <c r="Y55" s="451" t="s">
        <v>504</v>
      </c>
      <c r="Z55" s="389">
        <v>28</v>
      </c>
      <c r="AA55" s="389">
        <v>1</v>
      </c>
      <c r="AB55" s="402">
        <v>95</v>
      </c>
      <c r="AC55" s="403">
        <v>878</v>
      </c>
      <c r="AD55" s="401">
        <v>43</v>
      </c>
      <c r="AE55" s="387"/>
      <c r="AF55" s="124"/>
      <c r="AG55" s="124"/>
      <c r="AH55" s="124"/>
    </row>
    <row r="56" spans="1:34" s="109" customFormat="1" ht="9.75" customHeight="1" x14ac:dyDescent="0.2">
      <c r="A56" s="387">
        <v>44</v>
      </c>
      <c r="B56" s="388" t="s">
        <v>136</v>
      </c>
      <c r="C56" s="389">
        <v>30</v>
      </c>
      <c r="D56" s="389">
        <v>974</v>
      </c>
      <c r="E56" s="389">
        <v>30</v>
      </c>
      <c r="F56" s="389">
        <v>716</v>
      </c>
      <c r="G56" s="389">
        <v>4</v>
      </c>
      <c r="H56" s="389">
        <v>25</v>
      </c>
      <c r="I56" s="451" t="s">
        <v>504</v>
      </c>
      <c r="J56" s="451" t="s">
        <v>504</v>
      </c>
      <c r="K56" s="389">
        <v>5</v>
      </c>
      <c r="L56" s="389">
        <v>542</v>
      </c>
      <c r="M56" s="451" t="s">
        <v>504</v>
      </c>
      <c r="N56" s="452" t="s">
        <v>504</v>
      </c>
      <c r="O56" s="402">
        <v>3</v>
      </c>
      <c r="P56" s="403">
        <v>2</v>
      </c>
      <c r="Q56" s="391">
        <v>44</v>
      </c>
      <c r="R56" s="387">
        <v>44</v>
      </c>
      <c r="S56" s="388" t="s">
        <v>136</v>
      </c>
      <c r="T56" s="451" t="s">
        <v>504</v>
      </c>
      <c r="U56" s="451" t="s">
        <v>504</v>
      </c>
      <c r="V56" s="451" t="s">
        <v>504</v>
      </c>
      <c r="W56" s="451" t="s">
        <v>504</v>
      </c>
      <c r="X56" s="389" t="s">
        <v>56</v>
      </c>
      <c r="Y56" s="389" t="s">
        <v>56</v>
      </c>
      <c r="Z56" s="389">
        <v>5</v>
      </c>
      <c r="AA56" s="389">
        <v>0</v>
      </c>
      <c r="AB56" s="402">
        <v>30</v>
      </c>
      <c r="AC56" s="403">
        <v>258</v>
      </c>
      <c r="AD56" s="401">
        <v>44</v>
      </c>
      <c r="AE56" s="387"/>
      <c r="AF56" s="124"/>
      <c r="AG56" s="124"/>
      <c r="AH56" s="124"/>
    </row>
    <row r="57" spans="1:34" s="119" customFormat="1" ht="9.75" customHeight="1" x14ac:dyDescent="0.2">
      <c r="A57" s="393">
        <v>45</v>
      </c>
      <c r="B57" s="394" t="s">
        <v>96</v>
      </c>
      <c r="C57" s="395">
        <v>593048</v>
      </c>
      <c r="D57" s="395">
        <v>1690185</v>
      </c>
      <c r="E57" s="395">
        <v>593040</v>
      </c>
      <c r="F57" s="395">
        <v>94788</v>
      </c>
      <c r="G57" s="395">
        <v>842</v>
      </c>
      <c r="H57" s="395">
        <v>5142</v>
      </c>
      <c r="I57" s="395">
        <v>342</v>
      </c>
      <c r="J57" s="395">
        <v>2762</v>
      </c>
      <c r="K57" s="395">
        <v>69292</v>
      </c>
      <c r="L57" s="395">
        <v>29390</v>
      </c>
      <c r="M57" s="395">
        <v>2876</v>
      </c>
      <c r="N57" s="404">
        <v>3595</v>
      </c>
      <c r="O57" s="404">
        <v>29537</v>
      </c>
      <c r="P57" s="405">
        <v>21308</v>
      </c>
      <c r="Q57" s="397">
        <v>45</v>
      </c>
      <c r="R57" s="393">
        <v>45</v>
      </c>
      <c r="S57" s="394" t="s">
        <v>96</v>
      </c>
      <c r="T57" s="395">
        <v>4042</v>
      </c>
      <c r="U57" s="395">
        <v>1461</v>
      </c>
      <c r="V57" s="395">
        <v>52714</v>
      </c>
      <c r="W57" s="395">
        <v>14036</v>
      </c>
      <c r="X57" s="395">
        <v>66</v>
      </c>
      <c r="Y57" s="395">
        <v>234</v>
      </c>
      <c r="Z57" s="395">
        <v>468551</v>
      </c>
      <c r="AA57" s="395">
        <v>16859</v>
      </c>
      <c r="AB57" s="404">
        <v>577707</v>
      </c>
      <c r="AC57" s="405">
        <v>1595397</v>
      </c>
      <c r="AD57" s="406">
        <v>45</v>
      </c>
      <c r="AE57" s="393"/>
      <c r="AF57" s="189"/>
      <c r="AG57" s="189"/>
      <c r="AH57" s="189"/>
    </row>
    <row r="58" spans="1:34" s="109" customFormat="1" ht="9.75" customHeight="1" x14ac:dyDescent="0.2">
      <c r="A58" s="387">
        <v>46</v>
      </c>
      <c r="B58" s="398" t="s">
        <v>137</v>
      </c>
      <c r="C58" s="389">
        <v>4525</v>
      </c>
      <c r="D58" s="389">
        <v>7671</v>
      </c>
      <c r="E58" s="389">
        <v>4525</v>
      </c>
      <c r="F58" s="389">
        <v>489</v>
      </c>
      <c r="G58" s="451" t="s">
        <v>504</v>
      </c>
      <c r="H58" s="451" t="s">
        <v>504</v>
      </c>
      <c r="I58" s="451" t="s">
        <v>504</v>
      </c>
      <c r="J58" s="451" t="s">
        <v>504</v>
      </c>
      <c r="K58" s="389">
        <v>121</v>
      </c>
      <c r="L58" s="389">
        <v>53</v>
      </c>
      <c r="M58" s="451" t="s">
        <v>504</v>
      </c>
      <c r="N58" s="452" t="s">
        <v>504</v>
      </c>
      <c r="O58" s="402">
        <v>167</v>
      </c>
      <c r="P58" s="403">
        <v>100</v>
      </c>
      <c r="Q58" s="391">
        <v>46</v>
      </c>
      <c r="R58" s="387">
        <v>46</v>
      </c>
      <c r="S58" s="398" t="s">
        <v>137</v>
      </c>
      <c r="T58" s="389">
        <v>34</v>
      </c>
      <c r="U58" s="389">
        <v>11</v>
      </c>
      <c r="V58" s="389">
        <v>47</v>
      </c>
      <c r="W58" s="389">
        <v>13</v>
      </c>
      <c r="X58" s="389" t="s">
        <v>56</v>
      </c>
      <c r="Y58" s="389" t="s">
        <v>56</v>
      </c>
      <c r="Z58" s="389">
        <v>4118</v>
      </c>
      <c r="AA58" s="389">
        <v>148</v>
      </c>
      <c r="AB58" s="402">
        <v>3329</v>
      </c>
      <c r="AC58" s="403">
        <v>7182</v>
      </c>
      <c r="AD58" s="401">
        <v>46</v>
      </c>
      <c r="AE58" s="387"/>
      <c r="AF58" s="124"/>
      <c r="AG58" s="124"/>
      <c r="AH58" s="124"/>
    </row>
    <row r="59" spans="1:34" s="109" customFormat="1" ht="12" customHeight="1" x14ac:dyDescent="0.2">
      <c r="A59" s="399"/>
      <c r="B59" s="631" t="s">
        <v>139</v>
      </c>
      <c r="C59" s="631"/>
      <c r="D59" s="631"/>
      <c r="E59" s="631"/>
      <c r="F59" s="631"/>
      <c r="G59" s="631"/>
      <c r="H59" s="631"/>
      <c r="I59" s="684" t="s">
        <v>139</v>
      </c>
      <c r="J59" s="684"/>
      <c r="K59" s="684"/>
      <c r="L59" s="684"/>
      <c r="M59" s="684"/>
      <c r="N59" s="684"/>
      <c r="O59" s="688"/>
      <c r="P59" s="688"/>
      <c r="Q59" s="401"/>
      <c r="R59" s="399"/>
      <c r="S59" s="631" t="s">
        <v>139</v>
      </c>
      <c r="T59" s="631"/>
      <c r="U59" s="631"/>
      <c r="V59" s="631"/>
      <c r="W59" s="631"/>
      <c r="X59" s="631"/>
      <c r="Y59" s="631"/>
      <c r="Z59" s="684" t="s">
        <v>139</v>
      </c>
      <c r="AA59" s="684"/>
      <c r="AB59" s="688"/>
      <c r="AC59" s="688"/>
      <c r="AD59" s="401"/>
      <c r="AE59" s="399"/>
      <c r="AF59" s="124"/>
      <c r="AG59" s="124"/>
      <c r="AH59" s="124"/>
    </row>
    <row r="60" spans="1:34" s="109" customFormat="1" ht="9.75" customHeight="1" x14ac:dyDescent="0.2">
      <c r="A60" s="387">
        <v>47</v>
      </c>
      <c r="B60" s="388" t="s">
        <v>115</v>
      </c>
      <c r="C60" s="389">
        <v>293</v>
      </c>
      <c r="D60" s="389">
        <v>278</v>
      </c>
      <c r="E60" s="389">
        <v>293</v>
      </c>
      <c r="F60" s="389">
        <v>31</v>
      </c>
      <c r="G60" s="389" t="s">
        <v>56</v>
      </c>
      <c r="H60" s="389" t="s">
        <v>56</v>
      </c>
      <c r="I60" s="389" t="s">
        <v>56</v>
      </c>
      <c r="J60" s="389" t="s">
        <v>56</v>
      </c>
      <c r="K60" s="389">
        <v>3</v>
      </c>
      <c r="L60" s="389">
        <v>1</v>
      </c>
      <c r="M60" s="389">
        <v>1</v>
      </c>
      <c r="N60" s="389">
        <v>4</v>
      </c>
      <c r="O60" s="389">
        <v>9</v>
      </c>
      <c r="P60" s="390">
        <v>6</v>
      </c>
      <c r="Q60" s="391">
        <v>47</v>
      </c>
      <c r="R60" s="387">
        <v>47</v>
      </c>
      <c r="S60" s="388" t="s">
        <v>115</v>
      </c>
      <c r="T60" s="451" t="s">
        <v>504</v>
      </c>
      <c r="U60" s="451" t="s">
        <v>504</v>
      </c>
      <c r="V60" s="451" t="s">
        <v>504</v>
      </c>
      <c r="W60" s="451" t="s">
        <v>504</v>
      </c>
      <c r="X60" s="389" t="s">
        <v>56</v>
      </c>
      <c r="Y60" s="389" t="s">
        <v>56</v>
      </c>
      <c r="Z60" s="389">
        <v>278</v>
      </c>
      <c r="AA60" s="389">
        <v>20</v>
      </c>
      <c r="AB60" s="389">
        <v>177</v>
      </c>
      <c r="AC60" s="390">
        <v>247</v>
      </c>
      <c r="AD60" s="401">
        <v>47</v>
      </c>
      <c r="AE60" s="387"/>
      <c r="AF60" s="124"/>
      <c r="AG60" s="124"/>
      <c r="AH60" s="124"/>
    </row>
    <row r="61" spans="1:34" s="109" customFormat="1" ht="9.75" customHeight="1" x14ac:dyDescent="0.2">
      <c r="A61" s="387">
        <v>48</v>
      </c>
      <c r="B61" s="388" t="s">
        <v>171</v>
      </c>
      <c r="C61" s="389">
        <v>11502</v>
      </c>
      <c r="D61" s="389">
        <v>9493</v>
      </c>
      <c r="E61" s="389">
        <v>11502</v>
      </c>
      <c r="F61" s="389">
        <v>615</v>
      </c>
      <c r="G61" s="389" t="s">
        <v>56</v>
      </c>
      <c r="H61" s="389" t="s">
        <v>56</v>
      </c>
      <c r="I61" s="389" t="s">
        <v>56</v>
      </c>
      <c r="J61" s="389" t="s">
        <v>56</v>
      </c>
      <c r="K61" s="389">
        <v>51</v>
      </c>
      <c r="L61" s="389">
        <v>13</v>
      </c>
      <c r="M61" s="389">
        <v>23</v>
      </c>
      <c r="N61" s="389">
        <v>23</v>
      </c>
      <c r="O61" s="389">
        <v>97</v>
      </c>
      <c r="P61" s="390">
        <v>69</v>
      </c>
      <c r="Q61" s="391">
        <v>48</v>
      </c>
      <c r="R61" s="387">
        <v>48</v>
      </c>
      <c r="S61" s="388" t="s">
        <v>171</v>
      </c>
      <c r="T61" s="389">
        <v>22</v>
      </c>
      <c r="U61" s="389">
        <v>5</v>
      </c>
      <c r="V61" s="389">
        <v>81</v>
      </c>
      <c r="W61" s="389">
        <v>18</v>
      </c>
      <c r="X61" s="389" t="s">
        <v>56</v>
      </c>
      <c r="Y61" s="389" t="s">
        <v>56</v>
      </c>
      <c r="Z61" s="389">
        <v>11270</v>
      </c>
      <c r="AA61" s="389">
        <v>487</v>
      </c>
      <c r="AB61" s="389">
        <v>10060</v>
      </c>
      <c r="AC61" s="390">
        <v>8878</v>
      </c>
      <c r="AD61" s="401">
        <v>48</v>
      </c>
      <c r="AE61" s="387"/>
      <c r="AF61" s="124"/>
      <c r="AG61" s="124"/>
      <c r="AH61" s="124"/>
    </row>
    <row r="62" spans="1:34" s="109" customFormat="1" ht="9.75" customHeight="1" x14ac:dyDescent="0.2">
      <c r="A62" s="387">
        <v>49</v>
      </c>
      <c r="B62" s="388" t="s">
        <v>170</v>
      </c>
      <c r="C62" s="389">
        <v>11143</v>
      </c>
      <c r="D62" s="389">
        <v>24513</v>
      </c>
      <c r="E62" s="389">
        <v>11143</v>
      </c>
      <c r="F62" s="389">
        <v>885</v>
      </c>
      <c r="G62" s="451" t="s">
        <v>504</v>
      </c>
      <c r="H62" s="451" t="s">
        <v>504</v>
      </c>
      <c r="I62" s="451" t="s">
        <v>504</v>
      </c>
      <c r="J62" s="451" t="s">
        <v>504</v>
      </c>
      <c r="K62" s="389">
        <v>164</v>
      </c>
      <c r="L62" s="389">
        <v>22</v>
      </c>
      <c r="M62" s="389">
        <v>33</v>
      </c>
      <c r="N62" s="389">
        <v>37</v>
      </c>
      <c r="O62" s="389">
        <v>163</v>
      </c>
      <c r="P62" s="390">
        <v>118</v>
      </c>
      <c r="Q62" s="391">
        <v>49</v>
      </c>
      <c r="R62" s="387">
        <v>49</v>
      </c>
      <c r="S62" s="388" t="s">
        <v>170</v>
      </c>
      <c r="T62" s="389">
        <v>28</v>
      </c>
      <c r="U62" s="389">
        <v>16</v>
      </c>
      <c r="V62" s="389">
        <v>441</v>
      </c>
      <c r="W62" s="389">
        <v>108</v>
      </c>
      <c r="X62" s="389" t="s">
        <v>56</v>
      </c>
      <c r="Y62" s="389" t="s">
        <v>56</v>
      </c>
      <c r="Z62" s="389">
        <v>10489</v>
      </c>
      <c r="AA62" s="389">
        <v>575</v>
      </c>
      <c r="AB62" s="389">
        <v>10930</v>
      </c>
      <c r="AC62" s="390">
        <v>23628</v>
      </c>
      <c r="AD62" s="401">
        <v>49</v>
      </c>
      <c r="AE62" s="387"/>
      <c r="AF62" s="124"/>
      <c r="AG62" s="124"/>
      <c r="AH62" s="124"/>
    </row>
    <row r="63" spans="1:34" s="109" customFormat="1" ht="9.75" customHeight="1" x14ac:dyDescent="0.2">
      <c r="A63" s="387">
        <v>50</v>
      </c>
      <c r="B63" s="388" t="s">
        <v>159</v>
      </c>
      <c r="C63" s="389">
        <v>19578</v>
      </c>
      <c r="D63" s="389">
        <v>57075</v>
      </c>
      <c r="E63" s="389">
        <v>19578</v>
      </c>
      <c r="F63" s="389">
        <v>1816</v>
      </c>
      <c r="G63" s="451" t="s">
        <v>504</v>
      </c>
      <c r="H63" s="451" t="s">
        <v>504</v>
      </c>
      <c r="I63" s="451" t="s">
        <v>504</v>
      </c>
      <c r="J63" s="451" t="s">
        <v>504</v>
      </c>
      <c r="K63" s="389">
        <v>385</v>
      </c>
      <c r="L63" s="389">
        <v>67</v>
      </c>
      <c r="M63" s="389">
        <v>37</v>
      </c>
      <c r="N63" s="389">
        <v>38</v>
      </c>
      <c r="O63" s="389">
        <v>366</v>
      </c>
      <c r="P63" s="390">
        <v>254</v>
      </c>
      <c r="Q63" s="391">
        <v>50</v>
      </c>
      <c r="R63" s="387">
        <v>50</v>
      </c>
      <c r="S63" s="388" t="s">
        <v>159</v>
      </c>
      <c r="T63" s="389">
        <v>58</v>
      </c>
      <c r="U63" s="389">
        <v>25</v>
      </c>
      <c r="V63" s="389">
        <v>1352</v>
      </c>
      <c r="W63" s="389">
        <v>361</v>
      </c>
      <c r="X63" s="389" t="s">
        <v>56</v>
      </c>
      <c r="Y63" s="389" t="s">
        <v>56</v>
      </c>
      <c r="Z63" s="389">
        <v>17746</v>
      </c>
      <c r="AA63" s="389">
        <v>1059</v>
      </c>
      <c r="AB63" s="389">
        <v>19434</v>
      </c>
      <c r="AC63" s="390">
        <v>55259</v>
      </c>
      <c r="AD63" s="401">
        <v>50</v>
      </c>
      <c r="AE63" s="387"/>
      <c r="AF63" s="124"/>
      <c r="AG63" s="124"/>
      <c r="AH63" s="124"/>
    </row>
    <row r="64" spans="1:34" s="109" customFormat="1" ht="9.75" customHeight="1" x14ac:dyDescent="0.2">
      <c r="A64" s="387">
        <v>51</v>
      </c>
      <c r="B64" s="388" t="s">
        <v>130</v>
      </c>
      <c r="C64" s="389">
        <v>30817</v>
      </c>
      <c r="D64" s="389">
        <v>108439</v>
      </c>
      <c r="E64" s="389">
        <v>30816</v>
      </c>
      <c r="F64" s="389">
        <v>3354</v>
      </c>
      <c r="G64" s="451" t="s">
        <v>504</v>
      </c>
      <c r="H64" s="451" t="s">
        <v>504</v>
      </c>
      <c r="I64" s="389">
        <v>7</v>
      </c>
      <c r="J64" s="389">
        <v>20</v>
      </c>
      <c r="K64" s="389">
        <v>1045</v>
      </c>
      <c r="L64" s="389">
        <v>158</v>
      </c>
      <c r="M64" s="389">
        <v>90</v>
      </c>
      <c r="N64" s="402">
        <v>106</v>
      </c>
      <c r="O64" s="402">
        <v>935</v>
      </c>
      <c r="P64" s="403">
        <v>648</v>
      </c>
      <c r="Q64" s="391">
        <v>51</v>
      </c>
      <c r="R64" s="387">
        <v>51</v>
      </c>
      <c r="S64" s="388" t="s">
        <v>130</v>
      </c>
      <c r="T64" s="389">
        <v>104</v>
      </c>
      <c r="U64" s="389">
        <v>35</v>
      </c>
      <c r="V64" s="389">
        <v>2829</v>
      </c>
      <c r="W64" s="389">
        <v>760</v>
      </c>
      <c r="X64" s="451" t="s">
        <v>504</v>
      </c>
      <c r="Y64" s="451" t="s">
        <v>504</v>
      </c>
      <c r="Z64" s="389">
        <v>26741</v>
      </c>
      <c r="AA64" s="389">
        <v>1624</v>
      </c>
      <c r="AB64" s="402">
        <v>30741</v>
      </c>
      <c r="AC64" s="403">
        <v>105084</v>
      </c>
      <c r="AD64" s="401">
        <v>51</v>
      </c>
      <c r="AE64" s="387"/>
      <c r="AF64" s="124"/>
      <c r="AG64" s="124"/>
      <c r="AH64" s="124"/>
    </row>
    <row r="65" spans="1:34" s="109" customFormat="1" ht="9.75" customHeight="1" x14ac:dyDescent="0.2">
      <c r="A65" s="387">
        <v>52</v>
      </c>
      <c r="B65" s="388" t="s">
        <v>131</v>
      </c>
      <c r="C65" s="389">
        <v>33014</v>
      </c>
      <c r="D65" s="389">
        <v>140936</v>
      </c>
      <c r="E65" s="389">
        <v>33014</v>
      </c>
      <c r="F65" s="389">
        <v>4746</v>
      </c>
      <c r="G65" s="389">
        <v>5</v>
      </c>
      <c r="H65" s="389">
        <v>13</v>
      </c>
      <c r="I65" s="389">
        <v>16</v>
      </c>
      <c r="J65" s="389">
        <v>44</v>
      </c>
      <c r="K65" s="389">
        <v>2329</v>
      </c>
      <c r="L65" s="389">
        <v>281</v>
      </c>
      <c r="M65" s="389">
        <v>127</v>
      </c>
      <c r="N65" s="402">
        <v>134</v>
      </c>
      <c r="O65" s="402">
        <v>1847</v>
      </c>
      <c r="P65" s="403">
        <v>1328</v>
      </c>
      <c r="Q65" s="391">
        <v>52</v>
      </c>
      <c r="R65" s="387">
        <v>52</v>
      </c>
      <c r="S65" s="388" t="s">
        <v>131</v>
      </c>
      <c r="T65" s="389">
        <v>196</v>
      </c>
      <c r="U65" s="389">
        <v>70</v>
      </c>
      <c r="V65" s="389">
        <v>4154</v>
      </c>
      <c r="W65" s="389">
        <v>1221</v>
      </c>
      <c r="X65" s="389">
        <v>3</v>
      </c>
      <c r="Y65" s="389">
        <v>0</v>
      </c>
      <c r="Z65" s="389">
        <v>26360</v>
      </c>
      <c r="AA65" s="389">
        <v>1655</v>
      </c>
      <c r="AB65" s="402">
        <v>32968</v>
      </c>
      <c r="AC65" s="403">
        <v>136190</v>
      </c>
      <c r="AD65" s="401">
        <v>52</v>
      </c>
      <c r="AE65" s="387"/>
      <c r="AF65" s="124"/>
      <c r="AG65" s="124"/>
      <c r="AH65" s="124"/>
    </row>
    <row r="66" spans="1:34" s="109" customFormat="1" ht="9.75" customHeight="1" x14ac:dyDescent="0.2">
      <c r="A66" s="387">
        <v>53</v>
      </c>
      <c r="B66" s="388" t="s">
        <v>132</v>
      </c>
      <c r="C66" s="389">
        <v>29594</v>
      </c>
      <c r="D66" s="389">
        <v>144485</v>
      </c>
      <c r="E66" s="389">
        <v>29591</v>
      </c>
      <c r="F66" s="389">
        <v>5458</v>
      </c>
      <c r="G66" s="389">
        <v>6</v>
      </c>
      <c r="H66" s="389">
        <v>13</v>
      </c>
      <c r="I66" s="389">
        <v>24</v>
      </c>
      <c r="J66" s="389">
        <v>68</v>
      </c>
      <c r="K66" s="389">
        <v>4325</v>
      </c>
      <c r="L66" s="389">
        <v>593</v>
      </c>
      <c r="M66" s="389">
        <v>148</v>
      </c>
      <c r="N66" s="402">
        <v>186</v>
      </c>
      <c r="O66" s="402">
        <v>2806</v>
      </c>
      <c r="P66" s="403">
        <v>2019</v>
      </c>
      <c r="Q66" s="391">
        <v>53</v>
      </c>
      <c r="R66" s="387">
        <v>53</v>
      </c>
      <c r="S66" s="388" t="s">
        <v>132</v>
      </c>
      <c r="T66" s="389">
        <v>313</v>
      </c>
      <c r="U66" s="389">
        <v>96</v>
      </c>
      <c r="V66" s="389">
        <v>4185</v>
      </c>
      <c r="W66" s="389">
        <v>1134</v>
      </c>
      <c r="X66" s="389">
        <v>6</v>
      </c>
      <c r="Y66" s="389">
        <v>1</v>
      </c>
      <c r="Z66" s="389">
        <v>21134</v>
      </c>
      <c r="AA66" s="389">
        <v>1347</v>
      </c>
      <c r="AB66" s="402">
        <v>29577</v>
      </c>
      <c r="AC66" s="403">
        <v>139027</v>
      </c>
      <c r="AD66" s="401">
        <v>53</v>
      </c>
      <c r="AE66" s="387"/>
      <c r="AF66" s="124"/>
      <c r="AG66" s="124"/>
      <c r="AH66" s="124"/>
    </row>
    <row r="67" spans="1:34" s="109" customFormat="1" ht="9.75" customHeight="1" x14ac:dyDescent="0.2">
      <c r="A67" s="387">
        <v>54</v>
      </c>
      <c r="B67" s="388" t="s">
        <v>160</v>
      </c>
      <c r="C67" s="389">
        <v>29096</v>
      </c>
      <c r="D67" s="389">
        <v>156272</v>
      </c>
      <c r="E67" s="389">
        <v>29096</v>
      </c>
      <c r="F67" s="389">
        <v>6746</v>
      </c>
      <c r="G67" s="389">
        <v>8</v>
      </c>
      <c r="H67" s="389">
        <v>15</v>
      </c>
      <c r="I67" s="389">
        <v>22</v>
      </c>
      <c r="J67" s="389">
        <v>70</v>
      </c>
      <c r="K67" s="389">
        <v>6111</v>
      </c>
      <c r="L67" s="389">
        <v>1026</v>
      </c>
      <c r="M67" s="389">
        <v>157</v>
      </c>
      <c r="N67" s="402">
        <v>211</v>
      </c>
      <c r="O67" s="402">
        <v>3550</v>
      </c>
      <c r="P67" s="403">
        <v>2719</v>
      </c>
      <c r="Q67" s="391">
        <v>54</v>
      </c>
      <c r="R67" s="387">
        <v>54</v>
      </c>
      <c r="S67" s="388" t="s">
        <v>160</v>
      </c>
      <c r="T67" s="389">
        <v>401</v>
      </c>
      <c r="U67" s="389">
        <v>127</v>
      </c>
      <c r="V67" s="389">
        <v>4657</v>
      </c>
      <c r="W67" s="389">
        <v>1375</v>
      </c>
      <c r="X67" s="389">
        <v>6</v>
      </c>
      <c r="Y67" s="389">
        <v>4</v>
      </c>
      <c r="Z67" s="389">
        <v>18561</v>
      </c>
      <c r="AA67" s="389">
        <v>1199</v>
      </c>
      <c r="AB67" s="402">
        <v>29089</v>
      </c>
      <c r="AC67" s="403">
        <v>149525</v>
      </c>
      <c r="AD67" s="401">
        <v>54</v>
      </c>
      <c r="AE67" s="387"/>
      <c r="AF67" s="124"/>
      <c r="AG67" s="124"/>
      <c r="AH67" s="124"/>
    </row>
    <row r="68" spans="1:34" s="109" customFormat="1" ht="9.75" customHeight="1" x14ac:dyDescent="0.2">
      <c r="A68" s="387">
        <v>55</v>
      </c>
      <c r="B68" s="388" t="s">
        <v>161</v>
      </c>
      <c r="C68" s="389">
        <v>25996</v>
      </c>
      <c r="D68" s="389">
        <v>152807</v>
      </c>
      <c r="E68" s="389">
        <v>25996</v>
      </c>
      <c r="F68" s="389">
        <v>7072</v>
      </c>
      <c r="G68" s="389">
        <v>4</v>
      </c>
      <c r="H68" s="389">
        <v>14</v>
      </c>
      <c r="I68" s="389">
        <v>29</v>
      </c>
      <c r="J68" s="389">
        <v>96</v>
      </c>
      <c r="K68" s="389">
        <v>6839</v>
      </c>
      <c r="L68" s="389">
        <v>1409</v>
      </c>
      <c r="M68" s="389">
        <v>141</v>
      </c>
      <c r="N68" s="402">
        <v>196</v>
      </c>
      <c r="O68" s="402">
        <v>3759</v>
      </c>
      <c r="P68" s="403">
        <v>2969</v>
      </c>
      <c r="Q68" s="391">
        <v>55</v>
      </c>
      <c r="R68" s="387">
        <v>55</v>
      </c>
      <c r="S68" s="388" t="s">
        <v>161</v>
      </c>
      <c r="T68" s="389">
        <v>452</v>
      </c>
      <c r="U68" s="389">
        <v>156</v>
      </c>
      <c r="V68" s="389">
        <v>4566</v>
      </c>
      <c r="W68" s="389">
        <v>1228</v>
      </c>
      <c r="X68" s="389">
        <v>4</v>
      </c>
      <c r="Y68" s="389">
        <v>2</v>
      </c>
      <c r="Z68" s="389">
        <v>15139</v>
      </c>
      <c r="AA68" s="389">
        <v>1002</v>
      </c>
      <c r="AB68" s="402">
        <v>25985</v>
      </c>
      <c r="AC68" s="403">
        <v>145735</v>
      </c>
      <c r="AD68" s="401">
        <v>55</v>
      </c>
      <c r="AE68" s="387"/>
      <c r="AF68" s="124"/>
      <c r="AG68" s="124"/>
      <c r="AH68" s="124"/>
    </row>
    <row r="69" spans="1:34" s="109" customFormat="1" ht="9.75" customHeight="1" x14ac:dyDescent="0.2">
      <c r="A69" s="387">
        <v>56</v>
      </c>
      <c r="B69" s="388" t="s">
        <v>162</v>
      </c>
      <c r="C69" s="389">
        <v>22974</v>
      </c>
      <c r="D69" s="389">
        <v>149273</v>
      </c>
      <c r="E69" s="389">
        <v>22974</v>
      </c>
      <c r="F69" s="389">
        <v>7536</v>
      </c>
      <c r="G69" s="389">
        <v>8</v>
      </c>
      <c r="H69" s="389">
        <v>26</v>
      </c>
      <c r="I69" s="451" t="s">
        <v>504</v>
      </c>
      <c r="J69" s="451" t="s">
        <v>504</v>
      </c>
      <c r="K69" s="389">
        <v>6888</v>
      </c>
      <c r="L69" s="389">
        <v>1743</v>
      </c>
      <c r="M69" s="389">
        <v>106</v>
      </c>
      <c r="N69" s="402">
        <v>139</v>
      </c>
      <c r="O69" s="402">
        <v>3856</v>
      </c>
      <c r="P69" s="403">
        <v>3228</v>
      </c>
      <c r="Q69" s="391">
        <v>56</v>
      </c>
      <c r="R69" s="387">
        <v>56</v>
      </c>
      <c r="S69" s="388" t="s">
        <v>162</v>
      </c>
      <c r="T69" s="389">
        <v>452</v>
      </c>
      <c r="U69" s="389">
        <v>159</v>
      </c>
      <c r="V69" s="389">
        <v>4493</v>
      </c>
      <c r="W69" s="389">
        <v>1260</v>
      </c>
      <c r="X69" s="451" t="s">
        <v>504</v>
      </c>
      <c r="Y69" s="451" t="s">
        <v>504</v>
      </c>
      <c r="Z69" s="389">
        <v>12359</v>
      </c>
      <c r="AA69" s="389">
        <v>840</v>
      </c>
      <c r="AB69" s="402">
        <v>22968</v>
      </c>
      <c r="AC69" s="403">
        <v>141737</v>
      </c>
      <c r="AD69" s="401">
        <v>56</v>
      </c>
      <c r="AE69" s="387"/>
      <c r="AF69" s="124"/>
      <c r="AG69" s="124"/>
      <c r="AH69" s="124"/>
    </row>
    <row r="70" spans="1:34" s="109" customFormat="1" ht="9.75" customHeight="1" x14ac:dyDescent="0.2">
      <c r="A70" s="387">
        <v>57</v>
      </c>
      <c r="B70" s="388" t="s">
        <v>163</v>
      </c>
      <c r="C70" s="389">
        <v>20776</v>
      </c>
      <c r="D70" s="389">
        <v>149097</v>
      </c>
      <c r="E70" s="389">
        <v>20775</v>
      </c>
      <c r="F70" s="389">
        <v>7663</v>
      </c>
      <c r="G70" s="389">
        <v>6</v>
      </c>
      <c r="H70" s="389">
        <v>27</v>
      </c>
      <c r="I70" s="389">
        <v>34</v>
      </c>
      <c r="J70" s="389">
        <v>132</v>
      </c>
      <c r="K70" s="389">
        <v>6830</v>
      </c>
      <c r="L70" s="389">
        <v>2114</v>
      </c>
      <c r="M70" s="389">
        <v>121</v>
      </c>
      <c r="N70" s="402">
        <v>116</v>
      </c>
      <c r="O70" s="402">
        <v>3736</v>
      </c>
      <c r="P70" s="403">
        <v>3192</v>
      </c>
      <c r="Q70" s="391">
        <v>57</v>
      </c>
      <c r="R70" s="387">
        <v>57</v>
      </c>
      <c r="S70" s="388" t="s">
        <v>163</v>
      </c>
      <c r="T70" s="389">
        <v>470</v>
      </c>
      <c r="U70" s="389">
        <v>170</v>
      </c>
      <c r="V70" s="389">
        <v>4444</v>
      </c>
      <c r="W70" s="389">
        <v>1180</v>
      </c>
      <c r="X70" s="389">
        <v>4</v>
      </c>
      <c r="Y70" s="389">
        <v>10</v>
      </c>
      <c r="Z70" s="389">
        <v>10475</v>
      </c>
      <c r="AA70" s="389">
        <v>721</v>
      </c>
      <c r="AB70" s="402">
        <v>20772</v>
      </c>
      <c r="AC70" s="403">
        <v>141434</v>
      </c>
      <c r="AD70" s="401">
        <v>57</v>
      </c>
      <c r="AE70" s="387"/>
      <c r="AF70" s="124"/>
      <c r="AG70" s="124"/>
      <c r="AH70" s="124"/>
    </row>
    <row r="71" spans="1:34" s="109" customFormat="1" ht="9.75" customHeight="1" x14ac:dyDescent="0.2">
      <c r="A71" s="387">
        <v>58</v>
      </c>
      <c r="B71" s="388" t="s">
        <v>164</v>
      </c>
      <c r="C71" s="389">
        <v>33931</v>
      </c>
      <c r="D71" s="389">
        <v>274117</v>
      </c>
      <c r="E71" s="389">
        <v>33930</v>
      </c>
      <c r="F71" s="389">
        <v>14858</v>
      </c>
      <c r="G71" s="389">
        <v>22</v>
      </c>
      <c r="H71" s="389">
        <v>101</v>
      </c>
      <c r="I71" s="451" t="s">
        <v>504</v>
      </c>
      <c r="J71" s="451" t="s">
        <v>504</v>
      </c>
      <c r="K71" s="389">
        <v>11793</v>
      </c>
      <c r="L71" s="389">
        <v>4730</v>
      </c>
      <c r="M71" s="389">
        <v>166</v>
      </c>
      <c r="N71" s="402">
        <v>154</v>
      </c>
      <c r="O71" s="402">
        <v>6245</v>
      </c>
      <c r="P71" s="403">
        <v>5611</v>
      </c>
      <c r="Q71" s="391">
        <v>58</v>
      </c>
      <c r="R71" s="387">
        <v>58</v>
      </c>
      <c r="S71" s="388" t="s">
        <v>164</v>
      </c>
      <c r="T71" s="389">
        <v>963</v>
      </c>
      <c r="U71" s="389">
        <v>364</v>
      </c>
      <c r="V71" s="389">
        <v>8159</v>
      </c>
      <c r="W71" s="389">
        <v>2464</v>
      </c>
      <c r="X71" s="451" t="s">
        <v>504</v>
      </c>
      <c r="Y71" s="451" t="s">
        <v>504</v>
      </c>
      <c r="Z71" s="389">
        <v>16236</v>
      </c>
      <c r="AA71" s="389">
        <v>1137</v>
      </c>
      <c r="AB71" s="402">
        <v>33924</v>
      </c>
      <c r="AC71" s="403">
        <v>259259</v>
      </c>
      <c r="AD71" s="401">
        <v>58</v>
      </c>
      <c r="AE71" s="387"/>
      <c r="AF71" s="124"/>
      <c r="AG71" s="124"/>
      <c r="AH71" s="124"/>
    </row>
    <row r="72" spans="1:34" s="109" customFormat="1" ht="9.75" customHeight="1" x14ac:dyDescent="0.2">
      <c r="A72" s="387">
        <v>59</v>
      </c>
      <c r="B72" s="388" t="s">
        <v>167</v>
      </c>
      <c r="C72" s="389">
        <v>23883</v>
      </c>
      <c r="D72" s="389">
        <v>219010</v>
      </c>
      <c r="E72" s="389">
        <v>23883</v>
      </c>
      <c r="F72" s="389">
        <v>12742</v>
      </c>
      <c r="G72" s="389">
        <v>20</v>
      </c>
      <c r="H72" s="389">
        <v>116</v>
      </c>
      <c r="I72" s="451" t="s">
        <v>504</v>
      </c>
      <c r="J72" s="451" t="s">
        <v>504</v>
      </c>
      <c r="K72" s="389">
        <v>8498</v>
      </c>
      <c r="L72" s="389">
        <v>4648</v>
      </c>
      <c r="M72" s="389">
        <v>135</v>
      </c>
      <c r="N72" s="402">
        <v>148</v>
      </c>
      <c r="O72" s="402">
        <v>4476</v>
      </c>
      <c r="P72" s="403">
        <v>4169</v>
      </c>
      <c r="Q72" s="391">
        <v>59</v>
      </c>
      <c r="R72" s="387">
        <v>59</v>
      </c>
      <c r="S72" s="388" t="s">
        <v>167</v>
      </c>
      <c r="T72" s="389">
        <v>856</v>
      </c>
      <c r="U72" s="389">
        <v>354</v>
      </c>
      <c r="V72" s="389">
        <v>6638</v>
      </c>
      <c r="W72" s="389">
        <v>2217</v>
      </c>
      <c r="X72" s="451" t="s">
        <v>504</v>
      </c>
      <c r="Y72" s="451" t="s">
        <v>504</v>
      </c>
      <c r="Z72" s="389">
        <v>10897</v>
      </c>
      <c r="AA72" s="389">
        <v>773</v>
      </c>
      <c r="AB72" s="402">
        <v>23880</v>
      </c>
      <c r="AC72" s="403">
        <v>206268</v>
      </c>
      <c r="AD72" s="401">
        <v>59</v>
      </c>
      <c r="AE72" s="387"/>
      <c r="AF72" s="124"/>
      <c r="AG72" s="124"/>
      <c r="AH72" s="124"/>
    </row>
    <row r="73" spans="1:34" s="109" customFormat="1" ht="9.75" customHeight="1" x14ac:dyDescent="0.2">
      <c r="A73" s="387">
        <v>60</v>
      </c>
      <c r="B73" s="388" t="s">
        <v>168</v>
      </c>
      <c r="C73" s="389">
        <v>15779</v>
      </c>
      <c r="D73" s="389">
        <v>157532</v>
      </c>
      <c r="E73" s="389">
        <v>15779</v>
      </c>
      <c r="F73" s="389">
        <v>10067</v>
      </c>
      <c r="G73" s="389">
        <v>16</v>
      </c>
      <c r="H73" s="389">
        <v>72</v>
      </c>
      <c r="I73" s="389">
        <v>44</v>
      </c>
      <c r="J73" s="389">
        <v>203</v>
      </c>
      <c r="K73" s="389">
        <v>5585</v>
      </c>
      <c r="L73" s="389">
        <v>4132</v>
      </c>
      <c r="M73" s="389">
        <v>95</v>
      </c>
      <c r="N73" s="402">
        <v>108</v>
      </c>
      <c r="O73" s="402">
        <v>2909</v>
      </c>
      <c r="P73" s="403">
        <v>2878</v>
      </c>
      <c r="Q73" s="391">
        <v>60</v>
      </c>
      <c r="R73" s="387">
        <v>60</v>
      </c>
      <c r="S73" s="388" t="s">
        <v>168</v>
      </c>
      <c r="T73" s="389">
        <v>607</v>
      </c>
      <c r="U73" s="389">
        <v>279</v>
      </c>
      <c r="V73" s="389">
        <v>5033</v>
      </c>
      <c r="W73" s="389">
        <v>1830</v>
      </c>
      <c r="X73" s="389">
        <v>10</v>
      </c>
      <c r="Y73" s="389">
        <v>68</v>
      </c>
      <c r="Z73" s="389">
        <v>6970</v>
      </c>
      <c r="AA73" s="389">
        <v>497</v>
      </c>
      <c r="AB73" s="402">
        <v>15776</v>
      </c>
      <c r="AC73" s="403">
        <v>147465</v>
      </c>
      <c r="AD73" s="401">
        <v>60</v>
      </c>
      <c r="AE73" s="387"/>
      <c r="AF73" s="124"/>
      <c r="AG73" s="124"/>
      <c r="AH73" s="124"/>
    </row>
    <row r="74" spans="1:34" s="109" customFormat="1" ht="9.75" customHeight="1" x14ac:dyDescent="0.2">
      <c r="A74" s="387">
        <v>61</v>
      </c>
      <c r="B74" s="388" t="s">
        <v>169</v>
      </c>
      <c r="C74" s="389">
        <v>10536</v>
      </c>
      <c r="D74" s="389">
        <v>112715</v>
      </c>
      <c r="E74" s="389">
        <v>10536</v>
      </c>
      <c r="F74" s="389">
        <v>8036</v>
      </c>
      <c r="G74" s="389">
        <v>13</v>
      </c>
      <c r="H74" s="389">
        <v>85</v>
      </c>
      <c r="I74" s="389">
        <v>24</v>
      </c>
      <c r="J74" s="389">
        <v>132</v>
      </c>
      <c r="K74" s="389">
        <v>3779</v>
      </c>
      <c r="L74" s="389">
        <v>3503</v>
      </c>
      <c r="M74" s="451" t="s">
        <v>504</v>
      </c>
      <c r="N74" s="452" t="s">
        <v>504</v>
      </c>
      <c r="O74" s="402">
        <v>2044</v>
      </c>
      <c r="P74" s="403">
        <v>2065</v>
      </c>
      <c r="Q74" s="391">
        <v>61</v>
      </c>
      <c r="R74" s="387">
        <v>61</v>
      </c>
      <c r="S74" s="388" t="s">
        <v>169</v>
      </c>
      <c r="T74" s="389">
        <v>539</v>
      </c>
      <c r="U74" s="389">
        <v>263</v>
      </c>
      <c r="V74" s="389">
        <v>3841</v>
      </c>
      <c r="W74" s="389">
        <v>1595</v>
      </c>
      <c r="X74" s="451" t="s">
        <v>504</v>
      </c>
      <c r="Y74" s="451" t="s">
        <v>504</v>
      </c>
      <c r="Z74" s="389">
        <v>4338</v>
      </c>
      <c r="AA74" s="389">
        <v>310</v>
      </c>
      <c r="AB74" s="402">
        <v>10534</v>
      </c>
      <c r="AC74" s="403">
        <v>104679</v>
      </c>
      <c r="AD74" s="401">
        <v>61</v>
      </c>
      <c r="AE74" s="387"/>
      <c r="AF74" s="124"/>
      <c r="AG74" s="124"/>
      <c r="AH74" s="124"/>
    </row>
    <row r="75" spans="1:34" s="109" customFormat="1" ht="9.75" customHeight="1" x14ac:dyDescent="0.2">
      <c r="A75" s="387">
        <v>62</v>
      </c>
      <c r="B75" s="388" t="s">
        <v>165</v>
      </c>
      <c r="C75" s="389">
        <v>7355</v>
      </c>
      <c r="D75" s="389">
        <v>82569</v>
      </c>
      <c r="E75" s="389">
        <v>7355</v>
      </c>
      <c r="F75" s="389">
        <v>6456</v>
      </c>
      <c r="G75" s="389">
        <v>9</v>
      </c>
      <c r="H75" s="389">
        <v>52</v>
      </c>
      <c r="I75" s="389">
        <v>34</v>
      </c>
      <c r="J75" s="389">
        <v>205</v>
      </c>
      <c r="K75" s="389">
        <v>2613</v>
      </c>
      <c r="L75" s="389">
        <v>2976</v>
      </c>
      <c r="M75" s="451" t="s">
        <v>504</v>
      </c>
      <c r="N75" s="452" t="s">
        <v>504</v>
      </c>
      <c r="O75" s="402">
        <v>1367</v>
      </c>
      <c r="P75" s="403">
        <v>1370</v>
      </c>
      <c r="Q75" s="391">
        <v>62</v>
      </c>
      <c r="R75" s="387">
        <v>62</v>
      </c>
      <c r="S75" s="388" t="s">
        <v>165</v>
      </c>
      <c r="T75" s="389">
        <v>404</v>
      </c>
      <c r="U75" s="389">
        <v>208</v>
      </c>
      <c r="V75" s="389">
        <v>2956</v>
      </c>
      <c r="W75" s="389">
        <v>1402</v>
      </c>
      <c r="X75" s="451" t="s">
        <v>504</v>
      </c>
      <c r="Y75" s="451" t="s">
        <v>504</v>
      </c>
      <c r="Z75" s="389">
        <v>2943</v>
      </c>
      <c r="AA75" s="389">
        <v>211</v>
      </c>
      <c r="AB75" s="402">
        <v>7354</v>
      </c>
      <c r="AC75" s="403">
        <v>76113</v>
      </c>
      <c r="AD75" s="401">
        <v>62</v>
      </c>
      <c r="AE75" s="387"/>
      <c r="AF75" s="124"/>
      <c r="AG75" s="124"/>
      <c r="AH75" s="124"/>
    </row>
    <row r="76" spans="1:34" s="109" customFormat="1" ht="9.75" customHeight="1" x14ac:dyDescent="0.2">
      <c r="A76" s="387">
        <v>63</v>
      </c>
      <c r="B76" s="388" t="s">
        <v>166</v>
      </c>
      <c r="C76" s="389">
        <v>10009</v>
      </c>
      <c r="D76" s="389">
        <v>118569</v>
      </c>
      <c r="E76" s="389">
        <v>10009</v>
      </c>
      <c r="F76" s="389">
        <v>10984</v>
      </c>
      <c r="G76" s="389">
        <v>18</v>
      </c>
      <c r="H76" s="389">
        <v>119</v>
      </c>
      <c r="I76" s="389">
        <v>55</v>
      </c>
      <c r="J76" s="389">
        <v>450</v>
      </c>
      <c r="K76" s="389">
        <v>3621</v>
      </c>
      <c r="L76" s="389">
        <v>5393</v>
      </c>
      <c r="M76" s="389">
        <v>47</v>
      </c>
      <c r="N76" s="402">
        <v>55</v>
      </c>
      <c r="O76" s="402">
        <v>1847</v>
      </c>
      <c r="P76" s="403">
        <v>2028</v>
      </c>
      <c r="Q76" s="391">
        <v>63</v>
      </c>
      <c r="R76" s="387">
        <v>63</v>
      </c>
      <c r="S76" s="388" t="s">
        <v>166</v>
      </c>
      <c r="T76" s="389">
        <v>623</v>
      </c>
      <c r="U76" s="389">
        <v>386</v>
      </c>
      <c r="V76" s="389">
        <v>4475</v>
      </c>
      <c r="W76" s="389">
        <v>2286</v>
      </c>
      <c r="X76" s="389">
        <v>10</v>
      </c>
      <c r="Y76" s="389">
        <v>4</v>
      </c>
      <c r="Z76" s="389">
        <v>3683</v>
      </c>
      <c r="AA76" s="389">
        <v>263</v>
      </c>
      <c r="AB76" s="402">
        <v>10008</v>
      </c>
      <c r="AC76" s="403">
        <v>107585</v>
      </c>
      <c r="AD76" s="401">
        <v>63</v>
      </c>
      <c r="AE76" s="387"/>
      <c r="AF76" s="124"/>
      <c r="AG76" s="124"/>
      <c r="AH76" s="124"/>
    </row>
    <row r="77" spans="1:34" s="109" customFormat="1" ht="9.75" customHeight="1" x14ac:dyDescent="0.2">
      <c r="A77" s="387">
        <v>64</v>
      </c>
      <c r="B77" s="388" t="s">
        <v>133</v>
      </c>
      <c r="C77" s="389">
        <v>9655</v>
      </c>
      <c r="D77" s="389">
        <v>140712</v>
      </c>
      <c r="E77" s="389">
        <v>9655</v>
      </c>
      <c r="F77" s="389">
        <v>21064</v>
      </c>
      <c r="G77" s="389">
        <v>37</v>
      </c>
      <c r="H77" s="389">
        <v>367</v>
      </c>
      <c r="I77" s="389">
        <v>126</v>
      </c>
      <c r="J77" s="389">
        <v>1288</v>
      </c>
      <c r="K77" s="389">
        <v>3829</v>
      </c>
      <c r="L77" s="389">
        <v>11930</v>
      </c>
      <c r="M77" s="389">
        <v>56</v>
      </c>
      <c r="N77" s="402">
        <v>86</v>
      </c>
      <c r="O77" s="402">
        <v>1848</v>
      </c>
      <c r="P77" s="403">
        <v>2069</v>
      </c>
      <c r="Q77" s="391">
        <v>64</v>
      </c>
      <c r="R77" s="387">
        <v>64</v>
      </c>
      <c r="S77" s="388" t="s">
        <v>133</v>
      </c>
      <c r="T77" s="389">
        <v>821</v>
      </c>
      <c r="U77" s="389">
        <v>544</v>
      </c>
      <c r="V77" s="389">
        <v>5559</v>
      </c>
      <c r="W77" s="389">
        <v>4457</v>
      </c>
      <c r="X77" s="389">
        <v>15</v>
      </c>
      <c r="Y77" s="389">
        <v>129</v>
      </c>
      <c r="Z77" s="389">
        <v>2705</v>
      </c>
      <c r="AA77" s="389">
        <v>194</v>
      </c>
      <c r="AB77" s="402">
        <v>9651</v>
      </c>
      <c r="AC77" s="403">
        <v>119648</v>
      </c>
      <c r="AD77" s="401">
        <v>64</v>
      </c>
      <c r="AE77" s="387"/>
      <c r="AF77" s="124"/>
      <c r="AG77" s="124"/>
      <c r="AH77" s="124"/>
    </row>
    <row r="78" spans="1:34" s="109" customFormat="1" ht="9.75" customHeight="1" x14ac:dyDescent="0.2">
      <c r="A78" s="387">
        <v>65</v>
      </c>
      <c r="B78" s="388" t="s">
        <v>134</v>
      </c>
      <c r="C78" s="389">
        <v>2040</v>
      </c>
      <c r="D78" s="389">
        <v>44619</v>
      </c>
      <c r="E78" s="389">
        <v>2040</v>
      </c>
      <c r="F78" s="389">
        <v>11410</v>
      </c>
      <c r="G78" s="389">
        <v>17</v>
      </c>
      <c r="H78" s="389">
        <v>174</v>
      </c>
      <c r="I78" s="389">
        <v>55</v>
      </c>
      <c r="J78" s="389">
        <v>1041</v>
      </c>
      <c r="K78" s="389">
        <v>902</v>
      </c>
      <c r="L78" s="389">
        <v>7237</v>
      </c>
      <c r="M78" s="451" t="s">
        <v>504</v>
      </c>
      <c r="N78" s="452" t="s">
        <v>504</v>
      </c>
      <c r="O78" s="402">
        <v>351</v>
      </c>
      <c r="P78" s="403">
        <v>412</v>
      </c>
      <c r="Q78" s="391">
        <v>65</v>
      </c>
      <c r="R78" s="387">
        <v>65</v>
      </c>
      <c r="S78" s="388" t="s">
        <v>134</v>
      </c>
      <c r="T78" s="389">
        <v>190</v>
      </c>
      <c r="U78" s="389">
        <v>144</v>
      </c>
      <c r="V78" s="389">
        <v>1481</v>
      </c>
      <c r="W78" s="389">
        <v>2119</v>
      </c>
      <c r="X78" s="451" t="s">
        <v>504</v>
      </c>
      <c r="Y78" s="451" t="s">
        <v>504</v>
      </c>
      <c r="Z78" s="389">
        <v>364</v>
      </c>
      <c r="AA78" s="389">
        <v>26</v>
      </c>
      <c r="AB78" s="402">
        <v>2040</v>
      </c>
      <c r="AC78" s="403">
        <v>33209</v>
      </c>
      <c r="AD78" s="401">
        <v>65</v>
      </c>
      <c r="AE78" s="387"/>
      <c r="AF78" s="124"/>
      <c r="AG78" s="124"/>
      <c r="AH78" s="124"/>
    </row>
    <row r="79" spans="1:34" s="109" customFormat="1" ht="9.75" customHeight="1" x14ac:dyDescent="0.2">
      <c r="A79" s="387">
        <v>66</v>
      </c>
      <c r="B79" s="388" t="s">
        <v>135</v>
      </c>
      <c r="C79" s="389">
        <v>379</v>
      </c>
      <c r="D79" s="389">
        <v>10897</v>
      </c>
      <c r="E79" s="389">
        <v>379</v>
      </c>
      <c r="F79" s="389">
        <v>4252</v>
      </c>
      <c r="G79" s="389">
        <v>6</v>
      </c>
      <c r="H79" s="389">
        <v>69</v>
      </c>
      <c r="I79" s="389">
        <v>16</v>
      </c>
      <c r="J79" s="389">
        <v>652</v>
      </c>
      <c r="K79" s="389">
        <v>161</v>
      </c>
      <c r="L79" s="389">
        <v>2526</v>
      </c>
      <c r="M79" s="451" t="s">
        <v>504</v>
      </c>
      <c r="N79" s="452" t="s">
        <v>504</v>
      </c>
      <c r="O79" s="402">
        <v>53</v>
      </c>
      <c r="P79" s="403">
        <v>59</v>
      </c>
      <c r="Q79" s="391">
        <v>66</v>
      </c>
      <c r="R79" s="387">
        <v>66</v>
      </c>
      <c r="S79" s="388" t="s">
        <v>135</v>
      </c>
      <c r="T79" s="451" t="s">
        <v>504</v>
      </c>
      <c r="U79" s="451" t="s">
        <v>504</v>
      </c>
      <c r="V79" s="389">
        <v>301</v>
      </c>
      <c r="W79" s="389">
        <v>885</v>
      </c>
      <c r="X79" s="451" t="s">
        <v>504</v>
      </c>
      <c r="Y79" s="451" t="s">
        <v>504</v>
      </c>
      <c r="Z79" s="389">
        <v>58</v>
      </c>
      <c r="AA79" s="389">
        <v>4</v>
      </c>
      <c r="AB79" s="402">
        <v>379</v>
      </c>
      <c r="AC79" s="403">
        <v>6645</v>
      </c>
      <c r="AD79" s="401">
        <v>66</v>
      </c>
      <c r="AE79" s="387"/>
      <c r="AF79" s="124"/>
      <c r="AG79" s="124"/>
      <c r="AH79" s="124"/>
    </row>
    <row r="80" spans="1:34" s="109" customFormat="1" ht="9.75" customHeight="1" x14ac:dyDescent="0.2">
      <c r="A80" s="387">
        <v>67</v>
      </c>
      <c r="B80" s="388" t="s">
        <v>136</v>
      </c>
      <c r="C80" s="389">
        <v>71</v>
      </c>
      <c r="D80" s="389">
        <v>3775</v>
      </c>
      <c r="E80" s="389">
        <v>71</v>
      </c>
      <c r="F80" s="389">
        <v>2683</v>
      </c>
      <c r="G80" s="451" t="s">
        <v>504</v>
      </c>
      <c r="H80" s="451" t="s">
        <v>504</v>
      </c>
      <c r="I80" s="451" t="s">
        <v>504</v>
      </c>
      <c r="J80" s="451" t="s">
        <v>504</v>
      </c>
      <c r="K80" s="389">
        <v>39</v>
      </c>
      <c r="L80" s="389">
        <v>2007</v>
      </c>
      <c r="M80" s="389" t="s">
        <v>56</v>
      </c>
      <c r="N80" s="402" t="s">
        <v>56</v>
      </c>
      <c r="O80" s="402">
        <v>9</v>
      </c>
      <c r="P80" s="403">
        <v>5</v>
      </c>
      <c r="Q80" s="391">
        <v>67</v>
      </c>
      <c r="R80" s="387">
        <v>67</v>
      </c>
      <c r="S80" s="388" t="s">
        <v>136</v>
      </c>
      <c r="T80" s="451" t="s">
        <v>504</v>
      </c>
      <c r="U80" s="451" t="s">
        <v>504</v>
      </c>
      <c r="V80" s="451" t="s">
        <v>504</v>
      </c>
      <c r="W80" s="451" t="s">
        <v>504</v>
      </c>
      <c r="X80" s="451" t="s">
        <v>504</v>
      </c>
      <c r="Y80" s="451" t="s">
        <v>504</v>
      </c>
      <c r="Z80" s="389">
        <v>8</v>
      </c>
      <c r="AA80" s="389">
        <v>1</v>
      </c>
      <c r="AB80" s="402">
        <v>71</v>
      </c>
      <c r="AC80" s="403">
        <v>1092</v>
      </c>
      <c r="AD80" s="401">
        <v>67</v>
      </c>
      <c r="AE80" s="387"/>
      <c r="AF80" s="124"/>
      <c r="AG80" s="124"/>
      <c r="AH80" s="124"/>
    </row>
    <row r="81" spans="1:34" s="119" customFormat="1" ht="9.75" customHeight="1" x14ac:dyDescent="0.2">
      <c r="A81" s="393">
        <v>68</v>
      </c>
      <c r="B81" s="394" t="s">
        <v>96</v>
      </c>
      <c r="C81" s="395">
        <v>348421</v>
      </c>
      <c r="D81" s="395">
        <v>2257184</v>
      </c>
      <c r="E81" s="395">
        <v>348415</v>
      </c>
      <c r="F81" s="395">
        <v>148477</v>
      </c>
      <c r="G81" s="395">
        <v>201</v>
      </c>
      <c r="H81" s="395">
        <v>1284</v>
      </c>
      <c r="I81" s="395">
        <v>673</v>
      </c>
      <c r="J81" s="395">
        <v>5166</v>
      </c>
      <c r="K81" s="395">
        <v>75790</v>
      </c>
      <c r="L81" s="395">
        <v>56508</v>
      </c>
      <c r="M81" s="395">
        <v>1591</v>
      </c>
      <c r="N81" s="404">
        <v>1862</v>
      </c>
      <c r="O81" s="404">
        <v>42273</v>
      </c>
      <c r="P81" s="405">
        <v>37217</v>
      </c>
      <c r="Q81" s="397">
        <v>68</v>
      </c>
      <c r="R81" s="393">
        <v>68</v>
      </c>
      <c r="S81" s="394" t="s">
        <v>96</v>
      </c>
      <c r="T81" s="395">
        <v>7552</v>
      </c>
      <c r="U81" s="395">
        <v>3464</v>
      </c>
      <c r="V81" s="395">
        <v>69708</v>
      </c>
      <c r="W81" s="395">
        <v>28449</v>
      </c>
      <c r="X81" s="395">
        <v>100</v>
      </c>
      <c r="Y81" s="395">
        <v>580</v>
      </c>
      <c r="Z81" s="395">
        <v>218754</v>
      </c>
      <c r="AA81" s="395">
        <v>13945</v>
      </c>
      <c r="AB81" s="404">
        <v>346318</v>
      </c>
      <c r="AC81" s="405">
        <v>2108707</v>
      </c>
      <c r="AD81" s="406">
        <v>68</v>
      </c>
      <c r="AE81" s="393"/>
      <c r="AF81" s="189"/>
      <c r="AG81" s="189"/>
      <c r="AH81" s="189"/>
    </row>
    <row r="82" spans="1:34" s="109" customFormat="1" ht="9.75" customHeight="1" x14ac:dyDescent="0.2">
      <c r="A82" s="387">
        <v>69</v>
      </c>
      <c r="B82" s="398" t="s">
        <v>137</v>
      </c>
      <c r="C82" s="389">
        <v>843</v>
      </c>
      <c r="D82" s="389">
        <v>3497</v>
      </c>
      <c r="E82" s="389">
        <v>843</v>
      </c>
      <c r="F82" s="389">
        <v>198</v>
      </c>
      <c r="G82" s="389" t="s">
        <v>56</v>
      </c>
      <c r="H82" s="389" t="s">
        <v>56</v>
      </c>
      <c r="I82" s="451" t="s">
        <v>504</v>
      </c>
      <c r="J82" s="451" t="s">
        <v>504</v>
      </c>
      <c r="K82" s="389">
        <v>59</v>
      </c>
      <c r="L82" s="389">
        <v>56</v>
      </c>
      <c r="M82" s="451" t="s">
        <v>504</v>
      </c>
      <c r="N82" s="452" t="s">
        <v>504</v>
      </c>
      <c r="O82" s="402">
        <v>59</v>
      </c>
      <c r="P82" s="403">
        <v>51</v>
      </c>
      <c r="Q82" s="391">
        <v>69</v>
      </c>
      <c r="R82" s="387">
        <v>69</v>
      </c>
      <c r="S82" s="398" t="s">
        <v>137</v>
      </c>
      <c r="T82" s="389">
        <v>10</v>
      </c>
      <c r="U82" s="389">
        <v>3</v>
      </c>
      <c r="V82" s="389">
        <v>17</v>
      </c>
      <c r="W82" s="389">
        <v>4</v>
      </c>
      <c r="X82" s="389" t="s">
        <v>56</v>
      </c>
      <c r="Y82" s="389" t="s">
        <v>56</v>
      </c>
      <c r="Z82" s="389">
        <v>721</v>
      </c>
      <c r="AA82" s="389">
        <v>52</v>
      </c>
      <c r="AB82" s="402">
        <v>715</v>
      </c>
      <c r="AC82" s="403">
        <v>3299</v>
      </c>
      <c r="AD82" s="401">
        <v>69</v>
      </c>
      <c r="AE82" s="387"/>
      <c r="AF82" s="124"/>
      <c r="AG82" s="124"/>
      <c r="AH82" s="124"/>
    </row>
    <row r="84" spans="1:34" x14ac:dyDescent="0.2">
      <c r="E84" s="172"/>
      <c r="F84" s="172"/>
      <c r="V84" s="172"/>
      <c r="W84" s="172"/>
    </row>
  </sheetData>
  <mergeCells count="47">
    <mergeCell ref="A1:Q1"/>
    <mergeCell ref="I3:Q3"/>
    <mergeCell ref="A3:H3"/>
    <mergeCell ref="G6:P6"/>
    <mergeCell ref="A4:Q4"/>
    <mergeCell ref="A5:A10"/>
    <mergeCell ref="B5:B10"/>
    <mergeCell ref="Q5:Q10"/>
    <mergeCell ref="E6:F9"/>
    <mergeCell ref="C5:D9"/>
    <mergeCell ref="G7:H9"/>
    <mergeCell ref="I7:J9"/>
    <mergeCell ref="K7:L9"/>
    <mergeCell ref="M7:N9"/>
    <mergeCell ref="O7:P9"/>
    <mergeCell ref="E5:H5"/>
    <mergeCell ref="A2:H2"/>
    <mergeCell ref="I2:Q2"/>
    <mergeCell ref="I5:P5"/>
    <mergeCell ref="B59:H59"/>
    <mergeCell ref="I59:P59"/>
    <mergeCell ref="B11:H11"/>
    <mergeCell ref="I11:P11"/>
    <mergeCell ref="B35:H35"/>
    <mergeCell ref="I35:P35"/>
    <mergeCell ref="R2:Y2"/>
    <mergeCell ref="Z2:AD2"/>
    <mergeCell ref="R3:Y3"/>
    <mergeCell ref="Z3:AD3"/>
    <mergeCell ref="R4:AD4"/>
    <mergeCell ref="R5:R10"/>
    <mergeCell ref="S5:S10"/>
    <mergeCell ref="T5:Y5"/>
    <mergeCell ref="Z5:AA5"/>
    <mergeCell ref="AB5:AC9"/>
    <mergeCell ref="AD5:AD10"/>
    <mergeCell ref="T6:AA6"/>
    <mergeCell ref="T7:U9"/>
    <mergeCell ref="V7:W9"/>
    <mergeCell ref="X7:Y9"/>
    <mergeCell ref="Z7:AA9"/>
    <mergeCell ref="S11:Y11"/>
    <mergeCell ref="Z11:AC11"/>
    <mergeCell ref="S35:Y35"/>
    <mergeCell ref="Z35:AC35"/>
    <mergeCell ref="S59:Y59"/>
    <mergeCell ref="Z59:AC59"/>
  </mergeCells>
  <pageMargins left="0.51181102362204722" right="0.51181102362204722" top="0.19685039370078741" bottom="0.19685039370078741" header="0.11811023622047245" footer="0.11811023622047245"/>
  <pageSetup paperSize="9" firstPageNumber="18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S84"/>
  <sheetViews>
    <sheetView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105" customWidth="1"/>
    <col min="2" max="2" width="23.5703125" style="51" customWidth="1"/>
    <col min="3" max="3" width="10.5703125" style="51" customWidth="1"/>
    <col min="4" max="4" width="11.7109375" style="51" customWidth="1"/>
    <col min="5" max="5" width="10.5703125" style="51" customWidth="1"/>
    <col min="6" max="6" width="11.7109375" style="51" customWidth="1"/>
    <col min="7" max="7" width="10.5703125" style="51" customWidth="1"/>
    <col min="8" max="8" width="11.7109375" style="51" customWidth="1"/>
    <col min="9" max="9" width="8.42578125" style="51" customWidth="1"/>
    <col min="10" max="10" width="9.5703125" style="51" customWidth="1"/>
    <col min="11" max="11" width="8.42578125" style="51" customWidth="1"/>
    <col min="12" max="12" width="9.5703125" style="51" customWidth="1"/>
    <col min="13" max="13" width="8.42578125" style="51" customWidth="1"/>
    <col min="14" max="14" width="9.5703125" style="51" customWidth="1"/>
    <col min="15" max="15" width="8.42578125" style="51" customWidth="1"/>
    <col min="16" max="16" width="9.5703125" style="51" customWidth="1"/>
    <col min="17" max="17" width="8.42578125" style="51" customWidth="1"/>
    <col min="18" max="18" width="9.5703125" style="51" customWidth="1"/>
    <col min="19" max="19" width="3.7109375" style="105" customWidth="1"/>
    <col min="20" max="16384" width="11.42578125" style="51"/>
  </cols>
  <sheetData>
    <row r="1" spans="1:19" s="426" customFormat="1" ht="11.25" customHeight="1" x14ac:dyDescent="0.2">
      <c r="A1" s="431"/>
      <c r="B1" s="427"/>
      <c r="C1" s="427"/>
      <c r="D1" s="427"/>
      <c r="E1" s="427"/>
      <c r="F1" s="427"/>
      <c r="G1" s="427"/>
      <c r="H1" s="427"/>
      <c r="I1" s="428"/>
      <c r="J1" s="429"/>
      <c r="K1" s="429"/>
      <c r="L1" s="429"/>
      <c r="M1" s="429"/>
      <c r="N1" s="429"/>
      <c r="O1" s="429"/>
      <c r="P1" s="429"/>
      <c r="Q1" s="429"/>
      <c r="R1" s="429"/>
      <c r="S1" s="429"/>
    </row>
    <row r="2" spans="1:19" ht="12.75" customHeight="1" x14ac:dyDescent="0.2">
      <c r="A2" s="744" t="s">
        <v>484</v>
      </c>
      <c r="B2" s="557"/>
      <c r="C2" s="557"/>
      <c r="D2" s="557"/>
      <c r="E2" s="557"/>
      <c r="F2" s="557"/>
      <c r="G2" s="557"/>
      <c r="H2" s="557"/>
      <c r="I2" s="558" t="s">
        <v>485</v>
      </c>
      <c r="J2" s="559"/>
      <c r="K2" s="559"/>
      <c r="L2" s="559"/>
      <c r="M2" s="559"/>
      <c r="N2" s="559"/>
      <c r="O2" s="559"/>
      <c r="P2" s="559"/>
      <c r="Q2" s="559"/>
      <c r="R2" s="559"/>
      <c r="S2" s="559"/>
    </row>
    <row r="3" spans="1:19" ht="12.75" customHeight="1" x14ac:dyDescent="0.2">
      <c r="A3" s="744" t="s">
        <v>487</v>
      </c>
      <c r="B3" s="557"/>
      <c r="C3" s="557"/>
      <c r="D3" s="557"/>
      <c r="E3" s="557"/>
      <c r="F3" s="557"/>
      <c r="G3" s="557"/>
      <c r="H3" s="557"/>
      <c r="I3" s="558" t="s">
        <v>486</v>
      </c>
      <c r="J3" s="559"/>
      <c r="K3" s="559"/>
      <c r="L3" s="559"/>
      <c r="M3" s="559"/>
      <c r="N3" s="559"/>
      <c r="O3" s="559"/>
      <c r="P3" s="559"/>
      <c r="Q3" s="559"/>
      <c r="R3" s="559"/>
      <c r="S3" s="559"/>
    </row>
    <row r="4" spans="1:19" ht="3.75" customHeight="1" x14ac:dyDescent="0.2">
      <c r="A4" s="43"/>
      <c r="B4" s="121"/>
      <c r="C4" s="121"/>
      <c r="D4" s="121"/>
      <c r="E4" s="121"/>
      <c r="F4" s="121"/>
      <c r="G4" s="121"/>
      <c r="H4" s="121"/>
      <c r="I4" s="120"/>
      <c r="J4" s="120"/>
      <c r="K4" s="122"/>
      <c r="L4" s="122"/>
      <c r="M4" s="122"/>
      <c r="N4" s="122"/>
      <c r="O4" s="120"/>
      <c r="P4" s="120"/>
      <c r="Q4" s="120"/>
      <c r="R4" s="120"/>
      <c r="S4" s="117"/>
    </row>
    <row r="5" spans="1:19" ht="9.75" customHeight="1" x14ac:dyDescent="0.2">
      <c r="A5" s="651" t="s">
        <v>197</v>
      </c>
      <c r="B5" s="733" t="s">
        <v>237</v>
      </c>
      <c r="C5" s="724" t="s">
        <v>238</v>
      </c>
      <c r="D5" s="651"/>
      <c r="E5" s="747" t="s">
        <v>239</v>
      </c>
      <c r="F5" s="748"/>
      <c r="G5" s="748"/>
      <c r="H5" s="748"/>
      <c r="I5" s="738" t="s">
        <v>240</v>
      </c>
      <c r="J5" s="738"/>
      <c r="K5" s="738"/>
      <c r="L5" s="738"/>
      <c r="M5" s="738"/>
      <c r="N5" s="738"/>
      <c r="O5" s="738"/>
      <c r="P5" s="738"/>
      <c r="Q5" s="738"/>
      <c r="R5" s="739"/>
      <c r="S5" s="650" t="s">
        <v>197</v>
      </c>
    </row>
    <row r="6" spans="1:19" ht="9.75" customHeight="1" x14ac:dyDescent="0.2">
      <c r="A6" s="652"/>
      <c r="B6" s="734"/>
      <c r="C6" s="693"/>
      <c r="D6" s="652"/>
      <c r="E6" s="645" t="s">
        <v>116</v>
      </c>
      <c r="F6" s="740"/>
      <c r="G6" s="469" t="s">
        <v>98</v>
      </c>
      <c r="H6" s="469"/>
      <c r="I6" s="645" t="s">
        <v>241</v>
      </c>
      <c r="J6" s="740"/>
      <c r="K6" s="467" t="s">
        <v>111</v>
      </c>
      <c r="L6" s="740"/>
      <c r="M6" s="467" t="s">
        <v>112</v>
      </c>
      <c r="N6" s="740"/>
      <c r="O6" s="645" t="s">
        <v>242</v>
      </c>
      <c r="P6" s="740"/>
      <c r="Q6" s="645" t="s">
        <v>113</v>
      </c>
      <c r="R6" s="740"/>
      <c r="S6" s="646"/>
    </row>
    <row r="7" spans="1:19" ht="9.75" customHeight="1" x14ac:dyDescent="0.2">
      <c r="A7" s="652"/>
      <c r="B7" s="734"/>
      <c r="C7" s="693"/>
      <c r="D7" s="652"/>
      <c r="E7" s="647"/>
      <c r="F7" s="652"/>
      <c r="G7" s="741"/>
      <c r="H7" s="741"/>
      <c r="I7" s="647"/>
      <c r="J7" s="652"/>
      <c r="K7" s="646"/>
      <c r="L7" s="652"/>
      <c r="M7" s="646"/>
      <c r="N7" s="652"/>
      <c r="O7" s="647"/>
      <c r="P7" s="652"/>
      <c r="Q7" s="647"/>
      <c r="R7" s="652"/>
      <c r="S7" s="646"/>
    </row>
    <row r="8" spans="1:19" s="291" customFormat="1" ht="9.75" customHeight="1" x14ac:dyDescent="0.2">
      <c r="A8" s="652"/>
      <c r="B8" s="734"/>
      <c r="C8" s="693"/>
      <c r="D8" s="652"/>
      <c r="E8" s="647"/>
      <c r="F8" s="652"/>
      <c r="G8" s="741"/>
      <c r="H8" s="741"/>
      <c r="I8" s="647"/>
      <c r="J8" s="652"/>
      <c r="K8" s="646"/>
      <c r="L8" s="652"/>
      <c r="M8" s="646"/>
      <c r="N8" s="652"/>
      <c r="O8" s="647"/>
      <c r="P8" s="652"/>
      <c r="Q8" s="647"/>
      <c r="R8" s="652"/>
      <c r="S8" s="646"/>
    </row>
    <row r="9" spans="1:19" ht="9.75" customHeight="1" x14ac:dyDescent="0.2">
      <c r="A9" s="652"/>
      <c r="B9" s="734"/>
      <c r="C9" s="736"/>
      <c r="D9" s="737"/>
      <c r="E9" s="647"/>
      <c r="F9" s="652"/>
      <c r="G9" s="741"/>
      <c r="H9" s="741"/>
      <c r="I9" s="742"/>
      <c r="J9" s="737"/>
      <c r="K9" s="743"/>
      <c r="L9" s="737"/>
      <c r="M9" s="743"/>
      <c r="N9" s="737"/>
      <c r="O9" s="742"/>
      <c r="P9" s="737"/>
      <c r="Q9" s="742"/>
      <c r="R9" s="737"/>
      <c r="S9" s="646"/>
    </row>
    <row r="10" spans="1:19" ht="9.75" customHeight="1" x14ac:dyDescent="0.2">
      <c r="A10" s="701"/>
      <c r="B10" s="735"/>
      <c r="C10" s="127" t="s">
        <v>114</v>
      </c>
      <c r="D10" s="128" t="s">
        <v>424</v>
      </c>
      <c r="E10" s="128" t="s">
        <v>114</v>
      </c>
      <c r="F10" s="128" t="s">
        <v>424</v>
      </c>
      <c r="G10" s="128" t="s">
        <v>114</v>
      </c>
      <c r="H10" s="48" t="s">
        <v>424</v>
      </c>
      <c r="I10" s="127" t="s">
        <v>114</v>
      </c>
      <c r="J10" s="127" t="s">
        <v>424</v>
      </c>
      <c r="K10" s="128" t="s">
        <v>114</v>
      </c>
      <c r="L10" s="128" t="s">
        <v>424</v>
      </c>
      <c r="M10" s="128" t="s">
        <v>114</v>
      </c>
      <c r="N10" s="128" t="s">
        <v>424</v>
      </c>
      <c r="O10" s="128" t="s">
        <v>114</v>
      </c>
      <c r="P10" s="128" t="s">
        <v>424</v>
      </c>
      <c r="Q10" s="128" t="s">
        <v>114</v>
      </c>
      <c r="R10" s="128" t="s">
        <v>424</v>
      </c>
      <c r="S10" s="663"/>
    </row>
    <row r="11" spans="1:19" ht="12" customHeight="1" x14ac:dyDescent="0.2">
      <c r="A11" s="447"/>
      <c r="B11" s="684" t="s">
        <v>33</v>
      </c>
      <c r="C11" s="684"/>
      <c r="D11" s="684"/>
      <c r="E11" s="684"/>
      <c r="F11" s="684"/>
      <c r="G11" s="684"/>
      <c r="H11" s="684"/>
      <c r="I11" s="684" t="s">
        <v>33</v>
      </c>
      <c r="J11" s="684"/>
      <c r="K11" s="684"/>
      <c r="L11" s="684"/>
      <c r="M11" s="684"/>
      <c r="N11" s="684"/>
      <c r="O11" s="684"/>
      <c r="P11" s="684"/>
      <c r="Q11" s="684"/>
      <c r="R11" s="684"/>
      <c r="S11" s="407"/>
    </row>
    <row r="12" spans="1:19" ht="9.75" customHeight="1" x14ac:dyDescent="0.2">
      <c r="A12" s="387">
        <v>1</v>
      </c>
      <c r="B12" s="388" t="s">
        <v>171</v>
      </c>
      <c r="C12" s="389">
        <v>128174</v>
      </c>
      <c r="D12" s="389">
        <v>304524</v>
      </c>
      <c r="E12" s="389">
        <v>447</v>
      </c>
      <c r="F12" s="389">
        <v>527</v>
      </c>
      <c r="G12" s="389">
        <v>10835</v>
      </c>
      <c r="H12" s="389">
        <v>22741</v>
      </c>
      <c r="I12" s="389">
        <v>2867</v>
      </c>
      <c r="J12" s="389">
        <v>5851</v>
      </c>
      <c r="K12" s="389">
        <v>95599</v>
      </c>
      <c r="L12" s="389">
        <v>213312</v>
      </c>
      <c r="M12" s="389">
        <v>2437</v>
      </c>
      <c r="N12" s="389">
        <v>2396</v>
      </c>
      <c r="O12" s="389">
        <v>5515</v>
      </c>
      <c r="P12" s="389">
        <v>7439</v>
      </c>
      <c r="Q12" s="389">
        <v>18432</v>
      </c>
      <c r="R12" s="390">
        <v>63617</v>
      </c>
      <c r="S12" s="401">
        <v>1</v>
      </c>
    </row>
    <row r="13" spans="1:19" ht="9.75" customHeight="1" x14ac:dyDescent="0.2">
      <c r="A13" s="387">
        <v>2</v>
      </c>
      <c r="B13" s="388" t="s">
        <v>170</v>
      </c>
      <c r="C13" s="389">
        <v>152169</v>
      </c>
      <c r="D13" s="389">
        <v>1141440</v>
      </c>
      <c r="E13" s="389">
        <v>851</v>
      </c>
      <c r="F13" s="389">
        <v>1572</v>
      </c>
      <c r="G13" s="389">
        <v>13439</v>
      </c>
      <c r="H13" s="389">
        <v>70870</v>
      </c>
      <c r="I13" s="389">
        <v>3100</v>
      </c>
      <c r="J13" s="389">
        <v>14347</v>
      </c>
      <c r="K13" s="389">
        <v>83774</v>
      </c>
      <c r="L13" s="389">
        <v>602569</v>
      </c>
      <c r="M13" s="389">
        <v>6483</v>
      </c>
      <c r="N13" s="389">
        <v>7419</v>
      </c>
      <c r="O13" s="389">
        <v>12221</v>
      </c>
      <c r="P13" s="389">
        <v>20252</v>
      </c>
      <c r="Q13" s="389">
        <v>64834</v>
      </c>
      <c r="R13" s="390">
        <v>435178</v>
      </c>
      <c r="S13" s="401">
        <v>2</v>
      </c>
    </row>
    <row r="14" spans="1:19" ht="9.75" customHeight="1" x14ac:dyDescent="0.2">
      <c r="A14" s="387">
        <v>3</v>
      </c>
      <c r="B14" s="388" t="s">
        <v>159</v>
      </c>
      <c r="C14" s="389">
        <v>172342</v>
      </c>
      <c r="D14" s="389">
        <v>2157953</v>
      </c>
      <c r="E14" s="389">
        <v>927</v>
      </c>
      <c r="F14" s="389">
        <v>2776</v>
      </c>
      <c r="G14" s="389">
        <v>13422</v>
      </c>
      <c r="H14" s="389">
        <v>118009</v>
      </c>
      <c r="I14" s="389">
        <v>3298</v>
      </c>
      <c r="J14" s="389">
        <v>20302</v>
      </c>
      <c r="K14" s="389">
        <v>117052</v>
      </c>
      <c r="L14" s="389">
        <v>1408558</v>
      </c>
      <c r="M14" s="389">
        <v>11206</v>
      </c>
      <c r="N14" s="389">
        <v>15394</v>
      </c>
      <c r="O14" s="389">
        <v>14518</v>
      </c>
      <c r="P14" s="389">
        <v>33748</v>
      </c>
      <c r="Q14" s="389">
        <v>55271</v>
      </c>
      <c r="R14" s="390">
        <v>569312</v>
      </c>
      <c r="S14" s="401">
        <v>3</v>
      </c>
    </row>
    <row r="15" spans="1:19" ht="9.75" customHeight="1" x14ac:dyDescent="0.2">
      <c r="A15" s="387">
        <v>4</v>
      </c>
      <c r="B15" s="388" t="s">
        <v>130</v>
      </c>
      <c r="C15" s="389">
        <v>170985</v>
      </c>
      <c r="D15" s="389">
        <v>2986101</v>
      </c>
      <c r="E15" s="389">
        <v>768</v>
      </c>
      <c r="F15" s="389">
        <v>3025</v>
      </c>
      <c r="G15" s="389">
        <v>11276</v>
      </c>
      <c r="H15" s="389">
        <v>136179</v>
      </c>
      <c r="I15" s="389">
        <v>2695</v>
      </c>
      <c r="J15" s="389">
        <v>23125</v>
      </c>
      <c r="K15" s="389">
        <v>153461</v>
      </c>
      <c r="L15" s="389">
        <v>2621833</v>
      </c>
      <c r="M15" s="389">
        <v>5355</v>
      </c>
      <c r="N15" s="389">
        <v>12292</v>
      </c>
      <c r="O15" s="389">
        <v>11029</v>
      </c>
      <c r="P15" s="389">
        <v>31653</v>
      </c>
      <c r="Q15" s="389">
        <v>18732</v>
      </c>
      <c r="R15" s="390">
        <v>168636</v>
      </c>
      <c r="S15" s="391">
        <v>4</v>
      </c>
    </row>
    <row r="16" spans="1:19" ht="9.75" customHeight="1" x14ac:dyDescent="0.2">
      <c r="A16" s="387">
        <v>5</v>
      </c>
      <c r="B16" s="388" t="s">
        <v>131</v>
      </c>
      <c r="C16" s="389">
        <v>148369</v>
      </c>
      <c r="D16" s="389">
        <v>3323770</v>
      </c>
      <c r="E16" s="389">
        <v>749</v>
      </c>
      <c r="F16" s="389">
        <v>3055</v>
      </c>
      <c r="G16" s="389">
        <v>9997</v>
      </c>
      <c r="H16" s="389">
        <v>149506</v>
      </c>
      <c r="I16" s="389">
        <v>2312</v>
      </c>
      <c r="J16" s="389">
        <v>25156</v>
      </c>
      <c r="K16" s="389">
        <v>139168</v>
      </c>
      <c r="L16" s="389">
        <v>3063092</v>
      </c>
      <c r="M16" s="389">
        <v>2195</v>
      </c>
      <c r="N16" s="389">
        <v>6705</v>
      </c>
      <c r="O16" s="389">
        <v>9292</v>
      </c>
      <c r="P16" s="389">
        <v>27534</v>
      </c>
      <c r="Q16" s="389">
        <v>9082</v>
      </c>
      <c r="R16" s="389">
        <v>58610</v>
      </c>
      <c r="S16" s="391">
        <v>5</v>
      </c>
    </row>
    <row r="17" spans="1:19" ht="9.75" customHeight="1" x14ac:dyDescent="0.2">
      <c r="A17" s="387">
        <v>6</v>
      </c>
      <c r="B17" s="388" t="s">
        <v>132</v>
      </c>
      <c r="C17" s="389">
        <v>113605</v>
      </c>
      <c r="D17" s="389">
        <v>3111078</v>
      </c>
      <c r="E17" s="389">
        <v>713</v>
      </c>
      <c r="F17" s="389">
        <v>3394</v>
      </c>
      <c r="G17" s="389">
        <v>7481</v>
      </c>
      <c r="H17" s="389">
        <v>127908</v>
      </c>
      <c r="I17" s="389">
        <v>2099</v>
      </c>
      <c r="J17" s="389">
        <v>27282</v>
      </c>
      <c r="K17" s="389">
        <v>107554</v>
      </c>
      <c r="L17" s="389">
        <v>2902469</v>
      </c>
      <c r="M17" s="389">
        <v>1222</v>
      </c>
      <c r="N17" s="389">
        <v>3853</v>
      </c>
      <c r="O17" s="389">
        <v>7471</v>
      </c>
      <c r="P17" s="389">
        <v>23125</v>
      </c>
      <c r="Q17" s="389">
        <v>5613</v>
      </c>
      <c r="R17" s="389">
        <v>32616</v>
      </c>
      <c r="S17" s="391">
        <v>6</v>
      </c>
    </row>
    <row r="18" spans="1:19" ht="9.75" customHeight="1" x14ac:dyDescent="0.2">
      <c r="A18" s="387">
        <v>7</v>
      </c>
      <c r="B18" s="388" t="s">
        <v>160</v>
      </c>
      <c r="C18" s="389">
        <v>89037</v>
      </c>
      <c r="D18" s="389">
        <v>2882872</v>
      </c>
      <c r="E18" s="389">
        <v>557</v>
      </c>
      <c r="F18" s="389">
        <v>3108</v>
      </c>
      <c r="G18" s="389">
        <v>5794</v>
      </c>
      <c r="H18" s="389">
        <v>113497</v>
      </c>
      <c r="I18" s="389">
        <v>1825</v>
      </c>
      <c r="J18" s="389">
        <v>26954</v>
      </c>
      <c r="K18" s="389">
        <v>84616</v>
      </c>
      <c r="L18" s="389">
        <v>2705904</v>
      </c>
      <c r="M18" s="389">
        <v>672</v>
      </c>
      <c r="N18" s="389">
        <v>2603</v>
      </c>
      <c r="O18" s="389">
        <v>6324</v>
      </c>
      <c r="P18" s="389">
        <v>20534</v>
      </c>
      <c r="Q18" s="389">
        <v>3614</v>
      </c>
      <c r="R18" s="389">
        <v>18899</v>
      </c>
      <c r="S18" s="391">
        <v>7</v>
      </c>
    </row>
    <row r="19" spans="1:19" ht="9.75" customHeight="1" x14ac:dyDescent="0.2">
      <c r="A19" s="387">
        <v>8</v>
      </c>
      <c r="B19" s="388" t="s">
        <v>161</v>
      </c>
      <c r="C19" s="389">
        <v>61872</v>
      </c>
      <c r="D19" s="389">
        <v>2309772</v>
      </c>
      <c r="E19" s="389">
        <v>456</v>
      </c>
      <c r="F19" s="389">
        <v>3097</v>
      </c>
      <c r="G19" s="389">
        <v>4679</v>
      </c>
      <c r="H19" s="389">
        <v>102088</v>
      </c>
      <c r="I19" s="389">
        <v>1657</v>
      </c>
      <c r="J19" s="389">
        <v>28219</v>
      </c>
      <c r="K19" s="389">
        <v>58416</v>
      </c>
      <c r="L19" s="389">
        <v>2152157</v>
      </c>
      <c r="M19" s="389">
        <v>408</v>
      </c>
      <c r="N19" s="389">
        <v>1663</v>
      </c>
      <c r="O19" s="389">
        <v>4899</v>
      </c>
      <c r="P19" s="389">
        <v>17596</v>
      </c>
      <c r="Q19" s="389">
        <v>2194</v>
      </c>
      <c r="R19" s="389">
        <v>12061</v>
      </c>
      <c r="S19" s="391">
        <v>8</v>
      </c>
    </row>
    <row r="20" spans="1:19" ht="9.75" customHeight="1" x14ac:dyDescent="0.2">
      <c r="A20" s="387">
        <v>9</v>
      </c>
      <c r="B20" s="388" t="s">
        <v>162</v>
      </c>
      <c r="C20" s="389">
        <v>42206</v>
      </c>
      <c r="D20" s="389">
        <v>1787941</v>
      </c>
      <c r="E20" s="389">
        <v>338</v>
      </c>
      <c r="F20" s="389">
        <v>3178</v>
      </c>
      <c r="G20" s="389">
        <v>3611</v>
      </c>
      <c r="H20" s="389">
        <v>89886</v>
      </c>
      <c r="I20" s="389">
        <v>1523</v>
      </c>
      <c r="J20" s="389">
        <v>29044</v>
      </c>
      <c r="K20" s="389">
        <v>39427</v>
      </c>
      <c r="L20" s="389">
        <v>1645522</v>
      </c>
      <c r="M20" s="389">
        <v>301</v>
      </c>
      <c r="N20" s="389">
        <v>1481</v>
      </c>
      <c r="O20" s="389">
        <v>3853</v>
      </c>
      <c r="P20" s="389">
        <v>15822</v>
      </c>
      <c r="Q20" s="389">
        <v>1403</v>
      </c>
      <c r="R20" s="389">
        <v>9022</v>
      </c>
      <c r="S20" s="391">
        <v>9</v>
      </c>
    </row>
    <row r="21" spans="1:19" ht="9.75" customHeight="1" x14ac:dyDescent="0.2">
      <c r="A21" s="387">
        <v>10</v>
      </c>
      <c r="B21" s="388" t="s">
        <v>163</v>
      </c>
      <c r="C21" s="389">
        <v>29777</v>
      </c>
      <c r="D21" s="389">
        <v>1410210</v>
      </c>
      <c r="E21" s="389">
        <v>246</v>
      </c>
      <c r="F21" s="389">
        <v>2148</v>
      </c>
      <c r="G21" s="389">
        <v>2883</v>
      </c>
      <c r="H21" s="389">
        <v>82009</v>
      </c>
      <c r="I21" s="389">
        <v>1256</v>
      </c>
      <c r="J21" s="389">
        <v>26883</v>
      </c>
      <c r="K21" s="389">
        <v>27546</v>
      </c>
      <c r="L21" s="389">
        <v>1283957</v>
      </c>
      <c r="M21" s="389">
        <v>173</v>
      </c>
      <c r="N21" s="389">
        <v>1017</v>
      </c>
      <c r="O21" s="389">
        <v>3118</v>
      </c>
      <c r="P21" s="389">
        <v>12751</v>
      </c>
      <c r="Q21" s="389">
        <v>950</v>
      </c>
      <c r="R21" s="389">
        <v>6701</v>
      </c>
      <c r="S21" s="391">
        <v>10</v>
      </c>
    </row>
    <row r="22" spans="1:19" ht="9.75" customHeight="1" x14ac:dyDescent="0.2">
      <c r="A22" s="387">
        <v>11</v>
      </c>
      <c r="B22" s="388" t="s">
        <v>164</v>
      </c>
      <c r="C22" s="389">
        <v>36844</v>
      </c>
      <c r="D22" s="389">
        <v>2007200</v>
      </c>
      <c r="E22" s="389">
        <v>373</v>
      </c>
      <c r="F22" s="389">
        <v>4311</v>
      </c>
      <c r="G22" s="389">
        <v>4093</v>
      </c>
      <c r="H22" s="389">
        <v>126261</v>
      </c>
      <c r="I22" s="389">
        <v>2318</v>
      </c>
      <c r="J22" s="389">
        <v>55603</v>
      </c>
      <c r="K22" s="389">
        <v>33649</v>
      </c>
      <c r="L22" s="389">
        <v>1797521</v>
      </c>
      <c r="M22" s="389">
        <v>268</v>
      </c>
      <c r="N22" s="389">
        <v>1688</v>
      </c>
      <c r="O22" s="389">
        <v>4598</v>
      </c>
      <c r="P22" s="389">
        <v>21964</v>
      </c>
      <c r="Q22" s="389">
        <v>1228</v>
      </c>
      <c r="R22" s="389">
        <v>9433</v>
      </c>
      <c r="S22" s="391">
        <v>11</v>
      </c>
    </row>
    <row r="23" spans="1:19" ht="9.75" customHeight="1" x14ac:dyDescent="0.2">
      <c r="A23" s="387">
        <v>12</v>
      </c>
      <c r="B23" s="388" t="s">
        <v>167</v>
      </c>
      <c r="C23" s="389">
        <v>17626</v>
      </c>
      <c r="D23" s="389">
        <v>1136223</v>
      </c>
      <c r="E23" s="389">
        <v>207</v>
      </c>
      <c r="F23" s="389">
        <v>3887</v>
      </c>
      <c r="G23" s="389">
        <v>2732</v>
      </c>
      <c r="H23" s="389">
        <v>102194</v>
      </c>
      <c r="I23" s="389">
        <v>1822</v>
      </c>
      <c r="J23" s="389">
        <v>55200</v>
      </c>
      <c r="K23" s="389">
        <v>15303</v>
      </c>
      <c r="L23" s="389">
        <v>954730</v>
      </c>
      <c r="M23" s="389">
        <v>203</v>
      </c>
      <c r="N23" s="389">
        <v>1128</v>
      </c>
      <c r="O23" s="389">
        <v>2816</v>
      </c>
      <c r="P23" s="389">
        <v>17025</v>
      </c>
      <c r="Q23" s="389">
        <v>824</v>
      </c>
      <c r="R23" s="389">
        <v>8101</v>
      </c>
      <c r="S23" s="391">
        <v>12</v>
      </c>
    </row>
    <row r="24" spans="1:19" ht="9.75" customHeight="1" x14ac:dyDescent="0.2">
      <c r="A24" s="387">
        <v>13</v>
      </c>
      <c r="B24" s="388" t="s">
        <v>168</v>
      </c>
      <c r="C24" s="389">
        <v>9962</v>
      </c>
      <c r="D24" s="389">
        <v>742316</v>
      </c>
      <c r="E24" s="389">
        <v>134</v>
      </c>
      <c r="F24" s="389">
        <v>3229</v>
      </c>
      <c r="G24" s="389">
        <v>1851</v>
      </c>
      <c r="H24" s="389">
        <v>84479</v>
      </c>
      <c r="I24" s="389">
        <v>1407</v>
      </c>
      <c r="J24" s="389">
        <v>56013</v>
      </c>
      <c r="K24" s="389">
        <v>8183</v>
      </c>
      <c r="L24" s="389">
        <v>586256</v>
      </c>
      <c r="M24" s="389">
        <v>171</v>
      </c>
      <c r="N24" s="389">
        <v>1148</v>
      </c>
      <c r="O24" s="389">
        <v>1805</v>
      </c>
      <c r="P24" s="389">
        <v>11322</v>
      </c>
      <c r="Q24" s="389">
        <v>484</v>
      </c>
      <c r="R24" s="389">
        <v>4300</v>
      </c>
      <c r="S24" s="391">
        <v>13</v>
      </c>
    </row>
    <row r="25" spans="1:19" s="109" customFormat="1" ht="9.75" customHeight="1" x14ac:dyDescent="0.2">
      <c r="A25" s="387">
        <v>14</v>
      </c>
      <c r="B25" s="388" t="s">
        <v>169</v>
      </c>
      <c r="C25" s="389">
        <v>5934</v>
      </c>
      <c r="D25" s="389">
        <v>502021</v>
      </c>
      <c r="E25" s="389">
        <v>98</v>
      </c>
      <c r="F25" s="389">
        <v>2644</v>
      </c>
      <c r="G25" s="389">
        <v>1388</v>
      </c>
      <c r="H25" s="389">
        <v>71194</v>
      </c>
      <c r="I25" s="389">
        <v>1123</v>
      </c>
      <c r="J25" s="389">
        <v>53834</v>
      </c>
      <c r="K25" s="389">
        <v>4564</v>
      </c>
      <c r="L25" s="389">
        <v>363206</v>
      </c>
      <c r="M25" s="389">
        <v>138</v>
      </c>
      <c r="N25" s="389">
        <v>848</v>
      </c>
      <c r="O25" s="389">
        <v>1284</v>
      </c>
      <c r="P25" s="389">
        <v>10348</v>
      </c>
      <c r="Q25" s="389">
        <v>342</v>
      </c>
      <c r="R25" s="389">
        <v>3689</v>
      </c>
      <c r="S25" s="391">
        <v>14</v>
      </c>
    </row>
    <row r="26" spans="1:19" ht="9.75" customHeight="1" x14ac:dyDescent="0.2">
      <c r="A26" s="387">
        <v>15</v>
      </c>
      <c r="B26" s="388" t="s">
        <v>165</v>
      </c>
      <c r="C26" s="389">
        <v>3962</v>
      </c>
      <c r="D26" s="389">
        <v>375477</v>
      </c>
      <c r="E26" s="389">
        <v>79</v>
      </c>
      <c r="F26" s="389">
        <v>2363</v>
      </c>
      <c r="G26" s="389">
        <v>1069</v>
      </c>
      <c r="H26" s="389">
        <v>62807</v>
      </c>
      <c r="I26" s="389">
        <v>894</v>
      </c>
      <c r="J26" s="389">
        <v>52022</v>
      </c>
      <c r="K26" s="389">
        <v>2823</v>
      </c>
      <c r="L26" s="389">
        <v>249334</v>
      </c>
      <c r="M26" s="389">
        <v>100</v>
      </c>
      <c r="N26" s="389">
        <v>841</v>
      </c>
      <c r="O26" s="389">
        <v>914</v>
      </c>
      <c r="P26" s="389">
        <v>8056</v>
      </c>
      <c r="Q26" s="389">
        <v>257</v>
      </c>
      <c r="R26" s="389">
        <v>2674</v>
      </c>
      <c r="S26" s="391">
        <v>15</v>
      </c>
    </row>
    <row r="27" spans="1:19" ht="9.75" customHeight="1" x14ac:dyDescent="0.2">
      <c r="A27" s="387">
        <v>16</v>
      </c>
      <c r="B27" s="388" t="s">
        <v>166</v>
      </c>
      <c r="C27" s="389">
        <v>5926</v>
      </c>
      <c r="D27" s="389">
        <v>658490</v>
      </c>
      <c r="E27" s="389">
        <v>127</v>
      </c>
      <c r="F27" s="389">
        <v>5047</v>
      </c>
      <c r="G27" s="389">
        <v>1716</v>
      </c>
      <c r="H27" s="389">
        <v>115915</v>
      </c>
      <c r="I27" s="389">
        <v>1701</v>
      </c>
      <c r="J27" s="389">
        <v>120729</v>
      </c>
      <c r="K27" s="389">
        <v>3937</v>
      </c>
      <c r="L27" s="389">
        <v>400003</v>
      </c>
      <c r="M27" s="389">
        <v>164</v>
      </c>
      <c r="N27" s="389">
        <v>1242</v>
      </c>
      <c r="O27" s="389">
        <v>1467</v>
      </c>
      <c r="P27" s="389">
        <v>14518</v>
      </c>
      <c r="Q27" s="389">
        <v>404</v>
      </c>
      <c r="R27" s="389">
        <v>5842</v>
      </c>
      <c r="S27" s="391">
        <v>16</v>
      </c>
    </row>
    <row r="28" spans="1:19" ht="9.75" customHeight="1" x14ac:dyDescent="0.2">
      <c r="A28" s="387">
        <v>17</v>
      </c>
      <c r="B28" s="388" t="s">
        <v>133</v>
      </c>
      <c r="C28" s="389">
        <v>8108</v>
      </c>
      <c r="D28" s="389">
        <v>1364068</v>
      </c>
      <c r="E28" s="389">
        <v>229</v>
      </c>
      <c r="F28" s="389">
        <v>18149</v>
      </c>
      <c r="G28" s="389">
        <v>3006</v>
      </c>
      <c r="H28" s="389">
        <v>301679</v>
      </c>
      <c r="I28" s="389">
        <v>3481</v>
      </c>
      <c r="J28" s="389">
        <v>465017</v>
      </c>
      <c r="K28" s="389">
        <v>3955</v>
      </c>
      <c r="L28" s="389">
        <v>542056</v>
      </c>
      <c r="M28" s="389">
        <v>371</v>
      </c>
      <c r="N28" s="389">
        <v>4435</v>
      </c>
      <c r="O28" s="389">
        <v>2533</v>
      </c>
      <c r="P28" s="389">
        <v>35413</v>
      </c>
      <c r="Q28" s="389">
        <v>775</v>
      </c>
      <c r="R28" s="389">
        <v>9672</v>
      </c>
      <c r="S28" s="391">
        <v>17</v>
      </c>
    </row>
    <row r="29" spans="1:19" ht="9.75" customHeight="1" x14ac:dyDescent="0.2">
      <c r="A29" s="387">
        <v>18</v>
      </c>
      <c r="B29" s="388" t="s">
        <v>134</v>
      </c>
      <c r="C29" s="389">
        <v>1933</v>
      </c>
      <c r="D29" s="389">
        <v>639997</v>
      </c>
      <c r="E29" s="389">
        <v>84</v>
      </c>
      <c r="F29" s="389">
        <v>12642</v>
      </c>
      <c r="G29" s="389">
        <v>1020</v>
      </c>
      <c r="H29" s="389">
        <v>230722</v>
      </c>
      <c r="I29" s="389">
        <v>870</v>
      </c>
      <c r="J29" s="389">
        <v>238419</v>
      </c>
      <c r="K29" s="389">
        <v>676</v>
      </c>
      <c r="L29" s="389">
        <v>140330</v>
      </c>
      <c r="M29" s="389">
        <v>116</v>
      </c>
      <c r="N29" s="389">
        <v>2150</v>
      </c>
      <c r="O29" s="389">
        <v>795</v>
      </c>
      <c r="P29" s="389">
        <v>16788</v>
      </c>
      <c r="Q29" s="389">
        <v>212</v>
      </c>
      <c r="R29" s="389">
        <v>4097</v>
      </c>
      <c r="S29" s="391">
        <v>18</v>
      </c>
    </row>
    <row r="30" spans="1:19" ht="9.75" customHeight="1" x14ac:dyDescent="0.2">
      <c r="A30" s="387">
        <v>19</v>
      </c>
      <c r="B30" s="388" t="s">
        <v>135</v>
      </c>
      <c r="C30" s="389">
        <v>356</v>
      </c>
      <c r="D30" s="389">
        <v>230677</v>
      </c>
      <c r="E30" s="389">
        <v>14</v>
      </c>
      <c r="F30" s="389">
        <v>4679</v>
      </c>
      <c r="G30" s="389">
        <v>253</v>
      </c>
      <c r="H30" s="389">
        <v>120272</v>
      </c>
      <c r="I30" s="389">
        <v>138</v>
      </c>
      <c r="J30" s="389">
        <v>68351</v>
      </c>
      <c r="K30" s="389">
        <v>121</v>
      </c>
      <c r="L30" s="389">
        <v>31605</v>
      </c>
      <c r="M30" s="389">
        <v>29</v>
      </c>
      <c r="N30" s="389">
        <v>1127</v>
      </c>
      <c r="O30" s="389">
        <v>161</v>
      </c>
      <c r="P30" s="389">
        <v>5626</v>
      </c>
      <c r="Q30" s="389">
        <v>44</v>
      </c>
      <c r="R30" s="389">
        <v>524</v>
      </c>
      <c r="S30" s="391">
        <v>19</v>
      </c>
    </row>
    <row r="31" spans="1:19" ht="9.75" customHeight="1" x14ac:dyDescent="0.2">
      <c r="A31" s="387">
        <v>20</v>
      </c>
      <c r="B31" s="388" t="s">
        <v>136</v>
      </c>
      <c r="C31" s="389">
        <v>95</v>
      </c>
      <c r="D31" s="389">
        <v>310307</v>
      </c>
      <c r="E31" s="389">
        <v>4</v>
      </c>
      <c r="F31" s="389">
        <v>458</v>
      </c>
      <c r="G31" s="389">
        <v>83</v>
      </c>
      <c r="H31" s="389">
        <v>255433</v>
      </c>
      <c r="I31" s="389">
        <v>21</v>
      </c>
      <c r="J31" s="389">
        <v>26510</v>
      </c>
      <c r="K31" s="389">
        <v>56</v>
      </c>
      <c r="L31" s="389">
        <v>16642</v>
      </c>
      <c r="M31" s="389">
        <v>15</v>
      </c>
      <c r="N31" s="389">
        <v>2293</v>
      </c>
      <c r="O31" s="389">
        <v>46</v>
      </c>
      <c r="P31" s="389">
        <v>9105</v>
      </c>
      <c r="Q31" s="389">
        <v>24</v>
      </c>
      <c r="R31" s="389">
        <v>338</v>
      </c>
      <c r="S31" s="391">
        <v>20</v>
      </c>
    </row>
    <row r="32" spans="1:19" s="118" customFormat="1" ht="9.75" customHeight="1" x14ac:dyDescent="0.2">
      <c r="A32" s="393">
        <v>21</v>
      </c>
      <c r="B32" s="394" t="s">
        <v>96</v>
      </c>
      <c r="C32" s="395">
        <v>1199282</v>
      </c>
      <c r="D32" s="395">
        <v>29382436</v>
      </c>
      <c r="E32" s="395">
        <v>7401</v>
      </c>
      <c r="F32" s="395">
        <v>83289</v>
      </c>
      <c r="G32" s="395">
        <v>100628</v>
      </c>
      <c r="H32" s="395">
        <v>2483649</v>
      </c>
      <c r="I32" s="395">
        <v>36407</v>
      </c>
      <c r="J32" s="395">
        <v>1418859</v>
      </c>
      <c r="K32" s="395">
        <v>979880</v>
      </c>
      <c r="L32" s="395">
        <v>23681056</v>
      </c>
      <c r="M32" s="395">
        <v>32027</v>
      </c>
      <c r="N32" s="395">
        <v>71723</v>
      </c>
      <c r="O32" s="395">
        <v>94659</v>
      </c>
      <c r="P32" s="395">
        <v>360619</v>
      </c>
      <c r="Q32" s="395">
        <v>184719</v>
      </c>
      <c r="R32" s="395">
        <v>1423322</v>
      </c>
      <c r="S32" s="397">
        <v>21</v>
      </c>
    </row>
    <row r="33" spans="1:19" ht="9.75" customHeight="1" x14ac:dyDescent="0.2">
      <c r="A33" s="387">
        <v>22</v>
      </c>
      <c r="B33" s="398" t="s">
        <v>137</v>
      </c>
      <c r="C33" s="389">
        <v>11540</v>
      </c>
      <c r="D33" s="389">
        <v>-74437</v>
      </c>
      <c r="E33" s="389">
        <v>54</v>
      </c>
      <c r="F33" s="389">
        <v>159</v>
      </c>
      <c r="G33" s="389">
        <v>236</v>
      </c>
      <c r="H33" s="389">
        <v>726</v>
      </c>
      <c r="I33" s="389">
        <v>176</v>
      </c>
      <c r="J33" s="389">
        <v>684</v>
      </c>
      <c r="K33" s="389">
        <v>946</v>
      </c>
      <c r="L33" s="389">
        <v>9206</v>
      </c>
      <c r="M33" s="389">
        <v>292</v>
      </c>
      <c r="N33" s="389">
        <v>1510</v>
      </c>
      <c r="O33" s="389">
        <v>732</v>
      </c>
      <c r="P33" s="389">
        <v>2942</v>
      </c>
      <c r="Q33" s="389">
        <v>947</v>
      </c>
      <c r="R33" s="389">
        <v>4105</v>
      </c>
      <c r="S33" s="391">
        <v>22</v>
      </c>
    </row>
    <row r="34" spans="1:19" ht="12" customHeight="1" x14ac:dyDescent="0.2">
      <c r="A34" s="399"/>
      <c r="B34" s="687" t="s">
        <v>243</v>
      </c>
      <c r="C34" s="687"/>
      <c r="D34" s="687"/>
      <c r="E34" s="687"/>
      <c r="F34" s="687"/>
      <c r="G34" s="687"/>
      <c r="H34" s="687"/>
      <c r="I34" s="687" t="s">
        <v>243</v>
      </c>
      <c r="J34" s="687"/>
      <c r="K34" s="687"/>
      <c r="L34" s="687"/>
      <c r="M34" s="687"/>
      <c r="N34" s="687"/>
      <c r="O34" s="687"/>
      <c r="P34" s="687"/>
      <c r="Q34" s="687"/>
      <c r="R34" s="687"/>
      <c r="S34" s="399"/>
    </row>
    <row r="35" spans="1:19" ht="9.75" customHeight="1" x14ac:dyDescent="0.2">
      <c r="A35" s="387">
        <v>23</v>
      </c>
      <c r="B35" s="388" t="s">
        <v>171</v>
      </c>
      <c r="C35" s="389">
        <v>78453</v>
      </c>
      <c r="D35" s="389">
        <v>168996</v>
      </c>
      <c r="E35" s="389">
        <v>100</v>
      </c>
      <c r="F35" s="389">
        <v>187</v>
      </c>
      <c r="G35" s="389">
        <v>4890</v>
      </c>
      <c r="H35" s="389">
        <v>10156</v>
      </c>
      <c r="I35" s="389">
        <v>1451</v>
      </c>
      <c r="J35" s="389">
        <v>2805</v>
      </c>
      <c r="K35" s="389">
        <v>69937</v>
      </c>
      <c r="L35" s="389">
        <v>148015</v>
      </c>
      <c r="M35" s="389">
        <v>950</v>
      </c>
      <c r="N35" s="389">
        <v>982</v>
      </c>
      <c r="O35" s="389">
        <v>1086</v>
      </c>
      <c r="P35" s="389">
        <v>1975</v>
      </c>
      <c r="Q35" s="389">
        <v>2776</v>
      </c>
      <c r="R35" s="390">
        <v>8186</v>
      </c>
      <c r="S35" s="401">
        <v>23</v>
      </c>
    </row>
    <row r="36" spans="1:19" ht="9.75" customHeight="1" x14ac:dyDescent="0.2">
      <c r="A36" s="387">
        <v>24</v>
      </c>
      <c r="B36" s="388" t="s">
        <v>170</v>
      </c>
      <c r="C36" s="389">
        <v>60452</v>
      </c>
      <c r="D36" s="389">
        <v>459953</v>
      </c>
      <c r="E36" s="389">
        <v>196</v>
      </c>
      <c r="F36" s="389">
        <v>569</v>
      </c>
      <c r="G36" s="389">
        <v>6014</v>
      </c>
      <c r="H36" s="389">
        <v>35400</v>
      </c>
      <c r="I36" s="389">
        <v>1461</v>
      </c>
      <c r="J36" s="389">
        <v>7394</v>
      </c>
      <c r="K36" s="389">
        <v>49397</v>
      </c>
      <c r="L36" s="389">
        <v>363611</v>
      </c>
      <c r="M36" s="389">
        <v>1389</v>
      </c>
      <c r="N36" s="389">
        <v>1914</v>
      </c>
      <c r="O36" s="389">
        <v>2096</v>
      </c>
      <c r="P36" s="389">
        <v>4904</v>
      </c>
      <c r="Q36" s="389">
        <v>7667</v>
      </c>
      <c r="R36" s="390">
        <v>49712</v>
      </c>
      <c r="S36" s="401">
        <v>24</v>
      </c>
    </row>
    <row r="37" spans="1:19" ht="9.75" customHeight="1" x14ac:dyDescent="0.2">
      <c r="A37" s="387">
        <v>25</v>
      </c>
      <c r="B37" s="388" t="s">
        <v>159</v>
      </c>
      <c r="C37" s="389">
        <v>94603</v>
      </c>
      <c r="D37" s="389">
        <v>1188448</v>
      </c>
      <c r="E37" s="389">
        <v>338</v>
      </c>
      <c r="F37" s="389">
        <v>945</v>
      </c>
      <c r="G37" s="389">
        <v>6710</v>
      </c>
      <c r="H37" s="389">
        <v>63079</v>
      </c>
      <c r="I37" s="389">
        <v>1503</v>
      </c>
      <c r="J37" s="389">
        <v>10590</v>
      </c>
      <c r="K37" s="389">
        <v>62574</v>
      </c>
      <c r="L37" s="389">
        <v>762623</v>
      </c>
      <c r="M37" s="389">
        <v>6041</v>
      </c>
      <c r="N37" s="389">
        <v>6873</v>
      </c>
      <c r="O37" s="389">
        <v>5427</v>
      </c>
      <c r="P37" s="389">
        <v>11596</v>
      </c>
      <c r="Q37" s="389">
        <v>30454</v>
      </c>
      <c r="R37" s="390">
        <v>336707</v>
      </c>
      <c r="S37" s="401">
        <v>25</v>
      </c>
    </row>
    <row r="38" spans="1:19" ht="9.75" customHeight="1" x14ac:dyDescent="0.2">
      <c r="A38" s="387">
        <v>26</v>
      </c>
      <c r="B38" s="388" t="s">
        <v>130</v>
      </c>
      <c r="C38" s="389">
        <v>92459</v>
      </c>
      <c r="D38" s="389">
        <v>1613240</v>
      </c>
      <c r="E38" s="389">
        <v>289</v>
      </c>
      <c r="F38" s="389">
        <v>1201</v>
      </c>
      <c r="G38" s="389">
        <v>5720</v>
      </c>
      <c r="H38" s="389">
        <v>72114</v>
      </c>
      <c r="I38" s="389">
        <v>1219</v>
      </c>
      <c r="J38" s="389">
        <v>11283</v>
      </c>
      <c r="K38" s="389">
        <v>82943</v>
      </c>
      <c r="L38" s="389">
        <v>1422725</v>
      </c>
      <c r="M38" s="389">
        <v>2783</v>
      </c>
      <c r="N38" s="389">
        <v>5708</v>
      </c>
      <c r="O38" s="389">
        <v>4233</v>
      </c>
      <c r="P38" s="389">
        <v>12479</v>
      </c>
      <c r="Q38" s="389">
        <v>9621</v>
      </c>
      <c r="R38" s="390">
        <v>92351</v>
      </c>
      <c r="S38" s="391">
        <v>26</v>
      </c>
    </row>
    <row r="39" spans="1:19" ht="9.75" customHeight="1" x14ac:dyDescent="0.2">
      <c r="A39" s="387">
        <v>27</v>
      </c>
      <c r="B39" s="388" t="s">
        <v>131</v>
      </c>
      <c r="C39" s="389">
        <v>78154</v>
      </c>
      <c r="D39" s="389">
        <v>1749907</v>
      </c>
      <c r="E39" s="389">
        <v>278</v>
      </c>
      <c r="F39" s="389">
        <v>1302</v>
      </c>
      <c r="G39" s="389">
        <v>4949</v>
      </c>
      <c r="H39" s="389">
        <v>78243</v>
      </c>
      <c r="I39" s="389">
        <v>1109</v>
      </c>
      <c r="J39" s="389">
        <v>12274</v>
      </c>
      <c r="K39" s="389">
        <v>73643</v>
      </c>
      <c r="L39" s="389">
        <v>1625065</v>
      </c>
      <c r="M39" s="389">
        <v>677</v>
      </c>
      <c r="N39" s="389">
        <v>2655</v>
      </c>
      <c r="O39" s="389">
        <v>3276</v>
      </c>
      <c r="P39" s="389">
        <v>10215</v>
      </c>
      <c r="Q39" s="389">
        <v>4296</v>
      </c>
      <c r="R39" s="389">
        <v>24548</v>
      </c>
      <c r="S39" s="391">
        <v>27</v>
      </c>
    </row>
    <row r="40" spans="1:19" ht="9.75" customHeight="1" x14ac:dyDescent="0.2">
      <c r="A40" s="387">
        <v>28</v>
      </c>
      <c r="B40" s="388" t="s">
        <v>132</v>
      </c>
      <c r="C40" s="389">
        <v>57549</v>
      </c>
      <c r="D40" s="389">
        <v>1574380</v>
      </c>
      <c r="E40" s="389">
        <v>212</v>
      </c>
      <c r="F40" s="389">
        <v>1189</v>
      </c>
      <c r="G40" s="389">
        <v>3484</v>
      </c>
      <c r="H40" s="389">
        <v>62710</v>
      </c>
      <c r="I40" s="389">
        <v>1019</v>
      </c>
      <c r="J40" s="389">
        <v>13803</v>
      </c>
      <c r="K40" s="389">
        <v>54678</v>
      </c>
      <c r="L40" s="389">
        <v>1478815</v>
      </c>
      <c r="M40" s="389">
        <v>262</v>
      </c>
      <c r="N40" s="389">
        <v>1221</v>
      </c>
      <c r="O40" s="389">
        <v>2531</v>
      </c>
      <c r="P40" s="389">
        <v>8373</v>
      </c>
      <c r="Q40" s="389">
        <v>2650</v>
      </c>
      <c r="R40" s="389">
        <v>12417</v>
      </c>
      <c r="S40" s="391">
        <v>28</v>
      </c>
    </row>
    <row r="41" spans="1:19" ht="9.75" customHeight="1" x14ac:dyDescent="0.2">
      <c r="A41" s="387">
        <v>29</v>
      </c>
      <c r="B41" s="388" t="s">
        <v>160</v>
      </c>
      <c r="C41" s="389">
        <v>41954</v>
      </c>
      <c r="D41" s="389">
        <v>1357359</v>
      </c>
      <c r="E41" s="389">
        <v>174</v>
      </c>
      <c r="F41" s="389">
        <v>964</v>
      </c>
      <c r="G41" s="389">
        <v>2590</v>
      </c>
      <c r="H41" s="389">
        <v>54300</v>
      </c>
      <c r="I41" s="389">
        <v>849</v>
      </c>
      <c r="J41" s="389">
        <v>13051</v>
      </c>
      <c r="K41" s="389">
        <v>39906</v>
      </c>
      <c r="L41" s="389">
        <v>1278234</v>
      </c>
      <c r="M41" s="389">
        <v>113</v>
      </c>
      <c r="N41" s="389">
        <v>585</v>
      </c>
      <c r="O41" s="389">
        <v>2123</v>
      </c>
      <c r="P41" s="389">
        <v>7387</v>
      </c>
      <c r="Q41" s="389">
        <v>1659</v>
      </c>
      <c r="R41" s="389">
        <v>6441</v>
      </c>
      <c r="S41" s="391">
        <v>29</v>
      </c>
    </row>
    <row r="42" spans="1:19" ht="9.75" customHeight="1" x14ac:dyDescent="0.2">
      <c r="A42" s="387">
        <v>30</v>
      </c>
      <c r="B42" s="388" t="s">
        <v>161</v>
      </c>
      <c r="C42" s="389">
        <v>27125</v>
      </c>
      <c r="D42" s="389">
        <v>1011717</v>
      </c>
      <c r="E42" s="389">
        <v>149</v>
      </c>
      <c r="F42" s="389">
        <v>1226</v>
      </c>
      <c r="G42" s="389">
        <v>1939</v>
      </c>
      <c r="H42" s="389">
        <v>45642</v>
      </c>
      <c r="I42" s="389">
        <v>729</v>
      </c>
      <c r="J42" s="389">
        <v>12653</v>
      </c>
      <c r="K42" s="389">
        <v>25623</v>
      </c>
      <c r="L42" s="389">
        <v>945051</v>
      </c>
      <c r="M42" s="389">
        <v>85</v>
      </c>
      <c r="N42" s="389">
        <v>508</v>
      </c>
      <c r="O42" s="389">
        <v>1598</v>
      </c>
      <c r="P42" s="389">
        <v>5687</v>
      </c>
      <c r="Q42" s="389">
        <v>1037</v>
      </c>
      <c r="R42" s="389">
        <v>4029</v>
      </c>
      <c r="S42" s="391">
        <v>30</v>
      </c>
    </row>
    <row r="43" spans="1:19" ht="9.75" customHeight="1" x14ac:dyDescent="0.2">
      <c r="A43" s="387">
        <v>31</v>
      </c>
      <c r="B43" s="388" t="s">
        <v>162</v>
      </c>
      <c r="C43" s="389">
        <v>17547</v>
      </c>
      <c r="D43" s="389">
        <v>742827</v>
      </c>
      <c r="E43" s="389">
        <v>103</v>
      </c>
      <c r="F43" s="389">
        <v>1322</v>
      </c>
      <c r="G43" s="389">
        <v>1414</v>
      </c>
      <c r="H43" s="389">
        <v>37700</v>
      </c>
      <c r="I43" s="389">
        <v>649</v>
      </c>
      <c r="J43" s="389">
        <v>12427</v>
      </c>
      <c r="K43" s="389">
        <v>16413</v>
      </c>
      <c r="L43" s="389">
        <v>685863</v>
      </c>
      <c r="M43" s="389">
        <v>83</v>
      </c>
      <c r="N43" s="389">
        <v>384</v>
      </c>
      <c r="O43" s="389">
        <v>1259</v>
      </c>
      <c r="P43" s="389">
        <v>4837</v>
      </c>
      <c r="Q43" s="389">
        <v>544</v>
      </c>
      <c r="R43" s="389">
        <v>2558</v>
      </c>
      <c r="S43" s="391">
        <v>31</v>
      </c>
    </row>
    <row r="44" spans="1:19" ht="9.75" customHeight="1" x14ac:dyDescent="0.2">
      <c r="A44" s="387">
        <v>32</v>
      </c>
      <c r="B44" s="388" t="s">
        <v>163</v>
      </c>
      <c r="C44" s="389">
        <v>11612</v>
      </c>
      <c r="D44" s="389">
        <v>549688</v>
      </c>
      <c r="E44" s="389">
        <v>66</v>
      </c>
      <c r="F44" s="389">
        <v>651</v>
      </c>
      <c r="G44" s="389">
        <v>1067</v>
      </c>
      <c r="H44" s="389">
        <v>32200</v>
      </c>
      <c r="I44" s="389">
        <v>511</v>
      </c>
      <c r="J44" s="389">
        <v>11261</v>
      </c>
      <c r="K44" s="389">
        <v>10738</v>
      </c>
      <c r="L44" s="389">
        <v>500564</v>
      </c>
      <c r="M44" s="389">
        <v>59</v>
      </c>
      <c r="N44" s="389">
        <v>351</v>
      </c>
      <c r="O44" s="389">
        <v>1008</v>
      </c>
      <c r="P44" s="389">
        <v>4397</v>
      </c>
      <c r="Q44" s="389">
        <v>381</v>
      </c>
      <c r="R44" s="389">
        <v>2183</v>
      </c>
      <c r="S44" s="391">
        <v>32</v>
      </c>
    </row>
    <row r="45" spans="1:19" ht="9.75" customHeight="1" x14ac:dyDescent="0.2">
      <c r="A45" s="387">
        <v>33</v>
      </c>
      <c r="B45" s="388" t="s">
        <v>164</v>
      </c>
      <c r="C45" s="389">
        <v>13461</v>
      </c>
      <c r="D45" s="389">
        <v>732501</v>
      </c>
      <c r="E45" s="389">
        <v>101</v>
      </c>
      <c r="F45" s="389">
        <v>1099</v>
      </c>
      <c r="G45" s="389">
        <v>1443</v>
      </c>
      <c r="H45" s="389">
        <v>49343</v>
      </c>
      <c r="I45" s="389">
        <v>864</v>
      </c>
      <c r="J45" s="389">
        <v>22089</v>
      </c>
      <c r="K45" s="389">
        <v>12224</v>
      </c>
      <c r="L45" s="389">
        <v>652955</v>
      </c>
      <c r="M45" s="389">
        <v>75</v>
      </c>
      <c r="N45" s="389">
        <v>347</v>
      </c>
      <c r="O45" s="389">
        <v>1432</v>
      </c>
      <c r="P45" s="389">
        <v>7407</v>
      </c>
      <c r="Q45" s="389">
        <v>407</v>
      </c>
      <c r="R45" s="389">
        <v>2601</v>
      </c>
      <c r="S45" s="391">
        <v>33</v>
      </c>
    </row>
    <row r="46" spans="1:19" ht="9.75" customHeight="1" x14ac:dyDescent="0.2">
      <c r="A46" s="387">
        <v>34</v>
      </c>
      <c r="B46" s="388" t="s">
        <v>167</v>
      </c>
      <c r="C46" s="389">
        <v>6084</v>
      </c>
      <c r="D46" s="389">
        <v>391891</v>
      </c>
      <c r="E46" s="389">
        <v>46</v>
      </c>
      <c r="F46" s="389">
        <v>912</v>
      </c>
      <c r="G46" s="389">
        <v>960</v>
      </c>
      <c r="H46" s="389">
        <v>40247</v>
      </c>
      <c r="I46" s="389">
        <v>664</v>
      </c>
      <c r="J46" s="389">
        <v>22245</v>
      </c>
      <c r="K46" s="389">
        <v>5159</v>
      </c>
      <c r="L46" s="389">
        <v>322557</v>
      </c>
      <c r="M46" s="389">
        <v>49</v>
      </c>
      <c r="N46" s="389">
        <v>264</v>
      </c>
      <c r="O46" s="389">
        <v>842</v>
      </c>
      <c r="P46" s="389">
        <v>5822</v>
      </c>
      <c r="Q46" s="389">
        <v>232</v>
      </c>
      <c r="R46" s="389">
        <v>2187</v>
      </c>
      <c r="S46" s="391">
        <v>34</v>
      </c>
    </row>
    <row r="47" spans="1:19" ht="9.75" customHeight="1" x14ac:dyDescent="0.2">
      <c r="A47" s="387">
        <v>35</v>
      </c>
      <c r="B47" s="388" t="s">
        <v>168</v>
      </c>
      <c r="C47" s="389">
        <v>3332</v>
      </c>
      <c r="D47" s="389">
        <v>248200</v>
      </c>
      <c r="E47" s="389">
        <v>33</v>
      </c>
      <c r="F47" s="389">
        <v>983</v>
      </c>
      <c r="G47" s="389">
        <v>618</v>
      </c>
      <c r="H47" s="389">
        <v>31755</v>
      </c>
      <c r="I47" s="389">
        <v>469</v>
      </c>
      <c r="J47" s="389">
        <v>18410</v>
      </c>
      <c r="K47" s="389">
        <v>2704</v>
      </c>
      <c r="L47" s="389">
        <v>193295</v>
      </c>
      <c r="M47" s="389">
        <v>44</v>
      </c>
      <c r="N47" s="389">
        <v>256</v>
      </c>
      <c r="O47" s="389">
        <v>541</v>
      </c>
      <c r="P47" s="389">
        <v>4165</v>
      </c>
      <c r="Q47" s="389">
        <v>113</v>
      </c>
      <c r="R47" s="389">
        <v>1031</v>
      </c>
      <c r="S47" s="391">
        <v>35</v>
      </c>
    </row>
    <row r="48" spans="1:19" s="109" customFormat="1" ht="9.75" customHeight="1" x14ac:dyDescent="0.2">
      <c r="A48" s="387">
        <v>36</v>
      </c>
      <c r="B48" s="388" t="s">
        <v>169</v>
      </c>
      <c r="C48" s="389">
        <v>1849</v>
      </c>
      <c r="D48" s="389">
        <v>156314</v>
      </c>
      <c r="E48" s="389">
        <v>19</v>
      </c>
      <c r="F48" s="389">
        <v>734</v>
      </c>
      <c r="G48" s="389">
        <v>449</v>
      </c>
      <c r="H48" s="389">
        <v>24080</v>
      </c>
      <c r="I48" s="389">
        <v>362</v>
      </c>
      <c r="J48" s="389">
        <v>17393</v>
      </c>
      <c r="K48" s="389">
        <v>1397</v>
      </c>
      <c r="L48" s="389">
        <v>111172</v>
      </c>
      <c r="M48" s="389">
        <v>36</v>
      </c>
      <c r="N48" s="389">
        <v>177</v>
      </c>
      <c r="O48" s="389">
        <v>340</v>
      </c>
      <c r="P48" s="389">
        <v>3120</v>
      </c>
      <c r="Q48" s="389">
        <v>84</v>
      </c>
      <c r="R48" s="389">
        <v>812</v>
      </c>
      <c r="S48" s="391">
        <v>36</v>
      </c>
    </row>
    <row r="49" spans="1:19" ht="9.75" customHeight="1" x14ac:dyDescent="0.2">
      <c r="A49" s="387">
        <v>37</v>
      </c>
      <c r="B49" s="388" t="s">
        <v>165</v>
      </c>
      <c r="C49" s="389">
        <v>1260</v>
      </c>
      <c r="D49" s="389">
        <v>119313</v>
      </c>
      <c r="E49" s="389">
        <v>20</v>
      </c>
      <c r="F49" s="389">
        <v>558</v>
      </c>
      <c r="G49" s="389">
        <v>345</v>
      </c>
      <c r="H49" s="389">
        <v>21306</v>
      </c>
      <c r="I49" s="389">
        <v>296</v>
      </c>
      <c r="J49" s="389">
        <v>18116</v>
      </c>
      <c r="K49" s="389">
        <v>882</v>
      </c>
      <c r="L49" s="389">
        <v>76933</v>
      </c>
      <c r="M49" s="389">
        <v>26</v>
      </c>
      <c r="N49" s="389">
        <v>101</v>
      </c>
      <c r="O49" s="389">
        <v>260</v>
      </c>
      <c r="P49" s="389">
        <v>2513</v>
      </c>
      <c r="Q49" s="389">
        <v>58</v>
      </c>
      <c r="R49" s="389">
        <v>662</v>
      </c>
      <c r="S49" s="391">
        <v>37</v>
      </c>
    </row>
    <row r="50" spans="1:19" ht="9.75" customHeight="1" x14ac:dyDescent="0.2">
      <c r="A50" s="387">
        <v>38</v>
      </c>
      <c r="B50" s="388" t="s">
        <v>166</v>
      </c>
      <c r="C50" s="389">
        <v>1727</v>
      </c>
      <c r="D50" s="389">
        <v>191768</v>
      </c>
      <c r="E50" s="389">
        <v>33</v>
      </c>
      <c r="F50" s="389">
        <v>1168</v>
      </c>
      <c r="G50" s="389">
        <v>501</v>
      </c>
      <c r="H50" s="389">
        <v>36931</v>
      </c>
      <c r="I50" s="389">
        <v>467</v>
      </c>
      <c r="J50" s="389">
        <v>33454</v>
      </c>
      <c r="K50" s="389">
        <v>1137</v>
      </c>
      <c r="L50" s="389">
        <v>116097</v>
      </c>
      <c r="M50" s="389">
        <v>34</v>
      </c>
      <c r="N50" s="389">
        <v>123</v>
      </c>
      <c r="O50" s="389">
        <v>409</v>
      </c>
      <c r="P50" s="389">
        <v>4111</v>
      </c>
      <c r="Q50" s="389">
        <v>83</v>
      </c>
      <c r="R50" s="389">
        <v>1467</v>
      </c>
      <c r="S50" s="391">
        <v>38</v>
      </c>
    </row>
    <row r="51" spans="1:19" ht="9.75" customHeight="1" x14ac:dyDescent="0.2">
      <c r="A51" s="387">
        <v>39</v>
      </c>
      <c r="B51" s="388" t="s">
        <v>133</v>
      </c>
      <c r="C51" s="389">
        <v>2330</v>
      </c>
      <c r="D51" s="389">
        <v>391138</v>
      </c>
      <c r="E51" s="389">
        <v>59</v>
      </c>
      <c r="F51" s="389">
        <v>5346</v>
      </c>
      <c r="G51" s="389">
        <v>913</v>
      </c>
      <c r="H51" s="389">
        <v>98730</v>
      </c>
      <c r="I51" s="389">
        <v>952</v>
      </c>
      <c r="J51" s="389">
        <v>129157</v>
      </c>
      <c r="K51" s="389">
        <v>1085</v>
      </c>
      <c r="L51" s="389">
        <v>146405</v>
      </c>
      <c r="M51" s="389">
        <v>94</v>
      </c>
      <c r="N51" s="389">
        <v>992</v>
      </c>
      <c r="O51" s="389">
        <v>703</v>
      </c>
      <c r="P51" s="389">
        <v>11539</v>
      </c>
      <c r="Q51" s="389">
        <v>191</v>
      </c>
      <c r="R51" s="389">
        <v>2868</v>
      </c>
      <c r="S51" s="391">
        <v>39</v>
      </c>
    </row>
    <row r="52" spans="1:19" ht="9.75" customHeight="1" x14ac:dyDescent="0.2">
      <c r="A52" s="387">
        <v>40</v>
      </c>
      <c r="B52" s="388" t="s">
        <v>134</v>
      </c>
      <c r="C52" s="389">
        <v>521</v>
      </c>
      <c r="D52" s="389">
        <v>170286</v>
      </c>
      <c r="E52" s="389">
        <v>25</v>
      </c>
      <c r="F52" s="389">
        <v>3666</v>
      </c>
      <c r="G52" s="389">
        <v>302</v>
      </c>
      <c r="H52" s="389">
        <v>70997</v>
      </c>
      <c r="I52" s="389">
        <v>208</v>
      </c>
      <c r="J52" s="389">
        <v>59089</v>
      </c>
      <c r="K52" s="389">
        <v>166</v>
      </c>
      <c r="L52" s="389">
        <v>31210</v>
      </c>
      <c r="M52" s="389">
        <v>35</v>
      </c>
      <c r="N52" s="389">
        <v>687</v>
      </c>
      <c r="O52" s="389">
        <v>206</v>
      </c>
      <c r="P52" s="389">
        <v>4872</v>
      </c>
      <c r="Q52" s="389">
        <v>48</v>
      </c>
      <c r="R52" s="389">
        <v>1274</v>
      </c>
      <c r="S52" s="391">
        <v>40</v>
      </c>
    </row>
    <row r="53" spans="1:19" ht="9.75" customHeight="1" x14ac:dyDescent="0.2">
      <c r="A53" s="387">
        <v>41</v>
      </c>
      <c r="B53" s="388" t="s">
        <v>135</v>
      </c>
      <c r="C53" s="389">
        <v>96</v>
      </c>
      <c r="D53" s="389">
        <v>61332</v>
      </c>
      <c r="E53" s="451" t="s">
        <v>504</v>
      </c>
      <c r="F53" s="451" t="s">
        <v>504</v>
      </c>
      <c r="G53" s="389">
        <v>77</v>
      </c>
      <c r="H53" s="389">
        <v>38102</v>
      </c>
      <c r="I53" s="451" t="s">
        <v>504</v>
      </c>
      <c r="J53" s="451" t="s">
        <v>504</v>
      </c>
      <c r="K53" s="389">
        <v>32</v>
      </c>
      <c r="L53" s="389">
        <v>7824</v>
      </c>
      <c r="M53" s="389">
        <v>8</v>
      </c>
      <c r="N53" s="389">
        <v>715</v>
      </c>
      <c r="O53" s="389">
        <v>38</v>
      </c>
      <c r="P53" s="389">
        <v>2300</v>
      </c>
      <c r="Q53" s="389">
        <v>11</v>
      </c>
      <c r="R53" s="389">
        <v>135</v>
      </c>
      <c r="S53" s="391">
        <v>41</v>
      </c>
    </row>
    <row r="54" spans="1:19" ht="9.75" customHeight="1" x14ac:dyDescent="0.2">
      <c r="A54" s="387">
        <v>42</v>
      </c>
      <c r="B54" s="388" t="s">
        <v>136</v>
      </c>
      <c r="C54" s="389">
        <v>30</v>
      </c>
      <c r="D54" s="389">
        <v>99371</v>
      </c>
      <c r="E54" s="451" t="s">
        <v>504</v>
      </c>
      <c r="F54" s="451" t="s">
        <v>504</v>
      </c>
      <c r="G54" s="389">
        <v>27</v>
      </c>
      <c r="H54" s="389">
        <v>82922</v>
      </c>
      <c r="I54" s="451" t="s">
        <v>504</v>
      </c>
      <c r="J54" s="451" t="s">
        <v>504</v>
      </c>
      <c r="K54" s="389">
        <v>20</v>
      </c>
      <c r="L54" s="389">
        <v>2721</v>
      </c>
      <c r="M54" s="389">
        <v>8</v>
      </c>
      <c r="N54" s="389">
        <v>2171</v>
      </c>
      <c r="O54" s="389">
        <v>16</v>
      </c>
      <c r="P54" s="389">
        <v>2540</v>
      </c>
      <c r="Q54" s="389">
        <v>5</v>
      </c>
      <c r="R54" s="389">
        <v>172</v>
      </c>
      <c r="S54" s="391">
        <v>42</v>
      </c>
    </row>
    <row r="55" spans="1:19" s="118" customFormat="1" ht="9.75" customHeight="1" x14ac:dyDescent="0.2">
      <c r="A55" s="393">
        <v>43</v>
      </c>
      <c r="B55" s="394" t="s">
        <v>96</v>
      </c>
      <c r="C55" s="395">
        <v>590598</v>
      </c>
      <c r="D55" s="395">
        <v>12978630</v>
      </c>
      <c r="E55" s="395">
        <v>2248</v>
      </c>
      <c r="F55" s="395">
        <v>26153</v>
      </c>
      <c r="G55" s="395">
        <v>44412</v>
      </c>
      <c r="H55" s="395">
        <v>985955</v>
      </c>
      <c r="I55" s="395">
        <v>14811</v>
      </c>
      <c r="J55" s="395">
        <v>446919</v>
      </c>
      <c r="K55" s="395">
        <v>510658</v>
      </c>
      <c r="L55" s="395">
        <v>10871736</v>
      </c>
      <c r="M55" s="395">
        <v>12851</v>
      </c>
      <c r="N55" s="395">
        <v>27013</v>
      </c>
      <c r="O55" s="395">
        <v>29424</v>
      </c>
      <c r="P55" s="395">
        <v>120238</v>
      </c>
      <c r="Q55" s="395">
        <v>62317</v>
      </c>
      <c r="R55" s="395">
        <v>552338</v>
      </c>
      <c r="S55" s="397">
        <v>43</v>
      </c>
    </row>
    <row r="56" spans="1:19" ht="9.75" customHeight="1" x14ac:dyDescent="0.2">
      <c r="A56" s="387">
        <v>44</v>
      </c>
      <c r="B56" s="398" t="s">
        <v>137</v>
      </c>
      <c r="C56" s="389">
        <v>4085</v>
      </c>
      <c r="D56" s="389">
        <v>-30723</v>
      </c>
      <c r="E56" s="389">
        <v>21</v>
      </c>
      <c r="F56" s="389">
        <v>100</v>
      </c>
      <c r="G56" s="389">
        <v>79</v>
      </c>
      <c r="H56" s="389">
        <v>232</v>
      </c>
      <c r="I56" s="389">
        <v>68</v>
      </c>
      <c r="J56" s="389">
        <v>218</v>
      </c>
      <c r="K56" s="389">
        <v>384</v>
      </c>
      <c r="L56" s="389">
        <v>3713</v>
      </c>
      <c r="M56" s="389">
        <v>130</v>
      </c>
      <c r="N56" s="389">
        <v>281</v>
      </c>
      <c r="O56" s="389">
        <v>227</v>
      </c>
      <c r="P56" s="389">
        <v>1114</v>
      </c>
      <c r="Q56" s="389">
        <v>268</v>
      </c>
      <c r="R56" s="389">
        <v>1124</v>
      </c>
      <c r="S56" s="391">
        <v>44</v>
      </c>
    </row>
    <row r="57" spans="1:19" ht="12" customHeight="1" x14ac:dyDescent="0.2">
      <c r="A57" s="399"/>
      <c r="B57" s="687" t="s">
        <v>244</v>
      </c>
      <c r="C57" s="687"/>
      <c r="D57" s="687"/>
      <c r="E57" s="687"/>
      <c r="F57" s="687"/>
      <c r="G57" s="687"/>
      <c r="H57" s="687"/>
      <c r="I57" s="687" t="s">
        <v>244</v>
      </c>
      <c r="J57" s="687"/>
      <c r="K57" s="687"/>
      <c r="L57" s="687"/>
      <c r="M57" s="687"/>
      <c r="N57" s="687"/>
      <c r="O57" s="687"/>
      <c r="P57" s="687"/>
      <c r="Q57" s="687"/>
      <c r="R57" s="687"/>
      <c r="S57" s="399"/>
    </row>
    <row r="58" spans="1:19" ht="9.75" customHeight="1" x14ac:dyDescent="0.2">
      <c r="A58" s="387">
        <v>45</v>
      </c>
      <c r="B58" s="388" t="s">
        <v>171</v>
      </c>
      <c r="C58" s="389">
        <v>49721</v>
      </c>
      <c r="D58" s="389">
        <v>135528</v>
      </c>
      <c r="E58" s="389">
        <v>347</v>
      </c>
      <c r="F58" s="389">
        <v>340</v>
      </c>
      <c r="G58" s="389">
        <v>5945</v>
      </c>
      <c r="H58" s="389">
        <v>12585</v>
      </c>
      <c r="I58" s="389">
        <v>1416</v>
      </c>
      <c r="J58" s="389">
        <v>3046</v>
      </c>
      <c r="K58" s="389">
        <v>25662</v>
      </c>
      <c r="L58" s="389">
        <v>65297</v>
      </c>
      <c r="M58" s="389">
        <v>1487</v>
      </c>
      <c r="N58" s="389">
        <v>1414</v>
      </c>
      <c r="O58" s="389">
        <v>4429</v>
      </c>
      <c r="P58" s="389">
        <v>5464</v>
      </c>
      <c r="Q58" s="389">
        <v>15656</v>
      </c>
      <c r="R58" s="390">
        <v>55431</v>
      </c>
      <c r="S58" s="401">
        <v>45</v>
      </c>
    </row>
    <row r="59" spans="1:19" ht="9.75" customHeight="1" x14ac:dyDescent="0.2">
      <c r="A59" s="387">
        <v>46</v>
      </c>
      <c r="B59" s="388" t="s">
        <v>170</v>
      </c>
      <c r="C59" s="389">
        <v>91717</v>
      </c>
      <c r="D59" s="389">
        <v>681486</v>
      </c>
      <c r="E59" s="389">
        <v>655</v>
      </c>
      <c r="F59" s="389">
        <v>1003</v>
      </c>
      <c r="G59" s="389">
        <v>7425</v>
      </c>
      <c r="H59" s="389">
        <v>35470</v>
      </c>
      <c r="I59" s="389">
        <v>1639</v>
      </c>
      <c r="J59" s="389">
        <v>6954</v>
      </c>
      <c r="K59" s="389">
        <v>34377</v>
      </c>
      <c r="L59" s="389">
        <v>238959</v>
      </c>
      <c r="M59" s="389">
        <v>5094</v>
      </c>
      <c r="N59" s="389">
        <v>5505</v>
      </c>
      <c r="O59" s="389">
        <v>10125</v>
      </c>
      <c r="P59" s="389">
        <v>15348</v>
      </c>
      <c r="Q59" s="389">
        <v>57167</v>
      </c>
      <c r="R59" s="390">
        <v>385466</v>
      </c>
      <c r="S59" s="401">
        <v>46</v>
      </c>
    </row>
    <row r="60" spans="1:19" ht="9.75" customHeight="1" x14ac:dyDescent="0.2">
      <c r="A60" s="387">
        <v>47</v>
      </c>
      <c r="B60" s="388" t="s">
        <v>159</v>
      </c>
      <c r="C60" s="389">
        <v>77739</v>
      </c>
      <c r="D60" s="389">
        <v>969506</v>
      </c>
      <c r="E60" s="389">
        <v>589</v>
      </c>
      <c r="F60" s="389">
        <v>1831</v>
      </c>
      <c r="G60" s="389">
        <v>6712</v>
      </c>
      <c r="H60" s="389">
        <v>54930</v>
      </c>
      <c r="I60" s="389">
        <v>1795</v>
      </c>
      <c r="J60" s="389">
        <v>9712</v>
      </c>
      <c r="K60" s="389">
        <v>54478</v>
      </c>
      <c r="L60" s="389">
        <v>645935</v>
      </c>
      <c r="M60" s="389">
        <v>5165</v>
      </c>
      <c r="N60" s="389">
        <v>8522</v>
      </c>
      <c r="O60" s="389">
        <v>9091</v>
      </c>
      <c r="P60" s="389">
        <v>22152</v>
      </c>
      <c r="Q60" s="389">
        <v>24817</v>
      </c>
      <c r="R60" s="390">
        <v>232605</v>
      </c>
      <c r="S60" s="401">
        <v>47</v>
      </c>
    </row>
    <row r="61" spans="1:19" ht="9.75" customHeight="1" x14ac:dyDescent="0.2">
      <c r="A61" s="387">
        <v>48</v>
      </c>
      <c r="B61" s="388" t="s">
        <v>130</v>
      </c>
      <c r="C61" s="389">
        <v>78526</v>
      </c>
      <c r="D61" s="389">
        <v>1372860</v>
      </c>
      <c r="E61" s="389">
        <v>479</v>
      </c>
      <c r="F61" s="389">
        <v>1824</v>
      </c>
      <c r="G61" s="389">
        <v>5556</v>
      </c>
      <c r="H61" s="389">
        <v>64065</v>
      </c>
      <c r="I61" s="389">
        <v>1476</v>
      </c>
      <c r="J61" s="389">
        <v>11841</v>
      </c>
      <c r="K61" s="389">
        <v>70518</v>
      </c>
      <c r="L61" s="389">
        <v>1199107</v>
      </c>
      <c r="M61" s="389">
        <v>2572</v>
      </c>
      <c r="N61" s="389">
        <v>6585</v>
      </c>
      <c r="O61" s="389">
        <v>6796</v>
      </c>
      <c r="P61" s="389">
        <v>19174</v>
      </c>
      <c r="Q61" s="389">
        <v>9111</v>
      </c>
      <c r="R61" s="390">
        <v>76285</v>
      </c>
      <c r="S61" s="391">
        <v>48</v>
      </c>
    </row>
    <row r="62" spans="1:19" ht="9.75" customHeight="1" x14ac:dyDescent="0.2">
      <c r="A62" s="387">
        <v>49</v>
      </c>
      <c r="B62" s="388" t="s">
        <v>131</v>
      </c>
      <c r="C62" s="389">
        <v>70215</v>
      </c>
      <c r="D62" s="389">
        <v>1573862</v>
      </c>
      <c r="E62" s="389">
        <v>471</v>
      </c>
      <c r="F62" s="389">
        <v>1753</v>
      </c>
      <c r="G62" s="389">
        <v>5048</v>
      </c>
      <c r="H62" s="389">
        <v>71262</v>
      </c>
      <c r="I62" s="389">
        <v>1203</v>
      </c>
      <c r="J62" s="389">
        <v>12882</v>
      </c>
      <c r="K62" s="389">
        <v>65525</v>
      </c>
      <c r="L62" s="389">
        <v>1438027</v>
      </c>
      <c r="M62" s="389">
        <v>1518</v>
      </c>
      <c r="N62" s="389">
        <v>4049</v>
      </c>
      <c r="O62" s="389">
        <v>6016</v>
      </c>
      <c r="P62" s="389">
        <v>17319</v>
      </c>
      <c r="Q62" s="389">
        <v>4786</v>
      </c>
      <c r="R62" s="389">
        <v>34061</v>
      </c>
      <c r="S62" s="391">
        <v>49</v>
      </c>
    </row>
    <row r="63" spans="1:19" ht="9.75" customHeight="1" x14ac:dyDescent="0.2">
      <c r="A63" s="387">
        <v>50</v>
      </c>
      <c r="B63" s="388" t="s">
        <v>132</v>
      </c>
      <c r="C63" s="389">
        <v>56056</v>
      </c>
      <c r="D63" s="389">
        <v>1536698</v>
      </c>
      <c r="E63" s="389">
        <v>501</v>
      </c>
      <c r="F63" s="389">
        <v>2205</v>
      </c>
      <c r="G63" s="389">
        <v>3997</v>
      </c>
      <c r="H63" s="389">
        <v>65199</v>
      </c>
      <c r="I63" s="389">
        <v>1080</v>
      </c>
      <c r="J63" s="389">
        <v>13479</v>
      </c>
      <c r="K63" s="389">
        <v>52876</v>
      </c>
      <c r="L63" s="389">
        <v>1423654</v>
      </c>
      <c r="M63" s="389">
        <v>960</v>
      </c>
      <c r="N63" s="389">
        <v>2632</v>
      </c>
      <c r="O63" s="389">
        <v>4940</v>
      </c>
      <c r="P63" s="389">
        <v>14752</v>
      </c>
      <c r="Q63" s="389">
        <v>2963</v>
      </c>
      <c r="R63" s="389">
        <v>20199</v>
      </c>
      <c r="S63" s="391">
        <v>50</v>
      </c>
    </row>
    <row r="64" spans="1:19" ht="9.75" customHeight="1" x14ac:dyDescent="0.2">
      <c r="A64" s="387">
        <v>51</v>
      </c>
      <c r="B64" s="388" t="s">
        <v>160</v>
      </c>
      <c r="C64" s="389">
        <v>47083</v>
      </c>
      <c r="D64" s="389">
        <v>1525513</v>
      </c>
      <c r="E64" s="389">
        <v>383</v>
      </c>
      <c r="F64" s="389">
        <v>2144</v>
      </c>
      <c r="G64" s="389">
        <v>3204</v>
      </c>
      <c r="H64" s="389">
        <v>59197</v>
      </c>
      <c r="I64" s="389">
        <v>976</v>
      </c>
      <c r="J64" s="389">
        <v>13904</v>
      </c>
      <c r="K64" s="389">
        <v>44710</v>
      </c>
      <c r="L64" s="389">
        <v>1427670</v>
      </c>
      <c r="M64" s="389">
        <v>559</v>
      </c>
      <c r="N64" s="389">
        <v>2018</v>
      </c>
      <c r="O64" s="389">
        <v>4201</v>
      </c>
      <c r="P64" s="389">
        <v>13147</v>
      </c>
      <c r="Q64" s="389">
        <v>1955</v>
      </c>
      <c r="R64" s="389">
        <v>12457</v>
      </c>
      <c r="S64" s="391">
        <v>51</v>
      </c>
    </row>
    <row r="65" spans="1:19" ht="9.75" customHeight="1" x14ac:dyDescent="0.2">
      <c r="A65" s="387">
        <v>52</v>
      </c>
      <c r="B65" s="388" t="s">
        <v>161</v>
      </c>
      <c r="C65" s="389">
        <v>34747</v>
      </c>
      <c r="D65" s="389">
        <v>1298055</v>
      </c>
      <c r="E65" s="389">
        <v>307</v>
      </c>
      <c r="F65" s="389">
        <v>1871</v>
      </c>
      <c r="G65" s="389">
        <v>2740</v>
      </c>
      <c r="H65" s="389">
        <v>56446</v>
      </c>
      <c r="I65" s="389">
        <v>928</v>
      </c>
      <c r="J65" s="389">
        <v>15565</v>
      </c>
      <c r="K65" s="389">
        <v>32793</v>
      </c>
      <c r="L65" s="389">
        <v>1207106</v>
      </c>
      <c r="M65" s="389">
        <v>323</v>
      </c>
      <c r="N65" s="389">
        <v>1155</v>
      </c>
      <c r="O65" s="389">
        <v>3301</v>
      </c>
      <c r="P65" s="389">
        <v>11909</v>
      </c>
      <c r="Q65" s="389">
        <v>1157</v>
      </c>
      <c r="R65" s="389">
        <v>8032</v>
      </c>
      <c r="S65" s="391">
        <v>52</v>
      </c>
    </row>
    <row r="66" spans="1:19" ht="9.75" customHeight="1" x14ac:dyDescent="0.2">
      <c r="A66" s="387">
        <v>53</v>
      </c>
      <c r="B66" s="388" t="s">
        <v>162</v>
      </c>
      <c r="C66" s="389">
        <v>24659</v>
      </c>
      <c r="D66" s="389">
        <v>1045114</v>
      </c>
      <c r="E66" s="389">
        <v>235</v>
      </c>
      <c r="F66" s="389">
        <v>1856</v>
      </c>
      <c r="G66" s="389">
        <v>2197</v>
      </c>
      <c r="H66" s="389">
        <v>52186</v>
      </c>
      <c r="I66" s="389">
        <v>874</v>
      </c>
      <c r="J66" s="389">
        <v>16617</v>
      </c>
      <c r="K66" s="389">
        <v>23014</v>
      </c>
      <c r="L66" s="389">
        <v>959659</v>
      </c>
      <c r="M66" s="389">
        <v>218</v>
      </c>
      <c r="N66" s="389">
        <v>1097</v>
      </c>
      <c r="O66" s="389">
        <v>2594</v>
      </c>
      <c r="P66" s="389">
        <v>10985</v>
      </c>
      <c r="Q66" s="389">
        <v>859</v>
      </c>
      <c r="R66" s="389">
        <v>6464</v>
      </c>
      <c r="S66" s="391">
        <v>53</v>
      </c>
    </row>
    <row r="67" spans="1:19" ht="9.75" customHeight="1" x14ac:dyDescent="0.2">
      <c r="A67" s="387">
        <v>54</v>
      </c>
      <c r="B67" s="388" t="s">
        <v>163</v>
      </c>
      <c r="C67" s="389">
        <v>18165</v>
      </c>
      <c r="D67" s="389">
        <v>860522</v>
      </c>
      <c r="E67" s="389">
        <v>180</v>
      </c>
      <c r="F67" s="389">
        <v>1497</v>
      </c>
      <c r="G67" s="389">
        <v>1816</v>
      </c>
      <c r="H67" s="389">
        <v>49809</v>
      </c>
      <c r="I67" s="389">
        <v>745</v>
      </c>
      <c r="J67" s="389">
        <v>15622</v>
      </c>
      <c r="K67" s="389">
        <v>16808</v>
      </c>
      <c r="L67" s="389">
        <v>783393</v>
      </c>
      <c r="M67" s="389">
        <v>114</v>
      </c>
      <c r="N67" s="389">
        <v>666</v>
      </c>
      <c r="O67" s="389">
        <v>2110</v>
      </c>
      <c r="P67" s="389">
        <v>8355</v>
      </c>
      <c r="Q67" s="389">
        <v>569</v>
      </c>
      <c r="R67" s="389">
        <v>4519</v>
      </c>
      <c r="S67" s="391">
        <v>54</v>
      </c>
    </row>
    <row r="68" spans="1:19" ht="9.75" customHeight="1" x14ac:dyDescent="0.2">
      <c r="A68" s="387">
        <v>55</v>
      </c>
      <c r="B68" s="388" t="s">
        <v>164</v>
      </c>
      <c r="C68" s="389">
        <v>23383</v>
      </c>
      <c r="D68" s="389">
        <v>1274698</v>
      </c>
      <c r="E68" s="389">
        <v>272</v>
      </c>
      <c r="F68" s="389">
        <v>3211</v>
      </c>
      <c r="G68" s="389">
        <v>2650</v>
      </c>
      <c r="H68" s="389">
        <v>76918</v>
      </c>
      <c r="I68" s="389">
        <v>1454</v>
      </c>
      <c r="J68" s="389">
        <v>33514</v>
      </c>
      <c r="K68" s="389">
        <v>21425</v>
      </c>
      <c r="L68" s="389">
        <v>1144566</v>
      </c>
      <c r="M68" s="389">
        <v>193</v>
      </c>
      <c r="N68" s="389">
        <v>1341</v>
      </c>
      <c r="O68" s="389">
        <v>3166</v>
      </c>
      <c r="P68" s="389">
        <v>14558</v>
      </c>
      <c r="Q68" s="389">
        <v>821</v>
      </c>
      <c r="R68" s="389">
        <v>6832</v>
      </c>
      <c r="S68" s="391">
        <v>55</v>
      </c>
    </row>
    <row r="69" spans="1:19" ht="9.75" customHeight="1" x14ac:dyDescent="0.2">
      <c r="A69" s="387">
        <v>56</v>
      </c>
      <c r="B69" s="388" t="s">
        <v>167</v>
      </c>
      <c r="C69" s="389">
        <v>11542</v>
      </c>
      <c r="D69" s="389">
        <v>744332</v>
      </c>
      <c r="E69" s="389">
        <v>161</v>
      </c>
      <c r="F69" s="389">
        <v>2976</v>
      </c>
      <c r="G69" s="389">
        <v>1772</v>
      </c>
      <c r="H69" s="389">
        <v>61947</v>
      </c>
      <c r="I69" s="389">
        <v>1158</v>
      </c>
      <c r="J69" s="389">
        <v>32956</v>
      </c>
      <c r="K69" s="389">
        <v>10144</v>
      </c>
      <c r="L69" s="389">
        <v>632174</v>
      </c>
      <c r="M69" s="389">
        <v>154</v>
      </c>
      <c r="N69" s="389">
        <v>864</v>
      </c>
      <c r="O69" s="389">
        <v>1974</v>
      </c>
      <c r="P69" s="389">
        <v>11202</v>
      </c>
      <c r="Q69" s="389">
        <v>592</v>
      </c>
      <c r="R69" s="389">
        <v>5914</v>
      </c>
      <c r="S69" s="391">
        <v>56</v>
      </c>
    </row>
    <row r="70" spans="1:19" s="109" customFormat="1" ht="9.75" customHeight="1" x14ac:dyDescent="0.2">
      <c r="A70" s="387">
        <v>57</v>
      </c>
      <c r="B70" s="388" t="s">
        <v>168</v>
      </c>
      <c r="C70" s="389">
        <v>6630</v>
      </c>
      <c r="D70" s="389">
        <v>494116</v>
      </c>
      <c r="E70" s="389">
        <v>101</v>
      </c>
      <c r="F70" s="389">
        <v>2246</v>
      </c>
      <c r="G70" s="389">
        <v>1233</v>
      </c>
      <c r="H70" s="389">
        <v>52724</v>
      </c>
      <c r="I70" s="389">
        <v>938</v>
      </c>
      <c r="J70" s="389">
        <v>37602</v>
      </c>
      <c r="K70" s="389">
        <v>5479</v>
      </c>
      <c r="L70" s="389">
        <v>392961</v>
      </c>
      <c r="M70" s="389">
        <v>127</v>
      </c>
      <c r="N70" s="389">
        <v>892</v>
      </c>
      <c r="O70" s="389">
        <v>1264</v>
      </c>
      <c r="P70" s="389">
        <v>7157</v>
      </c>
      <c r="Q70" s="389">
        <v>371</v>
      </c>
      <c r="R70" s="389">
        <v>3270</v>
      </c>
      <c r="S70" s="391">
        <v>57</v>
      </c>
    </row>
    <row r="71" spans="1:19" ht="9.75" customHeight="1" x14ac:dyDescent="0.2">
      <c r="A71" s="387">
        <v>58</v>
      </c>
      <c r="B71" s="388" t="s">
        <v>169</v>
      </c>
      <c r="C71" s="389">
        <v>4085</v>
      </c>
      <c r="D71" s="389">
        <v>345707</v>
      </c>
      <c r="E71" s="389">
        <v>79</v>
      </c>
      <c r="F71" s="389">
        <v>1910</v>
      </c>
      <c r="G71" s="389">
        <v>939</v>
      </c>
      <c r="H71" s="389">
        <v>47114</v>
      </c>
      <c r="I71" s="389">
        <v>761</v>
      </c>
      <c r="J71" s="389">
        <v>36441</v>
      </c>
      <c r="K71" s="389">
        <v>3167</v>
      </c>
      <c r="L71" s="389">
        <v>252034</v>
      </c>
      <c r="M71" s="389">
        <v>102</v>
      </c>
      <c r="N71" s="389">
        <v>671</v>
      </c>
      <c r="O71" s="389">
        <v>944</v>
      </c>
      <c r="P71" s="389">
        <v>7228</v>
      </c>
      <c r="Q71" s="389">
        <v>258</v>
      </c>
      <c r="R71" s="389">
        <v>2877</v>
      </c>
      <c r="S71" s="391">
        <v>58</v>
      </c>
    </row>
    <row r="72" spans="1:19" ht="9.75" customHeight="1" x14ac:dyDescent="0.2">
      <c r="A72" s="387">
        <v>59</v>
      </c>
      <c r="B72" s="388" t="s">
        <v>165</v>
      </c>
      <c r="C72" s="389">
        <v>2702</v>
      </c>
      <c r="D72" s="389">
        <v>256165</v>
      </c>
      <c r="E72" s="389">
        <v>59</v>
      </c>
      <c r="F72" s="389">
        <v>1805</v>
      </c>
      <c r="G72" s="389">
        <v>724</v>
      </c>
      <c r="H72" s="389">
        <v>41501</v>
      </c>
      <c r="I72" s="389">
        <v>598</v>
      </c>
      <c r="J72" s="389">
        <v>33906</v>
      </c>
      <c r="K72" s="389">
        <v>1941</v>
      </c>
      <c r="L72" s="389">
        <v>172401</v>
      </c>
      <c r="M72" s="389">
        <v>74</v>
      </c>
      <c r="N72" s="389">
        <v>740</v>
      </c>
      <c r="O72" s="389">
        <v>654</v>
      </c>
      <c r="P72" s="389">
        <v>5543</v>
      </c>
      <c r="Q72" s="389">
        <v>199</v>
      </c>
      <c r="R72" s="389">
        <v>2011</v>
      </c>
      <c r="S72" s="391">
        <v>59</v>
      </c>
    </row>
    <row r="73" spans="1:19" ht="9.75" customHeight="1" x14ac:dyDescent="0.2">
      <c r="A73" s="387">
        <v>60</v>
      </c>
      <c r="B73" s="388" t="s">
        <v>166</v>
      </c>
      <c r="C73" s="389">
        <v>4199</v>
      </c>
      <c r="D73" s="389">
        <v>466722</v>
      </c>
      <c r="E73" s="389">
        <v>94</v>
      </c>
      <c r="F73" s="389">
        <v>3879</v>
      </c>
      <c r="G73" s="389">
        <v>1215</v>
      </c>
      <c r="H73" s="389">
        <v>78984</v>
      </c>
      <c r="I73" s="389">
        <v>1234</v>
      </c>
      <c r="J73" s="389">
        <v>87275</v>
      </c>
      <c r="K73" s="389">
        <v>2800</v>
      </c>
      <c r="L73" s="389">
        <v>283906</v>
      </c>
      <c r="M73" s="389">
        <v>130</v>
      </c>
      <c r="N73" s="389">
        <v>1119</v>
      </c>
      <c r="O73" s="389">
        <v>1058</v>
      </c>
      <c r="P73" s="389">
        <v>10407</v>
      </c>
      <c r="Q73" s="389">
        <v>321</v>
      </c>
      <c r="R73" s="389">
        <v>4375</v>
      </c>
      <c r="S73" s="391">
        <v>60</v>
      </c>
    </row>
    <row r="74" spans="1:19" ht="9.75" customHeight="1" x14ac:dyDescent="0.2">
      <c r="A74" s="387">
        <v>61</v>
      </c>
      <c r="B74" s="388" t="s">
        <v>133</v>
      </c>
      <c r="C74" s="389">
        <v>5778</v>
      </c>
      <c r="D74" s="389">
        <v>972929</v>
      </c>
      <c r="E74" s="389">
        <v>170</v>
      </c>
      <c r="F74" s="389">
        <v>12803</v>
      </c>
      <c r="G74" s="389">
        <v>2093</v>
      </c>
      <c r="H74" s="389">
        <v>202949</v>
      </c>
      <c r="I74" s="389">
        <v>2529</v>
      </c>
      <c r="J74" s="389">
        <v>335859</v>
      </c>
      <c r="K74" s="389">
        <v>2870</v>
      </c>
      <c r="L74" s="389">
        <v>395651</v>
      </c>
      <c r="M74" s="389">
        <v>277</v>
      </c>
      <c r="N74" s="389">
        <v>3443</v>
      </c>
      <c r="O74" s="389">
        <v>1830</v>
      </c>
      <c r="P74" s="389">
        <v>23873</v>
      </c>
      <c r="Q74" s="389">
        <v>584</v>
      </c>
      <c r="R74" s="389">
        <v>6804</v>
      </c>
      <c r="S74" s="391">
        <v>61</v>
      </c>
    </row>
    <row r="75" spans="1:19" ht="9.75" customHeight="1" x14ac:dyDescent="0.2">
      <c r="A75" s="387">
        <v>62</v>
      </c>
      <c r="B75" s="388" t="s">
        <v>134</v>
      </c>
      <c r="C75" s="389">
        <v>1412</v>
      </c>
      <c r="D75" s="389">
        <v>469711</v>
      </c>
      <c r="E75" s="389">
        <v>59</v>
      </c>
      <c r="F75" s="389">
        <v>8976</v>
      </c>
      <c r="G75" s="389">
        <v>718</v>
      </c>
      <c r="H75" s="389">
        <v>159725</v>
      </c>
      <c r="I75" s="389">
        <v>662</v>
      </c>
      <c r="J75" s="389">
        <v>179330</v>
      </c>
      <c r="K75" s="389">
        <v>510</v>
      </c>
      <c r="L75" s="389">
        <v>109120</v>
      </c>
      <c r="M75" s="389">
        <v>81</v>
      </c>
      <c r="N75" s="389">
        <v>1463</v>
      </c>
      <c r="O75" s="389">
        <v>589</v>
      </c>
      <c r="P75" s="389">
        <v>11916</v>
      </c>
      <c r="Q75" s="389">
        <v>164</v>
      </c>
      <c r="R75" s="389">
        <v>2824</v>
      </c>
      <c r="S75" s="391">
        <v>62</v>
      </c>
    </row>
    <row r="76" spans="1:19" ht="9.75" customHeight="1" x14ac:dyDescent="0.2">
      <c r="A76" s="387">
        <v>63</v>
      </c>
      <c r="B76" s="388" t="s">
        <v>135</v>
      </c>
      <c r="C76" s="389">
        <v>260</v>
      </c>
      <c r="D76" s="389">
        <v>169345</v>
      </c>
      <c r="E76" s="451" t="s">
        <v>504</v>
      </c>
      <c r="F76" s="451" t="s">
        <v>504</v>
      </c>
      <c r="G76" s="389">
        <v>176</v>
      </c>
      <c r="H76" s="389">
        <v>82170</v>
      </c>
      <c r="I76" s="451" t="s">
        <v>504</v>
      </c>
      <c r="J76" s="451" t="s">
        <v>504</v>
      </c>
      <c r="K76" s="389">
        <v>89</v>
      </c>
      <c r="L76" s="389">
        <v>23780</v>
      </c>
      <c r="M76" s="389">
        <v>21</v>
      </c>
      <c r="N76" s="389">
        <v>412</v>
      </c>
      <c r="O76" s="389">
        <v>123</v>
      </c>
      <c r="P76" s="389">
        <v>3326</v>
      </c>
      <c r="Q76" s="389">
        <v>33</v>
      </c>
      <c r="R76" s="389">
        <v>389</v>
      </c>
      <c r="S76" s="391">
        <v>63</v>
      </c>
    </row>
    <row r="77" spans="1:19" s="118" customFormat="1" ht="9.75" customHeight="1" x14ac:dyDescent="0.2">
      <c r="A77" s="387">
        <v>64</v>
      </c>
      <c r="B77" s="388" t="s">
        <v>136</v>
      </c>
      <c r="C77" s="389">
        <v>65</v>
      </c>
      <c r="D77" s="389">
        <v>210936</v>
      </c>
      <c r="E77" s="451" t="s">
        <v>504</v>
      </c>
      <c r="F77" s="451" t="s">
        <v>504</v>
      </c>
      <c r="G77" s="389">
        <v>56</v>
      </c>
      <c r="H77" s="389">
        <v>172511</v>
      </c>
      <c r="I77" s="451" t="s">
        <v>504</v>
      </c>
      <c r="J77" s="451" t="s">
        <v>504</v>
      </c>
      <c r="K77" s="389">
        <v>36</v>
      </c>
      <c r="L77" s="389">
        <v>13921</v>
      </c>
      <c r="M77" s="389">
        <v>7</v>
      </c>
      <c r="N77" s="389">
        <v>123</v>
      </c>
      <c r="O77" s="389">
        <v>30</v>
      </c>
      <c r="P77" s="389">
        <v>6565</v>
      </c>
      <c r="Q77" s="389">
        <v>19</v>
      </c>
      <c r="R77" s="389">
        <v>166</v>
      </c>
      <c r="S77" s="391">
        <v>64</v>
      </c>
    </row>
    <row r="78" spans="1:19" s="118" customFormat="1" ht="9.75" customHeight="1" x14ac:dyDescent="0.2">
      <c r="A78" s="393">
        <v>65</v>
      </c>
      <c r="B78" s="394" t="s">
        <v>96</v>
      </c>
      <c r="C78" s="395">
        <v>608684</v>
      </c>
      <c r="D78" s="395">
        <v>16403806</v>
      </c>
      <c r="E78" s="395">
        <v>5153</v>
      </c>
      <c r="F78" s="395">
        <v>57136</v>
      </c>
      <c r="G78" s="395">
        <v>56216</v>
      </c>
      <c r="H78" s="395">
        <v>1497695</v>
      </c>
      <c r="I78" s="395">
        <v>21596</v>
      </c>
      <c r="J78" s="395">
        <v>971940</v>
      </c>
      <c r="K78" s="395">
        <v>469222</v>
      </c>
      <c r="L78" s="395">
        <v>12809320</v>
      </c>
      <c r="M78" s="395">
        <v>19176</v>
      </c>
      <c r="N78" s="395">
        <v>44710</v>
      </c>
      <c r="O78" s="395">
        <v>65235</v>
      </c>
      <c r="P78" s="395">
        <v>240380</v>
      </c>
      <c r="Q78" s="395">
        <v>122402</v>
      </c>
      <c r="R78" s="395">
        <v>870984</v>
      </c>
      <c r="S78" s="397">
        <v>65</v>
      </c>
    </row>
    <row r="79" spans="1:19" ht="9.75" customHeight="1" x14ac:dyDescent="0.2">
      <c r="A79" s="387">
        <v>66</v>
      </c>
      <c r="B79" s="398" t="s">
        <v>137</v>
      </c>
      <c r="C79" s="389">
        <v>7455</v>
      </c>
      <c r="D79" s="389">
        <v>-43714</v>
      </c>
      <c r="E79" s="389">
        <v>33</v>
      </c>
      <c r="F79" s="389">
        <v>58</v>
      </c>
      <c r="G79" s="389">
        <v>157</v>
      </c>
      <c r="H79" s="389">
        <v>494</v>
      </c>
      <c r="I79" s="389">
        <v>108</v>
      </c>
      <c r="J79" s="389">
        <v>466</v>
      </c>
      <c r="K79" s="389">
        <v>562</v>
      </c>
      <c r="L79" s="389">
        <v>5493</v>
      </c>
      <c r="M79" s="389">
        <v>162</v>
      </c>
      <c r="N79" s="389">
        <v>1229</v>
      </c>
      <c r="O79" s="389">
        <v>505</v>
      </c>
      <c r="P79" s="389">
        <v>1828</v>
      </c>
      <c r="Q79" s="389">
        <v>679</v>
      </c>
      <c r="R79" s="389">
        <v>2982</v>
      </c>
      <c r="S79" s="391">
        <v>66</v>
      </c>
    </row>
    <row r="80" spans="1:19" s="414" customFormat="1" ht="9.75" customHeight="1" x14ac:dyDescent="0.2">
      <c r="A80" s="401"/>
      <c r="B80" s="420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401"/>
    </row>
    <row r="81" spans="1:19" s="414" customFormat="1" ht="9.75" customHeight="1" x14ac:dyDescent="0.2">
      <c r="A81" s="401"/>
      <c r="B81" s="420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401"/>
    </row>
    <row r="82" spans="1:19" s="414" customFormat="1" ht="9.75" customHeight="1" x14ac:dyDescent="0.2">
      <c r="A82" s="151" t="s">
        <v>25</v>
      </c>
      <c r="B82" s="420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401"/>
    </row>
    <row r="83" spans="1:19" s="414" customFormat="1" ht="22.5" customHeight="1" x14ac:dyDescent="0.2">
      <c r="A83" s="745" t="s">
        <v>418</v>
      </c>
      <c r="B83" s="746"/>
      <c r="C83" s="746"/>
      <c r="D83" s="746"/>
      <c r="E83" s="746"/>
      <c r="F83" s="746"/>
      <c r="G83" s="746"/>
      <c r="H83" s="746"/>
      <c r="I83" s="419"/>
      <c r="J83" s="389"/>
      <c r="K83" s="389"/>
      <c r="L83" s="389"/>
      <c r="M83" s="389"/>
      <c r="N83" s="389"/>
      <c r="O83" s="389"/>
      <c r="P83" s="389"/>
      <c r="Q83" s="389"/>
      <c r="R83" s="389"/>
      <c r="S83" s="401"/>
    </row>
    <row r="84" spans="1:19" x14ac:dyDescent="0.2">
      <c r="A84" s="417" t="s">
        <v>470</v>
      </c>
    </row>
  </sheetData>
  <mergeCells count="24">
    <mergeCell ref="A83:H83"/>
    <mergeCell ref="A3:H3"/>
    <mergeCell ref="I3:S3"/>
    <mergeCell ref="E5:H5"/>
    <mergeCell ref="B11:H11"/>
    <mergeCell ref="I11:R11"/>
    <mergeCell ref="B34:H34"/>
    <mergeCell ref="I34:R34"/>
    <mergeCell ref="B57:H57"/>
    <mergeCell ref="I57:R57"/>
    <mergeCell ref="S5:S10"/>
    <mergeCell ref="I2:S2"/>
    <mergeCell ref="A5:A10"/>
    <mergeCell ref="B5:B10"/>
    <mergeCell ref="C5:D9"/>
    <mergeCell ref="I5:R5"/>
    <mergeCell ref="E6:F9"/>
    <mergeCell ref="G6:H9"/>
    <mergeCell ref="I6:J9"/>
    <mergeCell ref="K6:L9"/>
    <mergeCell ref="M6:N9"/>
    <mergeCell ref="O6:P9"/>
    <mergeCell ref="Q6:R9"/>
    <mergeCell ref="A2:H2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S84"/>
  <sheetViews>
    <sheetView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289" customWidth="1"/>
    <col min="2" max="2" width="23.5703125" style="291" customWidth="1"/>
    <col min="3" max="3" width="10.5703125" style="291" customWidth="1"/>
    <col min="4" max="4" width="11.7109375" style="291" customWidth="1"/>
    <col min="5" max="5" width="10.5703125" style="291" customWidth="1"/>
    <col min="6" max="6" width="11.7109375" style="291" customWidth="1"/>
    <col min="7" max="7" width="10.5703125" style="291" customWidth="1"/>
    <col min="8" max="8" width="11.7109375" style="291" customWidth="1"/>
    <col min="9" max="9" width="8.42578125" style="291" customWidth="1"/>
    <col min="10" max="10" width="9.5703125" style="291" customWidth="1"/>
    <col min="11" max="11" width="8.42578125" style="291" customWidth="1"/>
    <col min="12" max="12" width="9.5703125" style="291" customWidth="1"/>
    <col min="13" max="13" width="8.42578125" style="291" customWidth="1"/>
    <col min="14" max="14" width="9.5703125" style="291" customWidth="1"/>
    <col min="15" max="15" width="8.42578125" style="291" customWidth="1"/>
    <col min="16" max="16" width="9.5703125" style="291" customWidth="1"/>
    <col min="17" max="17" width="8.42578125" style="291" customWidth="1"/>
    <col min="18" max="18" width="9.5703125" style="291" customWidth="1"/>
    <col min="19" max="19" width="3.7109375" style="289" customWidth="1"/>
    <col min="20" max="16384" width="11.42578125" style="291"/>
  </cols>
  <sheetData>
    <row r="1" spans="1:19" s="426" customFormat="1" ht="11.25" customHeight="1" x14ac:dyDescent="0.2">
      <c r="A1" s="431"/>
      <c r="B1" s="427"/>
      <c r="C1" s="427"/>
      <c r="D1" s="427"/>
      <c r="E1" s="427"/>
      <c r="F1" s="427"/>
      <c r="G1" s="427"/>
      <c r="H1" s="427"/>
      <c r="I1" s="428"/>
      <c r="J1" s="429"/>
      <c r="K1" s="429"/>
      <c r="L1" s="429"/>
      <c r="M1" s="429"/>
      <c r="N1" s="429"/>
      <c r="O1" s="429"/>
      <c r="P1" s="429"/>
      <c r="Q1" s="429"/>
      <c r="R1" s="429"/>
      <c r="S1" s="429"/>
    </row>
    <row r="2" spans="1:19" s="426" customFormat="1" ht="12.75" customHeight="1" x14ac:dyDescent="0.2">
      <c r="A2" s="749" t="s">
        <v>498</v>
      </c>
      <c r="B2" s="750"/>
      <c r="C2" s="750"/>
      <c r="D2" s="750"/>
      <c r="E2" s="750"/>
      <c r="F2" s="750"/>
      <c r="G2" s="750"/>
      <c r="H2" s="750"/>
      <c r="I2" s="751" t="s">
        <v>499</v>
      </c>
      <c r="J2" s="752"/>
      <c r="K2" s="752"/>
      <c r="L2" s="752"/>
      <c r="M2" s="752"/>
      <c r="N2" s="752"/>
      <c r="O2" s="752"/>
      <c r="P2" s="752"/>
      <c r="Q2" s="752"/>
      <c r="R2" s="752"/>
      <c r="S2" s="752"/>
    </row>
    <row r="3" spans="1:19" ht="12.75" customHeight="1" x14ac:dyDescent="0.2">
      <c r="A3" s="744" t="s">
        <v>489</v>
      </c>
      <c r="B3" s="557"/>
      <c r="C3" s="557"/>
      <c r="D3" s="557"/>
      <c r="E3" s="557"/>
      <c r="F3" s="557"/>
      <c r="G3" s="557"/>
      <c r="H3" s="557"/>
      <c r="I3" s="558" t="s">
        <v>488</v>
      </c>
      <c r="J3" s="559"/>
      <c r="K3" s="559"/>
      <c r="L3" s="559"/>
      <c r="M3" s="559"/>
      <c r="N3" s="559"/>
      <c r="O3" s="559"/>
      <c r="P3" s="559"/>
      <c r="Q3" s="559"/>
      <c r="R3" s="559"/>
      <c r="S3" s="559"/>
    </row>
    <row r="4" spans="1:19" ht="3.75" customHeight="1" x14ac:dyDescent="0.2">
      <c r="A4" s="226"/>
      <c r="B4" s="121"/>
      <c r="C4" s="121"/>
      <c r="D4" s="121"/>
      <c r="E4" s="121"/>
      <c r="F4" s="121"/>
      <c r="G4" s="121"/>
      <c r="H4" s="121"/>
      <c r="I4" s="120"/>
      <c r="J4" s="120"/>
      <c r="K4" s="122"/>
      <c r="L4" s="122"/>
      <c r="M4" s="122"/>
      <c r="N4" s="122"/>
      <c r="O4" s="120"/>
      <c r="P4" s="120"/>
      <c r="Q4" s="120"/>
      <c r="R4" s="120"/>
      <c r="S4" s="227"/>
    </row>
    <row r="5" spans="1:19" ht="9.75" customHeight="1" x14ac:dyDescent="0.2">
      <c r="A5" s="651" t="s">
        <v>197</v>
      </c>
      <c r="B5" s="733" t="s">
        <v>237</v>
      </c>
      <c r="C5" s="724" t="s">
        <v>238</v>
      </c>
      <c r="D5" s="651"/>
      <c r="E5" s="747" t="s">
        <v>239</v>
      </c>
      <c r="F5" s="748"/>
      <c r="G5" s="748"/>
      <c r="H5" s="748"/>
      <c r="I5" s="738" t="s">
        <v>240</v>
      </c>
      <c r="J5" s="738"/>
      <c r="K5" s="738"/>
      <c r="L5" s="738"/>
      <c r="M5" s="738"/>
      <c r="N5" s="738"/>
      <c r="O5" s="738"/>
      <c r="P5" s="738"/>
      <c r="Q5" s="738"/>
      <c r="R5" s="739"/>
      <c r="S5" s="650" t="s">
        <v>197</v>
      </c>
    </row>
    <row r="6" spans="1:19" ht="9.75" customHeight="1" x14ac:dyDescent="0.2">
      <c r="A6" s="652"/>
      <c r="B6" s="734"/>
      <c r="C6" s="693"/>
      <c r="D6" s="652"/>
      <c r="E6" s="645" t="s">
        <v>116</v>
      </c>
      <c r="F6" s="740"/>
      <c r="G6" s="469" t="s">
        <v>98</v>
      </c>
      <c r="H6" s="469"/>
      <c r="I6" s="645" t="s">
        <v>241</v>
      </c>
      <c r="J6" s="740"/>
      <c r="K6" s="467" t="s">
        <v>111</v>
      </c>
      <c r="L6" s="740"/>
      <c r="M6" s="467" t="s">
        <v>112</v>
      </c>
      <c r="N6" s="740"/>
      <c r="O6" s="645" t="s">
        <v>242</v>
      </c>
      <c r="P6" s="740"/>
      <c r="Q6" s="645" t="s">
        <v>113</v>
      </c>
      <c r="R6" s="740"/>
      <c r="S6" s="646"/>
    </row>
    <row r="7" spans="1:19" ht="9.75" customHeight="1" x14ac:dyDescent="0.2">
      <c r="A7" s="652"/>
      <c r="B7" s="734"/>
      <c r="C7" s="693"/>
      <c r="D7" s="652"/>
      <c r="E7" s="647"/>
      <c r="F7" s="652"/>
      <c r="G7" s="741"/>
      <c r="H7" s="741"/>
      <c r="I7" s="647"/>
      <c r="J7" s="652"/>
      <c r="K7" s="646"/>
      <c r="L7" s="652"/>
      <c r="M7" s="646"/>
      <c r="N7" s="652"/>
      <c r="O7" s="647"/>
      <c r="P7" s="652"/>
      <c r="Q7" s="647"/>
      <c r="R7" s="652"/>
      <c r="S7" s="646"/>
    </row>
    <row r="8" spans="1:19" ht="9.75" customHeight="1" x14ac:dyDescent="0.2">
      <c r="A8" s="652"/>
      <c r="B8" s="734"/>
      <c r="C8" s="693"/>
      <c r="D8" s="652"/>
      <c r="E8" s="647"/>
      <c r="F8" s="652"/>
      <c r="G8" s="741"/>
      <c r="H8" s="741"/>
      <c r="I8" s="647"/>
      <c r="J8" s="652"/>
      <c r="K8" s="646"/>
      <c r="L8" s="652"/>
      <c r="M8" s="646"/>
      <c r="N8" s="652"/>
      <c r="O8" s="647"/>
      <c r="P8" s="652"/>
      <c r="Q8" s="647"/>
      <c r="R8" s="652"/>
      <c r="S8" s="646"/>
    </row>
    <row r="9" spans="1:19" ht="9.75" customHeight="1" x14ac:dyDescent="0.2">
      <c r="A9" s="652"/>
      <c r="B9" s="734"/>
      <c r="C9" s="736"/>
      <c r="D9" s="737"/>
      <c r="E9" s="647"/>
      <c r="F9" s="652"/>
      <c r="G9" s="741"/>
      <c r="H9" s="741"/>
      <c r="I9" s="742"/>
      <c r="J9" s="737"/>
      <c r="K9" s="743"/>
      <c r="L9" s="737"/>
      <c r="M9" s="743"/>
      <c r="N9" s="737"/>
      <c r="O9" s="742"/>
      <c r="P9" s="737"/>
      <c r="Q9" s="742"/>
      <c r="R9" s="737"/>
      <c r="S9" s="646"/>
    </row>
    <row r="10" spans="1:19" ht="9.75" customHeight="1" x14ac:dyDescent="0.2">
      <c r="A10" s="701"/>
      <c r="B10" s="735"/>
      <c r="C10" s="127" t="s">
        <v>114</v>
      </c>
      <c r="D10" s="128" t="s">
        <v>424</v>
      </c>
      <c r="E10" s="128" t="s">
        <v>114</v>
      </c>
      <c r="F10" s="128" t="s">
        <v>424</v>
      </c>
      <c r="G10" s="128" t="s">
        <v>114</v>
      </c>
      <c r="H10" s="48" t="s">
        <v>424</v>
      </c>
      <c r="I10" s="127" t="s">
        <v>114</v>
      </c>
      <c r="J10" s="127" t="s">
        <v>424</v>
      </c>
      <c r="K10" s="128" t="s">
        <v>114</v>
      </c>
      <c r="L10" s="128" t="s">
        <v>424</v>
      </c>
      <c r="M10" s="128" t="s">
        <v>114</v>
      </c>
      <c r="N10" s="128" t="s">
        <v>424</v>
      </c>
      <c r="O10" s="128" t="s">
        <v>114</v>
      </c>
      <c r="P10" s="128" t="s">
        <v>424</v>
      </c>
      <c r="Q10" s="128" t="s">
        <v>114</v>
      </c>
      <c r="R10" s="128" t="s">
        <v>424</v>
      </c>
      <c r="S10" s="663"/>
    </row>
    <row r="11" spans="1:19" ht="12" customHeight="1" x14ac:dyDescent="0.2">
      <c r="A11" s="447"/>
      <c r="B11" s="684" t="s">
        <v>245</v>
      </c>
      <c r="C11" s="684"/>
      <c r="D11" s="684"/>
      <c r="E11" s="684"/>
      <c r="F11" s="684"/>
      <c r="G11" s="684"/>
      <c r="H11" s="684"/>
      <c r="I11" s="684" t="s">
        <v>245</v>
      </c>
      <c r="J11" s="684"/>
      <c r="K11" s="684"/>
      <c r="L11" s="684"/>
      <c r="M11" s="684"/>
      <c r="N11" s="684"/>
      <c r="O11" s="684"/>
      <c r="P11" s="684"/>
      <c r="Q11" s="684"/>
      <c r="R11" s="684"/>
      <c r="S11" s="407"/>
    </row>
    <row r="12" spans="1:19" ht="9.75" customHeight="1" x14ac:dyDescent="0.2">
      <c r="A12" s="387">
        <v>1</v>
      </c>
      <c r="B12" s="388" t="s">
        <v>171</v>
      </c>
      <c r="C12" s="389">
        <v>58847</v>
      </c>
      <c r="D12" s="389">
        <v>135921</v>
      </c>
      <c r="E12" s="389">
        <v>233</v>
      </c>
      <c r="F12" s="389">
        <v>310</v>
      </c>
      <c r="G12" s="389">
        <v>5702</v>
      </c>
      <c r="H12" s="389">
        <v>12617</v>
      </c>
      <c r="I12" s="389">
        <v>1158</v>
      </c>
      <c r="J12" s="389">
        <v>2464</v>
      </c>
      <c r="K12" s="389">
        <v>44436</v>
      </c>
      <c r="L12" s="389">
        <v>97379</v>
      </c>
      <c r="M12" s="389">
        <v>948</v>
      </c>
      <c r="N12" s="389">
        <v>1065</v>
      </c>
      <c r="O12" s="389">
        <v>2267</v>
      </c>
      <c r="P12" s="389">
        <v>3380</v>
      </c>
      <c r="Q12" s="389">
        <v>7766</v>
      </c>
      <c r="R12" s="390">
        <v>25681</v>
      </c>
      <c r="S12" s="401">
        <v>1</v>
      </c>
    </row>
    <row r="13" spans="1:19" ht="9.75" customHeight="1" x14ac:dyDescent="0.2">
      <c r="A13" s="387">
        <v>2</v>
      </c>
      <c r="B13" s="388" t="s">
        <v>170</v>
      </c>
      <c r="C13" s="389">
        <v>70134</v>
      </c>
      <c r="D13" s="389">
        <v>526416</v>
      </c>
      <c r="E13" s="389">
        <v>542</v>
      </c>
      <c r="F13" s="389">
        <v>1083</v>
      </c>
      <c r="G13" s="389">
        <v>8140</v>
      </c>
      <c r="H13" s="389">
        <v>44988</v>
      </c>
      <c r="I13" s="389">
        <v>1496</v>
      </c>
      <c r="J13" s="389">
        <v>6573</v>
      </c>
      <c r="K13" s="389">
        <v>33480</v>
      </c>
      <c r="L13" s="389">
        <v>235154</v>
      </c>
      <c r="M13" s="389">
        <v>2645</v>
      </c>
      <c r="N13" s="389">
        <v>3132</v>
      </c>
      <c r="O13" s="389">
        <v>5997</v>
      </c>
      <c r="P13" s="389">
        <v>9887</v>
      </c>
      <c r="Q13" s="389">
        <v>33597</v>
      </c>
      <c r="R13" s="390">
        <v>231846</v>
      </c>
      <c r="S13" s="401">
        <v>2</v>
      </c>
    </row>
    <row r="14" spans="1:19" ht="9.75" customHeight="1" x14ac:dyDescent="0.2">
      <c r="A14" s="387">
        <v>3</v>
      </c>
      <c r="B14" s="388" t="s">
        <v>159</v>
      </c>
      <c r="C14" s="389">
        <v>69968</v>
      </c>
      <c r="D14" s="389">
        <v>877192</v>
      </c>
      <c r="E14" s="389">
        <v>572</v>
      </c>
      <c r="F14" s="389">
        <v>2039</v>
      </c>
      <c r="G14" s="389">
        <v>8815</v>
      </c>
      <c r="H14" s="389">
        <v>81826</v>
      </c>
      <c r="I14" s="389">
        <v>1818</v>
      </c>
      <c r="J14" s="389">
        <v>10388</v>
      </c>
      <c r="K14" s="389">
        <v>44419</v>
      </c>
      <c r="L14" s="389">
        <v>526532</v>
      </c>
      <c r="M14" s="389">
        <v>4754</v>
      </c>
      <c r="N14" s="389">
        <v>6905</v>
      </c>
      <c r="O14" s="389">
        <v>6868</v>
      </c>
      <c r="P14" s="389">
        <v>16629</v>
      </c>
      <c r="Q14" s="389">
        <v>23812</v>
      </c>
      <c r="R14" s="390">
        <v>238770</v>
      </c>
      <c r="S14" s="401">
        <v>3</v>
      </c>
    </row>
    <row r="15" spans="1:19" ht="9.75" customHeight="1" x14ac:dyDescent="0.2">
      <c r="A15" s="387">
        <v>4</v>
      </c>
      <c r="B15" s="388" t="s">
        <v>130</v>
      </c>
      <c r="C15" s="389">
        <v>89649</v>
      </c>
      <c r="D15" s="389">
        <v>1576348</v>
      </c>
      <c r="E15" s="389">
        <v>519</v>
      </c>
      <c r="F15" s="389">
        <v>2239</v>
      </c>
      <c r="G15" s="389">
        <v>8032</v>
      </c>
      <c r="H15" s="389">
        <v>103156</v>
      </c>
      <c r="I15" s="389">
        <v>1514</v>
      </c>
      <c r="J15" s="389">
        <v>12321</v>
      </c>
      <c r="K15" s="389">
        <v>79123</v>
      </c>
      <c r="L15" s="389">
        <v>1360954</v>
      </c>
      <c r="M15" s="389">
        <v>2547</v>
      </c>
      <c r="N15" s="389">
        <v>6245</v>
      </c>
      <c r="O15" s="389">
        <v>5825</v>
      </c>
      <c r="P15" s="389">
        <v>16136</v>
      </c>
      <c r="Q15" s="389">
        <v>9031</v>
      </c>
      <c r="R15" s="390">
        <v>81493</v>
      </c>
      <c r="S15" s="391">
        <v>4</v>
      </c>
    </row>
    <row r="16" spans="1:19" ht="9.75" customHeight="1" x14ac:dyDescent="0.2">
      <c r="A16" s="387">
        <v>5</v>
      </c>
      <c r="B16" s="388" t="s">
        <v>131</v>
      </c>
      <c r="C16" s="389">
        <v>90275</v>
      </c>
      <c r="D16" s="389">
        <v>2024115</v>
      </c>
      <c r="E16" s="389">
        <v>556</v>
      </c>
      <c r="F16" s="389">
        <v>2381</v>
      </c>
      <c r="G16" s="389">
        <v>7458</v>
      </c>
      <c r="H16" s="389">
        <v>117243</v>
      </c>
      <c r="I16" s="389">
        <v>1224</v>
      </c>
      <c r="J16" s="389">
        <v>12587</v>
      </c>
      <c r="K16" s="389">
        <v>83664</v>
      </c>
      <c r="L16" s="389">
        <v>1847614</v>
      </c>
      <c r="M16" s="389">
        <v>1224</v>
      </c>
      <c r="N16" s="389">
        <v>3831</v>
      </c>
      <c r="O16" s="389">
        <v>5476</v>
      </c>
      <c r="P16" s="389">
        <v>14723</v>
      </c>
      <c r="Q16" s="389">
        <v>4572</v>
      </c>
      <c r="R16" s="389">
        <v>32010</v>
      </c>
      <c r="S16" s="391">
        <v>5</v>
      </c>
    </row>
    <row r="17" spans="1:19" ht="9.75" customHeight="1" x14ac:dyDescent="0.2">
      <c r="A17" s="387">
        <v>6</v>
      </c>
      <c r="B17" s="388" t="s">
        <v>132</v>
      </c>
      <c r="C17" s="389">
        <v>69118</v>
      </c>
      <c r="D17" s="389">
        <v>1891189</v>
      </c>
      <c r="E17" s="389">
        <v>555</v>
      </c>
      <c r="F17" s="389">
        <v>2761</v>
      </c>
      <c r="G17" s="389">
        <v>5664</v>
      </c>
      <c r="H17" s="389">
        <v>100516</v>
      </c>
      <c r="I17" s="389">
        <v>1161</v>
      </c>
      <c r="J17" s="389">
        <v>14605</v>
      </c>
      <c r="K17" s="389">
        <v>64693</v>
      </c>
      <c r="L17" s="389">
        <v>1745459</v>
      </c>
      <c r="M17" s="389">
        <v>714</v>
      </c>
      <c r="N17" s="389">
        <v>2301</v>
      </c>
      <c r="O17" s="389">
        <v>4559</v>
      </c>
      <c r="P17" s="389">
        <v>12805</v>
      </c>
      <c r="Q17" s="389">
        <v>2951</v>
      </c>
      <c r="R17" s="389">
        <v>18682</v>
      </c>
      <c r="S17" s="391">
        <v>6</v>
      </c>
    </row>
    <row r="18" spans="1:19" ht="9.75" customHeight="1" x14ac:dyDescent="0.2">
      <c r="A18" s="387">
        <v>7</v>
      </c>
      <c r="B18" s="388" t="s">
        <v>160</v>
      </c>
      <c r="C18" s="389">
        <v>51157</v>
      </c>
      <c r="D18" s="389">
        <v>1655682</v>
      </c>
      <c r="E18" s="389">
        <v>434</v>
      </c>
      <c r="F18" s="389">
        <v>2551</v>
      </c>
      <c r="G18" s="389">
        <v>4419</v>
      </c>
      <c r="H18" s="389">
        <v>90592</v>
      </c>
      <c r="I18" s="389">
        <v>1031</v>
      </c>
      <c r="J18" s="389">
        <v>14585</v>
      </c>
      <c r="K18" s="389">
        <v>47835</v>
      </c>
      <c r="L18" s="389">
        <v>1528902</v>
      </c>
      <c r="M18" s="389">
        <v>419</v>
      </c>
      <c r="N18" s="389">
        <v>1695</v>
      </c>
      <c r="O18" s="389">
        <v>3691</v>
      </c>
      <c r="P18" s="389">
        <v>11300</v>
      </c>
      <c r="Q18" s="389">
        <v>1905</v>
      </c>
      <c r="R18" s="389">
        <v>11546</v>
      </c>
      <c r="S18" s="391">
        <v>7</v>
      </c>
    </row>
    <row r="19" spans="1:19" ht="9.75" customHeight="1" x14ac:dyDescent="0.2">
      <c r="A19" s="387">
        <v>8</v>
      </c>
      <c r="B19" s="388" t="s">
        <v>161</v>
      </c>
      <c r="C19" s="389">
        <v>35562</v>
      </c>
      <c r="D19" s="389">
        <v>1328094</v>
      </c>
      <c r="E19" s="389">
        <v>345</v>
      </c>
      <c r="F19" s="389">
        <v>2694</v>
      </c>
      <c r="G19" s="389">
        <v>3608</v>
      </c>
      <c r="H19" s="389">
        <v>82629</v>
      </c>
      <c r="I19" s="389">
        <v>924</v>
      </c>
      <c r="J19" s="389">
        <v>14466</v>
      </c>
      <c r="K19" s="389">
        <v>32971</v>
      </c>
      <c r="L19" s="389">
        <v>1214929</v>
      </c>
      <c r="M19" s="389">
        <v>278</v>
      </c>
      <c r="N19" s="389">
        <v>1045</v>
      </c>
      <c r="O19" s="389">
        <v>2888</v>
      </c>
      <c r="P19" s="389">
        <v>9906</v>
      </c>
      <c r="Q19" s="389">
        <v>1102</v>
      </c>
      <c r="R19" s="389">
        <v>7228</v>
      </c>
      <c r="S19" s="391">
        <v>8</v>
      </c>
    </row>
    <row r="20" spans="1:19" ht="9.75" customHeight="1" x14ac:dyDescent="0.2">
      <c r="A20" s="387">
        <v>9</v>
      </c>
      <c r="B20" s="388" t="s">
        <v>162</v>
      </c>
      <c r="C20" s="389">
        <v>24671</v>
      </c>
      <c r="D20" s="389">
        <v>1045132</v>
      </c>
      <c r="E20" s="389">
        <v>262</v>
      </c>
      <c r="F20" s="389">
        <v>2777</v>
      </c>
      <c r="G20" s="389">
        <v>2739</v>
      </c>
      <c r="H20" s="389">
        <v>71134</v>
      </c>
      <c r="I20" s="389">
        <v>864</v>
      </c>
      <c r="J20" s="389">
        <v>14907</v>
      </c>
      <c r="K20" s="389">
        <v>22635</v>
      </c>
      <c r="L20" s="389">
        <v>944505</v>
      </c>
      <c r="M20" s="389">
        <v>190</v>
      </c>
      <c r="N20" s="389">
        <v>1009</v>
      </c>
      <c r="O20" s="389">
        <v>2230</v>
      </c>
      <c r="P20" s="389">
        <v>8712</v>
      </c>
      <c r="Q20" s="389">
        <v>812</v>
      </c>
      <c r="R20" s="389">
        <v>6160</v>
      </c>
      <c r="S20" s="391">
        <v>9</v>
      </c>
    </row>
    <row r="21" spans="1:19" ht="9.75" customHeight="1" x14ac:dyDescent="0.2">
      <c r="A21" s="387">
        <v>10</v>
      </c>
      <c r="B21" s="388" t="s">
        <v>163</v>
      </c>
      <c r="C21" s="389">
        <v>17729</v>
      </c>
      <c r="D21" s="389">
        <v>839867</v>
      </c>
      <c r="E21" s="389">
        <v>192</v>
      </c>
      <c r="F21" s="389">
        <v>1770</v>
      </c>
      <c r="G21" s="389">
        <v>2306</v>
      </c>
      <c r="H21" s="389">
        <v>67694</v>
      </c>
      <c r="I21" s="389">
        <v>735</v>
      </c>
      <c r="J21" s="389">
        <v>13658</v>
      </c>
      <c r="K21" s="389">
        <v>16046</v>
      </c>
      <c r="L21" s="389">
        <v>747547</v>
      </c>
      <c r="M21" s="389">
        <v>105</v>
      </c>
      <c r="N21" s="389">
        <v>653</v>
      </c>
      <c r="O21" s="389">
        <v>1858</v>
      </c>
      <c r="P21" s="389">
        <v>7476</v>
      </c>
      <c r="Q21" s="389">
        <v>580</v>
      </c>
      <c r="R21" s="389">
        <v>4693</v>
      </c>
      <c r="S21" s="391">
        <v>10</v>
      </c>
    </row>
    <row r="22" spans="1:19" ht="9.75" customHeight="1" x14ac:dyDescent="0.2">
      <c r="A22" s="387">
        <v>11</v>
      </c>
      <c r="B22" s="388" t="s">
        <v>164</v>
      </c>
      <c r="C22" s="389">
        <v>22525</v>
      </c>
      <c r="D22" s="389">
        <v>1228640</v>
      </c>
      <c r="E22" s="389">
        <v>290</v>
      </c>
      <c r="F22" s="389">
        <v>3438</v>
      </c>
      <c r="G22" s="389">
        <v>3207</v>
      </c>
      <c r="H22" s="389">
        <v>102434</v>
      </c>
      <c r="I22" s="389">
        <v>1426</v>
      </c>
      <c r="J22" s="389">
        <v>30430</v>
      </c>
      <c r="K22" s="389">
        <v>20174</v>
      </c>
      <c r="L22" s="389">
        <v>1078812</v>
      </c>
      <c r="M22" s="389">
        <v>193</v>
      </c>
      <c r="N22" s="389">
        <v>1433</v>
      </c>
      <c r="O22" s="389">
        <v>2788</v>
      </c>
      <c r="P22" s="389">
        <v>12718</v>
      </c>
      <c r="Q22" s="389">
        <v>780</v>
      </c>
      <c r="R22" s="389">
        <v>6641</v>
      </c>
      <c r="S22" s="391">
        <v>11</v>
      </c>
    </row>
    <row r="23" spans="1:19" ht="9.75" customHeight="1" x14ac:dyDescent="0.2">
      <c r="A23" s="387">
        <v>12</v>
      </c>
      <c r="B23" s="388" t="s">
        <v>167</v>
      </c>
      <c r="C23" s="389">
        <v>12746</v>
      </c>
      <c r="D23" s="389">
        <v>822630</v>
      </c>
      <c r="E23" s="389">
        <v>183</v>
      </c>
      <c r="F23" s="389">
        <v>3411</v>
      </c>
      <c r="G23" s="389">
        <v>2235</v>
      </c>
      <c r="H23" s="389">
        <v>83963</v>
      </c>
      <c r="I23" s="389">
        <v>1190</v>
      </c>
      <c r="J23" s="389">
        <v>31119</v>
      </c>
      <c r="K23" s="389">
        <v>11049</v>
      </c>
      <c r="L23" s="389">
        <v>691745</v>
      </c>
      <c r="M23" s="389">
        <v>155</v>
      </c>
      <c r="N23" s="389">
        <v>838</v>
      </c>
      <c r="O23" s="389">
        <v>2015</v>
      </c>
      <c r="P23" s="389">
        <v>10621</v>
      </c>
      <c r="Q23" s="389">
        <v>590</v>
      </c>
      <c r="R23" s="389">
        <v>5416</v>
      </c>
      <c r="S23" s="391">
        <v>12</v>
      </c>
    </row>
    <row r="24" spans="1:19" ht="9.75" customHeight="1" x14ac:dyDescent="0.2">
      <c r="A24" s="387">
        <v>13</v>
      </c>
      <c r="B24" s="388" t="s">
        <v>168</v>
      </c>
      <c r="C24" s="389">
        <v>7479</v>
      </c>
      <c r="D24" s="389">
        <v>557433</v>
      </c>
      <c r="E24" s="389">
        <v>113</v>
      </c>
      <c r="F24" s="389">
        <v>2709</v>
      </c>
      <c r="G24" s="389">
        <v>1534</v>
      </c>
      <c r="H24" s="389">
        <v>70178</v>
      </c>
      <c r="I24" s="389">
        <v>904</v>
      </c>
      <c r="J24" s="389">
        <v>31275</v>
      </c>
      <c r="K24" s="389">
        <v>6187</v>
      </c>
      <c r="L24" s="389">
        <v>444634</v>
      </c>
      <c r="M24" s="389">
        <v>136</v>
      </c>
      <c r="N24" s="389">
        <v>901</v>
      </c>
      <c r="O24" s="389">
        <v>1324</v>
      </c>
      <c r="P24" s="389">
        <v>7735</v>
      </c>
      <c r="Q24" s="389">
        <v>363</v>
      </c>
      <c r="R24" s="389">
        <v>3322</v>
      </c>
      <c r="S24" s="391">
        <v>13</v>
      </c>
    </row>
    <row r="25" spans="1:19" s="109" customFormat="1" ht="9.75" customHeight="1" x14ac:dyDescent="0.2">
      <c r="A25" s="387">
        <v>14</v>
      </c>
      <c r="B25" s="388" t="s">
        <v>169</v>
      </c>
      <c r="C25" s="389">
        <v>4574</v>
      </c>
      <c r="D25" s="389">
        <v>387028</v>
      </c>
      <c r="E25" s="389">
        <v>91</v>
      </c>
      <c r="F25" s="389">
        <v>2365</v>
      </c>
      <c r="G25" s="389">
        <v>1145</v>
      </c>
      <c r="H25" s="389">
        <v>58218</v>
      </c>
      <c r="I25" s="389">
        <v>747</v>
      </c>
      <c r="J25" s="389">
        <v>31089</v>
      </c>
      <c r="K25" s="389">
        <v>3595</v>
      </c>
      <c r="L25" s="389">
        <v>287996</v>
      </c>
      <c r="M25" s="389">
        <v>106</v>
      </c>
      <c r="N25" s="389">
        <v>646</v>
      </c>
      <c r="O25" s="389">
        <v>984</v>
      </c>
      <c r="P25" s="389">
        <v>6940</v>
      </c>
      <c r="Q25" s="389">
        <v>255</v>
      </c>
      <c r="R25" s="389">
        <v>2834</v>
      </c>
      <c r="S25" s="391">
        <v>14</v>
      </c>
    </row>
    <row r="26" spans="1:19" ht="9.75" customHeight="1" x14ac:dyDescent="0.2">
      <c r="A26" s="387">
        <v>15</v>
      </c>
      <c r="B26" s="388" t="s">
        <v>165</v>
      </c>
      <c r="C26" s="389">
        <v>3002</v>
      </c>
      <c r="D26" s="389">
        <v>284415</v>
      </c>
      <c r="E26" s="451" t="s">
        <v>504</v>
      </c>
      <c r="F26" s="451" t="s">
        <v>504</v>
      </c>
      <c r="G26" s="389">
        <v>886</v>
      </c>
      <c r="H26" s="389">
        <v>51240</v>
      </c>
      <c r="I26" s="389">
        <v>568</v>
      </c>
      <c r="J26" s="389">
        <v>29254</v>
      </c>
      <c r="K26" s="389">
        <v>2204</v>
      </c>
      <c r="L26" s="389">
        <v>195462</v>
      </c>
      <c r="M26" s="451" t="s">
        <v>504</v>
      </c>
      <c r="N26" s="451" t="s">
        <v>504</v>
      </c>
      <c r="O26" s="389">
        <v>717</v>
      </c>
      <c r="P26" s="389">
        <v>5621</v>
      </c>
      <c r="Q26" s="389">
        <v>195</v>
      </c>
      <c r="R26" s="389">
        <v>2032</v>
      </c>
      <c r="S26" s="391">
        <v>15</v>
      </c>
    </row>
    <row r="27" spans="1:19" ht="9.75" customHeight="1" x14ac:dyDescent="0.2">
      <c r="A27" s="387">
        <v>16</v>
      </c>
      <c r="B27" s="388" t="s">
        <v>166</v>
      </c>
      <c r="C27" s="389">
        <v>4505</v>
      </c>
      <c r="D27" s="389">
        <v>501171</v>
      </c>
      <c r="E27" s="389">
        <v>108</v>
      </c>
      <c r="F27" s="389">
        <v>4240</v>
      </c>
      <c r="G27" s="389">
        <v>1423</v>
      </c>
      <c r="H27" s="389">
        <v>95473</v>
      </c>
      <c r="I27" s="389">
        <v>1057</v>
      </c>
      <c r="J27" s="389">
        <v>65605</v>
      </c>
      <c r="K27" s="389">
        <v>3166</v>
      </c>
      <c r="L27" s="389">
        <v>323686</v>
      </c>
      <c r="M27" s="389">
        <v>144</v>
      </c>
      <c r="N27" s="389">
        <v>1019</v>
      </c>
      <c r="O27" s="389">
        <v>1112</v>
      </c>
      <c r="P27" s="389">
        <v>11162</v>
      </c>
      <c r="Q27" s="389">
        <v>298</v>
      </c>
      <c r="R27" s="389">
        <v>3897</v>
      </c>
      <c r="S27" s="391">
        <v>16</v>
      </c>
    </row>
    <row r="28" spans="1:19" ht="9.75" customHeight="1" x14ac:dyDescent="0.2">
      <c r="A28" s="387">
        <v>17</v>
      </c>
      <c r="B28" s="388" t="s">
        <v>133</v>
      </c>
      <c r="C28" s="389">
        <v>5902</v>
      </c>
      <c r="D28" s="389">
        <v>990098</v>
      </c>
      <c r="E28" s="389">
        <v>196</v>
      </c>
      <c r="F28" s="389">
        <v>15523</v>
      </c>
      <c r="G28" s="389">
        <v>2353</v>
      </c>
      <c r="H28" s="389">
        <v>233402</v>
      </c>
      <c r="I28" s="389">
        <v>2089</v>
      </c>
      <c r="J28" s="389">
        <v>245470</v>
      </c>
      <c r="K28" s="389">
        <v>3359</v>
      </c>
      <c r="L28" s="389">
        <v>469085</v>
      </c>
      <c r="M28" s="389">
        <v>310</v>
      </c>
      <c r="N28" s="389">
        <v>3835</v>
      </c>
      <c r="O28" s="389">
        <v>1864</v>
      </c>
      <c r="P28" s="389">
        <v>25530</v>
      </c>
      <c r="Q28" s="389">
        <v>544</v>
      </c>
      <c r="R28" s="389">
        <v>6656</v>
      </c>
      <c r="S28" s="391">
        <v>17</v>
      </c>
    </row>
    <row r="29" spans="1:19" ht="9.75" customHeight="1" x14ac:dyDescent="0.2">
      <c r="A29" s="387">
        <v>18</v>
      </c>
      <c r="B29" s="388" t="s">
        <v>134</v>
      </c>
      <c r="C29" s="389">
        <v>1454</v>
      </c>
      <c r="D29" s="389">
        <v>485246</v>
      </c>
      <c r="E29" s="389">
        <v>74</v>
      </c>
      <c r="F29" s="389">
        <v>11691</v>
      </c>
      <c r="G29" s="389">
        <v>807</v>
      </c>
      <c r="H29" s="389">
        <v>180508</v>
      </c>
      <c r="I29" s="389">
        <v>573</v>
      </c>
      <c r="J29" s="389">
        <v>149094</v>
      </c>
      <c r="K29" s="389">
        <v>600</v>
      </c>
      <c r="L29" s="389">
        <v>129189</v>
      </c>
      <c r="M29" s="389">
        <v>98</v>
      </c>
      <c r="N29" s="389">
        <v>2062</v>
      </c>
      <c r="O29" s="389">
        <v>603</v>
      </c>
      <c r="P29" s="389">
        <v>12986</v>
      </c>
      <c r="Q29" s="389">
        <v>172</v>
      </c>
      <c r="R29" s="389">
        <v>3652</v>
      </c>
      <c r="S29" s="391">
        <v>18</v>
      </c>
    </row>
    <row r="30" spans="1:19" ht="9.75" customHeight="1" x14ac:dyDescent="0.2">
      <c r="A30" s="387">
        <v>19</v>
      </c>
      <c r="B30" s="388" t="s">
        <v>135</v>
      </c>
      <c r="C30" s="389">
        <v>306</v>
      </c>
      <c r="D30" s="389">
        <v>200170</v>
      </c>
      <c r="E30" s="451" t="s">
        <v>504</v>
      </c>
      <c r="F30" s="451" t="s">
        <v>504</v>
      </c>
      <c r="G30" s="389">
        <v>230</v>
      </c>
      <c r="H30" s="389">
        <v>109847</v>
      </c>
      <c r="I30" s="389">
        <v>106</v>
      </c>
      <c r="J30" s="389">
        <v>51284</v>
      </c>
      <c r="K30" s="389">
        <v>114</v>
      </c>
      <c r="L30" s="389">
        <v>29646</v>
      </c>
      <c r="M30" s="389">
        <v>25</v>
      </c>
      <c r="N30" s="389">
        <v>780</v>
      </c>
      <c r="O30" s="389">
        <v>140</v>
      </c>
      <c r="P30" s="389">
        <v>4861</v>
      </c>
      <c r="Q30" s="451" t="s">
        <v>504</v>
      </c>
      <c r="R30" s="451" t="s">
        <v>504</v>
      </c>
      <c r="S30" s="391">
        <v>19</v>
      </c>
    </row>
    <row r="31" spans="1:19" ht="9.75" customHeight="1" x14ac:dyDescent="0.2">
      <c r="A31" s="387">
        <v>20</v>
      </c>
      <c r="B31" s="388" t="s">
        <v>136</v>
      </c>
      <c r="C31" s="389">
        <v>81</v>
      </c>
      <c r="D31" s="389">
        <v>269635</v>
      </c>
      <c r="E31" s="389">
        <v>4</v>
      </c>
      <c r="F31" s="389">
        <v>458</v>
      </c>
      <c r="G31" s="389">
        <v>73</v>
      </c>
      <c r="H31" s="389">
        <v>227724</v>
      </c>
      <c r="I31" s="389">
        <v>16</v>
      </c>
      <c r="J31" s="389">
        <v>16486</v>
      </c>
      <c r="K31" s="389">
        <v>47</v>
      </c>
      <c r="L31" s="389">
        <v>15797</v>
      </c>
      <c r="M31" s="451" t="s">
        <v>504</v>
      </c>
      <c r="N31" s="451" t="s">
        <v>504</v>
      </c>
      <c r="O31" s="389">
        <v>41</v>
      </c>
      <c r="P31" s="389">
        <v>9057</v>
      </c>
      <c r="Q31" s="451" t="s">
        <v>504</v>
      </c>
      <c r="R31" s="451" t="s">
        <v>504</v>
      </c>
      <c r="S31" s="391">
        <v>20</v>
      </c>
    </row>
    <row r="32" spans="1:19" s="118" customFormat="1" ht="9.75" customHeight="1" x14ac:dyDescent="0.2">
      <c r="A32" s="393">
        <v>21</v>
      </c>
      <c r="B32" s="394" t="s">
        <v>96</v>
      </c>
      <c r="C32" s="395">
        <v>639684</v>
      </c>
      <c r="D32" s="395">
        <v>17626423</v>
      </c>
      <c r="E32" s="395">
        <v>5353</v>
      </c>
      <c r="F32" s="395">
        <v>71261</v>
      </c>
      <c r="G32" s="395">
        <v>70776</v>
      </c>
      <c r="H32" s="395">
        <v>1985382</v>
      </c>
      <c r="I32" s="395">
        <v>20601</v>
      </c>
      <c r="J32" s="395">
        <v>797658</v>
      </c>
      <c r="K32" s="395">
        <v>519797</v>
      </c>
      <c r="L32" s="395">
        <v>13915029</v>
      </c>
      <c r="M32" s="395">
        <v>15087</v>
      </c>
      <c r="N32" s="395">
        <v>40267</v>
      </c>
      <c r="O32" s="395">
        <v>53247</v>
      </c>
      <c r="P32" s="395">
        <v>218185</v>
      </c>
      <c r="Q32" s="395">
        <v>89385</v>
      </c>
      <c r="R32" s="395">
        <v>693341</v>
      </c>
      <c r="S32" s="397">
        <v>21</v>
      </c>
    </row>
    <row r="33" spans="1:19" ht="9.75" customHeight="1" x14ac:dyDescent="0.2">
      <c r="A33" s="387">
        <v>22</v>
      </c>
      <c r="B33" s="398" t="s">
        <v>137</v>
      </c>
      <c r="C33" s="389">
        <v>5877</v>
      </c>
      <c r="D33" s="389">
        <v>-52995</v>
      </c>
      <c r="E33" s="389">
        <v>40</v>
      </c>
      <c r="F33" s="389">
        <v>138</v>
      </c>
      <c r="G33" s="389">
        <v>143</v>
      </c>
      <c r="H33" s="389">
        <v>476</v>
      </c>
      <c r="I33" s="389">
        <v>87</v>
      </c>
      <c r="J33" s="389">
        <v>389</v>
      </c>
      <c r="K33" s="389">
        <v>495</v>
      </c>
      <c r="L33" s="389">
        <v>6437</v>
      </c>
      <c r="M33" s="389">
        <v>198</v>
      </c>
      <c r="N33" s="389">
        <v>1370</v>
      </c>
      <c r="O33" s="389">
        <v>503</v>
      </c>
      <c r="P33" s="389">
        <v>2387</v>
      </c>
      <c r="Q33" s="389">
        <v>655</v>
      </c>
      <c r="R33" s="389">
        <v>2910</v>
      </c>
      <c r="S33" s="391">
        <v>22</v>
      </c>
    </row>
    <row r="34" spans="1:19" ht="12" customHeight="1" x14ac:dyDescent="0.2">
      <c r="A34" s="399"/>
      <c r="B34" s="687" t="s">
        <v>246</v>
      </c>
      <c r="C34" s="687"/>
      <c r="D34" s="687"/>
      <c r="E34" s="687"/>
      <c r="F34" s="687"/>
      <c r="G34" s="687"/>
      <c r="H34" s="687"/>
      <c r="I34" s="687" t="s">
        <v>246</v>
      </c>
      <c r="J34" s="687"/>
      <c r="K34" s="687"/>
      <c r="L34" s="687"/>
      <c r="M34" s="687"/>
      <c r="N34" s="687"/>
      <c r="O34" s="687"/>
      <c r="P34" s="687"/>
      <c r="Q34" s="687"/>
      <c r="R34" s="687"/>
      <c r="S34" s="399"/>
    </row>
    <row r="35" spans="1:19" ht="9.75" customHeight="1" x14ac:dyDescent="0.2">
      <c r="A35" s="387">
        <v>23</v>
      </c>
      <c r="B35" s="388" t="s">
        <v>171</v>
      </c>
      <c r="C35" s="389">
        <v>40872</v>
      </c>
      <c r="D35" s="389">
        <v>88222</v>
      </c>
      <c r="E35" s="389">
        <v>73</v>
      </c>
      <c r="F35" s="389">
        <v>132</v>
      </c>
      <c r="G35" s="389">
        <v>2978</v>
      </c>
      <c r="H35" s="389">
        <v>6512</v>
      </c>
      <c r="I35" s="389">
        <v>716</v>
      </c>
      <c r="J35" s="389">
        <v>1467</v>
      </c>
      <c r="K35" s="389">
        <v>36018</v>
      </c>
      <c r="L35" s="389">
        <v>76573</v>
      </c>
      <c r="M35" s="389">
        <v>514</v>
      </c>
      <c r="N35" s="389">
        <v>570</v>
      </c>
      <c r="O35" s="389">
        <v>623</v>
      </c>
      <c r="P35" s="389">
        <v>1232</v>
      </c>
      <c r="Q35" s="389">
        <v>1365</v>
      </c>
      <c r="R35" s="390">
        <v>3865</v>
      </c>
      <c r="S35" s="401">
        <v>23</v>
      </c>
    </row>
    <row r="36" spans="1:19" ht="9.75" customHeight="1" x14ac:dyDescent="0.2">
      <c r="A36" s="387">
        <v>24</v>
      </c>
      <c r="B36" s="388" t="s">
        <v>170</v>
      </c>
      <c r="C36" s="389">
        <v>30048</v>
      </c>
      <c r="D36" s="389">
        <v>226556</v>
      </c>
      <c r="E36" s="389">
        <v>137</v>
      </c>
      <c r="F36" s="389">
        <v>429</v>
      </c>
      <c r="G36" s="389">
        <v>3973</v>
      </c>
      <c r="H36" s="389">
        <v>24961</v>
      </c>
      <c r="I36" s="389">
        <v>739</v>
      </c>
      <c r="J36" s="389">
        <v>3785</v>
      </c>
      <c r="K36" s="389">
        <v>24064</v>
      </c>
      <c r="L36" s="389">
        <v>176569</v>
      </c>
      <c r="M36" s="389">
        <v>637</v>
      </c>
      <c r="N36" s="389">
        <v>1081</v>
      </c>
      <c r="O36" s="389">
        <v>1021</v>
      </c>
      <c r="P36" s="389">
        <v>2731</v>
      </c>
      <c r="Q36" s="389">
        <v>3092</v>
      </c>
      <c r="R36" s="390">
        <v>19196</v>
      </c>
      <c r="S36" s="401">
        <v>24</v>
      </c>
    </row>
    <row r="37" spans="1:19" ht="9.75" customHeight="1" x14ac:dyDescent="0.2">
      <c r="A37" s="387">
        <v>25</v>
      </c>
      <c r="B37" s="388" t="s">
        <v>159</v>
      </c>
      <c r="C37" s="389">
        <v>38439</v>
      </c>
      <c r="D37" s="389">
        <v>484058</v>
      </c>
      <c r="E37" s="389">
        <v>178</v>
      </c>
      <c r="F37" s="389">
        <v>686</v>
      </c>
      <c r="G37" s="389">
        <v>4558</v>
      </c>
      <c r="H37" s="389">
        <v>46135</v>
      </c>
      <c r="I37" s="389">
        <v>739</v>
      </c>
      <c r="J37" s="389">
        <v>5451</v>
      </c>
      <c r="K37" s="389">
        <v>28052</v>
      </c>
      <c r="L37" s="389">
        <v>344174</v>
      </c>
      <c r="M37" s="389">
        <v>1706</v>
      </c>
      <c r="N37" s="389">
        <v>2351</v>
      </c>
      <c r="O37" s="389">
        <v>1932</v>
      </c>
      <c r="P37" s="389">
        <v>5105</v>
      </c>
      <c r="Q37" s="389">
        <v>7762</v>
      </c>
      <c r="R37" s="390">
        <v>82680</v>
      </c>
      <c r="S37" s="401">
        <v>25</v>
      </c>
    </row>
    <row r="38" spans="1:19" ht="9.75" customHeight="1" x14ac:dyDescent="0.2">
      <c r="A38" s="387">
        <v>26</v>
      </c>
      <c r="B38" s="388" t="s">
        <v>130</v>
      </c>
      <c r="C38" s="389">
        <v>51004</v>
      </c>
      <c r="D38" s="389">
        <v>895876</v>
      </c>
      <c r="E38" s="389">
        <v>184</v>
      </c>
      <c r="F38" s="389">
        <v>836</v>
      </c>
      <c r="G38" s="389">
        <v>4209</v>
      </c>
      <c r="H38" s="389">
        <v>56947</v>
      </c>
      <c r="I38" s="389">
        <v>616</v>
      </c>
      <c r="J38" s="389">
        <v>5872</v>
      </c>
      <c r="K38" s="389">
        <v>46155</v>
      </c>
      <c r="L38" s="389">
        <v>801069</v>
      </c>
      <c r="M38" s="389">
        <v>939</v>
      </c>
      <c r="N38" s="389">
        <v>2021</v>
      </c>
      <c r="O38" s="389">
        <v>1981</v>
      </c>
      <c r="P38" s="389">
        <v>5708</v>
      </c>
      <c r="Q38" s="389">
        <v>2862</v>
      </c>
      <c r="R38" s="390">
        <v>26358</v>
      </c>
      <c r="S38" s="391">
        <v>26</v>
      </c>
    </row>
    <row r="39" spans="1:19" ht="9.75" customHeight="1" x14ac:dyDescent="0.2">
      <c r="A39" s="387">
        <v>27</v>
      </c>
      <c r="B39" s="388" t="s">
        <v>131</v>
      </c>
      <c r="C39" s="389">
        <v>49513</v>
      </c>
      <c r="D39" s="389">
        <v>1109422</v>
      </c>
      <c r="E39" s="389">
        <v>212</v>
      </c>
      <c r="F39" s="389">
        <v>986</v>
      </c>
      <c r="G39" s="389">
        <v>3830</v>
      </c>
      <c r="H39" s="389">
        <v>63697</v>
      </c>
      <c r="I39" s="389">
        <v>546</v>
      </c>
      <c r="J39" s="389">
        <v>5982</v>
      </c>
      <c r="K39" s="389">
        <v>46274</v>
      </c>
      <c r="L39" s="389">
        <v>1026522</v>
      </c>
      <c r="M39" s="389">
        <v>310</v>
      </c>
      <c r="N39" s="389">
        <v>1297</v>
      </c>
      <c r="O39" s="389">
        <v>1899</v>
      </c>
      <c r="P39" s="389">
        <v>5496</v>
      </c>
      <c r="Q39" s="389">
        <v>1468</v>
      </c>
      <c r="R39" s="389">
        <v>8452</v>
      </c>
      <c r="S39" s="391">
        <v>27</v>
      </c>
    </row>
    <row r="40" spans="1:19" ht="9.75" customHeight="1" x14ac:dyDescent="0.2">
      <c r="A40" s="387">
        <v>28</v>
      </c>
      <c r="B40" s="388" t="s">
        <v>132</v>
      </c>
      <c r="C40" s="389">
        <v>35828</v>
      </c>
      <c r="D40" s="389">
        <v>978966</v>
      </c>
      <c r="E40" s="389">
        <v>162</v>
      </c>
      <c r="F40" s="389">
        <v>963</v>
      </c>
      <c r="G40" s="389">
        <v>2699</v>
      </c>
      <c r="H40" s="389">
        <v>50834</v>
      </c>
      <c r="I40" s="389">
        <v>538</v>
      </c>
      <c r="J40" s="389">
        <v>7314</v>
      </c>
      <c r="K40" s="389">
        <v>33729</v>
      </c>
      <c r="L40" s="389">
        <v>913115</v>
      </c>
      <c r="M40" s="389">
        <v>126</v>
      </c>
      <c r="N40" s="389">
        <v>495</v>
      </c>
      <c r="O40" s="389">
        <v>1499</v>
      </c>
      <c r="P40" s="389">
        <v>4681</v>
      </c>
      <c r="Q40" s="389">
        <v>960</v>
      </c>
      <c r="R40" s="389">
        <v>4278</v>
      </c>
      <c r="S40" s="391">
        <v>28</v>
      </c>
    </row>
    <row r="41" spans="1:19" ht="9.75" customHeight="1" x14ac:dyDescent="0.2">
      <c r="A41" s="387">
        <v>29</v>
      </c>
      <c r="B41" s="388" t="s">
        <v>160</v>
      </c>
      <c r="C41" s="389">
        <v>24768</v>
      </c>
      <c r="D41" s="389">
        <v>801045</v>
      </c>
      <c r="E41" s="389">
        <v>125</v>
      </c>
      <c r="F41" s="389">
        <v>796</v>
      </c>
      <c r="G41" s="389">
        <v>2030</v>
      </c>
      <c r="H41" s="389">
        <v>44407</v>
      </c>
      <c r="I41" s="389">
        <v>454</v>
      </c>
      <c r="J41" s="389">
        <v>6962</v>
      </c>
      <c r="K41" s="389">
        <v>23214</v>
      </c>
      <c r="L41" s="389">
        <v>744293</v>
      </c>
      <c r="M41" s="389">
        <v>63</v>
      </c>
      <c r="N41" s="389">
        <v>349</v>
      </c>
      <c r="O41" s="389">
        <v>1251</v>
      </c>
      <c r="P41" s="389">
        <v>4317</v>
      </c>
      <c r="Q41" s="389">
        <v>576</v>
      </c>
      <c r="R41" s="389">
        <v>2357</v>
      </c>
      <c r="S41" s="391">
        <v>29</v>
      </c>
    </row>
    <row r="42" spans="1:19" ht="9.75" customHeight="1" x14ac:dyDescent="0.2">
      <c r="A42" s="387">
        <v>30</v>
      </c>
      <c r="B42" s="388" t="s">
        <v>161</v>
      </c>
      <c r="C42" s="389">
        <v>16041</v>
      </c>
      <c r="D42" s="389">
        <v>598448</v>
      </c>
      <c r="E42" s="389">
        <v>105</v>
      </c>
      <c r="F42" s="389">
        <v>1032</v>
      </c>
      <c r="G42" s="389">
        <v>1495</v>
      </c>
      <c r="H42" s="389">
        <v>37101</v>
      </c>
      <c r="I42" s="389">
        <v>379</v>
      </c>
      <c r="J42" s="389">
        <v>6216</v>
      </c>
      <c r="K42" s="389">
        <v>14930</v>
      </c>
      <c r="L42" s="389">
        <v>551073</v>
      </c>
      <c r="M42" s="389">
        <v>61</v>
      </c>
      <c r="N42" s="389">
        <v>321</v>
      </c>
      <c r="O42" s="389">
        <v>944</v>
      </c>
      <c r="P42" s="389">
        <v>3305</v>
      </c>
      <c r="Q42" s="389">
        <v>347</v>
      </c>
      <c r="R42" s="389">
        <v>1542</v>
      </c>
      <c r="S42" s="391">
        <v>30</v>
      </c>
    </row>
    <row r="43" spans="1:19" ht="9.75" customHeight="1" x14ac:dyDescent="0.2">
      <c r="A43" s="387">
        <v>31</v>
      </c>
      <c r="B43" s="388" t="s">
        <v>162</v>
      </c>
      <c r="C43" s="389">
        <v>10292</v>
      </c>
      <c r="D43" s="389">
        <v>435538</v>
      </c>
      <c r="E43" s="389">
        <v>77</v>
      </c>
      <c r="F43" s="389">
        <v>1200</v>
      </c>
      <c r="G43" s="389">
        <v>1070</v>
      </c>
      <c r="H43" s="389">
        <v>30106</v>
      </c>
      <c r="I43" s="389">
        <v>329</v>
      </c>
      <c r="J43" s="389">
        <v>6075</v>
      </c>
      <c r="K43" s="389">
        <v>9462</v>
      </c>
      <c r="L43" s="389">
        <v>395397</v>
      </c>
      <c r="M43" s="389">
        <v>48</v>
      </c>
      <c r="N43" s="389">
        <v>162</v>
      </c>
      <c r="O43" s="389">
        <v>716</v>
      </c>
      <c r="P43" s="389">
        <v>2879</v>
      </c>
      <c r="Q43" s="389">
        <v>213</v>
      </c>
      <c r="R43" s="389">
        <v>1222</v>
      </c>
      <c r="S43" s="391">
        <v>31</v>
      </c>
    </row>
    <row r="44" spans="1:19" ht="9.75" customHeight="1" x14ac:dyDescent="0.2">
      <c r="A44" s="387">
        <v>32</v>
      </c>
      <c r="B44" s="388" t="s">
        <v>163</v>
      </c>
      <c r="C44" s="389">
        <v>6975</v>
      </c>
      <c r="D44" s="389">
        <v>330153</v>
      </c>
      <c r="E44" s="389">
        <v>51</v>
      </c>
      <c r="F44" s="389">
        <v>573</v>
      </c>
      <c r="G44" s="389">
        <v>870</v>
      </c>
      <c r="H44" s="389">
        <v>27016</v>
      </c>
      <c r="I44" s="389">
        <v>279</v>
      </c>
      <c r="J44" s="389">
        <v>5605</v>
      </c>
      <c r="K44" s="389">
        <v>6321</v>
      </c>
      <c r="L44" s="389">
        <v>294183</v>
      </c>
      <c r="M44" s="389">
        <v>34</v>
      </c>
      <c r="N44" s="389">
        <v>191</v>
      </c>
      <c r="O44" s="389">
        <v>612</v>
      </c>
      <c r="P44" s="389">
        <v>2831</v>
      </c>
      <c r="Q44" s="389">
        <v>168</v>
      </c>
      <c r="R44" s="389">
        <v>1087</v>
      </c>
      <c r="S44" s="391">
        <v>32</v>
      </c>
    </row>
    <row r="45" spans="1:19" ht="9.75" customHeight="1" x14ac:dyDescent="0.2">
      <c r="A45" s="387">
        <v>33</v>
      </c>
      <c r="B45" s="388" t="s">
        <v>164</v>
      </c>
      <c r="C45" s="389">
        <v>7924</v>
      </c>
      <c r="D45" s="389">
        <v>431517</v>
      </c>
      <c r="E45" s="389">
        <v>73</v>
      </c>
      <c r="F45" s="389">
        <v>814</v>
      </c>
      <c r="G45" s="389">
        <v>1112</v>
      </c>
      <c r="H45" s="389">
        <v>39709</v>
      </c>
      <c r="I45" s="389">
        <v>477</v>
      </c>
      <c r="J45" s="389">
        <v>11309</v>
      </c>
      <c r="K45" s="389">
        <v>7033</v>
      </c>
      <c r="L45" s="389">
        <v>375769</v>
      </c>
      <c r="M45" s="389">
        <v>50</v>
      </c>
      <c r="N45" s="389">
        <v>220</v>
      </c>
      <c r="O45" s="389">
        <v>822</v>
      </c>
      <c r="P45" s="389">
        <v>4628</v>
      </c>
      <c r="Q45" s="389">
        <v>191</v>
      </c>
      <c r="R45" s="389">
        <v>1476</v>
      </c>
      <c r="S45" s="391">
        <v>33</v>
      </c>
    </row>
    <row r="46" spans="1:19" ht="9.75" customHeight="1" x14ac:dyDescent="0.2">
      <c r="A46" s="387">
        <v>34</v>
      </c>
      <c r="B46" s="388" t="s">
        <v>167</v>
      </c>
      <c r="C46" s="389">
        <v>4147</v>
      </c>
      <c r="D46" s="389">
        <v>267255</v>
      </c>
      <c r="E46" s="389">
        <v>40</v>
      </c>
      <c r="F46" s="389">
        <v>853</v>
      </c>
      <c r="G46" s="389">
        <v>764</v>
      </c>
      <c r="H46" s="389">
        <v>32251</v>
      </c>
      <c r="I46" s="389">
        <v>383</v>
      </c>
      <c r="J46" s="389">
        <v>11740</v>
      </c>
      <c r="K46" s="389">
        <v>3491</v>
      </c>
      <c r="L46" s="389">
        <v>218912</v>
      </c>
      <c r="M46" s="389">
        <v>35</v>
      </c>
      <c r="N46" s="389">
        <v>226</v>
      </c>
      <c r="O46" s="389">
        <v>570</v>
      </c>
      <c r="P46" s="389">
        <v>3799</v>
      </c>
      <c r="Q46" s="389">
        <v>137</v>
      </c>
      <c r="R46" s="389">
        <v>1137</v>
      </c>
      <c r="S46" s="391">
        <v>34</v>
      </c>
    </row>
    <row r="47" spans="1:19" ht="9.75" customHeight="1" x14ac:dyDescent="0.2">
      <c r="A47" s="387">
        <v>35</v>
      </c>
      <c r="B47" s="388" t="s">
        <v>168</v>
      </c>
      <c r="C47" s="389">
        <v>2279</v>
      </c>
      <c r="D47" s="389">
        <v>169860</v>
      </c>
      <c r="E47" s="389">
        <v>26</v>
      </c>
      <c r="F47" s="389">
        <v>724</v>
      </c>
      <c r="G47" s="389">
        <v>489</v>
      </c>
      <c r="H47" s="389">
        <v>25726</v>
      </c>
      <c r="I47" s="389">
        <v>266</v>
      </c>
      <c r="J47" s="389">
        <v>9274</v>
      </c>
      <c r="K47" s="389">
        <v>1835</v>
      </c>
      <c r="L47" s="389">
        <v>131279</v>
      </c>
      <c r="M47" s="389">
        <v>32</v>
      </c>
      <c r="N47" s="389">
        <v>199</v>
      </c>
      <c r="O47" s="389">
        <v>363</v>
      </c>
      <c r="P47" s="389">
        <v>3001</v>
      </c>
      <c r="Q47" s="389">
        <v>66</v>
      </c>
      <c r="R47" s="389">
        <v>689</v>
      </c>
      <c r="S47" s="391">
        <v>35</v>
      </c>
    </row>
    <row r="48" spans="1:19" s="109" customFormat="1" ht="9.75" customHeight="1" x14ac:dyDescent="0.2">
      <c r="A48" s="387">
        <v>36</v>
      </c>
      <c r="B48" s="388" t="s">
        <v>169</v>
      </c>
      <c r="C48" s="389">
        <v>1289</v>
      </c>
      <c r="D48" s="389">
        <v>109020</v>
      </c>
      <c r="E48" s="389">
        <v>15</v>
      </c>
      <c r="F48" s="389">
        <v>573</v>
      </c>
      <c r="G48" s="389">
        <v>350</v>
      </c>
      <c r="H48" s="389">
        <v>18787</v>
      </c>
      <c r="I48" s="389">
        <v>214</v>
      </c>
      <c r="J48" s="389">
        <v>8604</v>
      </c>
      <c r="K48" s="389">
        <v>992</v>
      </c>
      <c r="L48" s="389">
        <v>78997</v>
      </c>
      <c r="M48" s="389">
        <v>30</v>
      </c>
      <c r="N48" s="389">
        <v>150</v>
      </c>
      <c r="O48" s="389">
        <v>247</v>
      </c>
      <c r="P48" s="389">
        <v>2262</v>
      </c>
      <c r="Q48" s="389">
        <v>49</v>
      </c>
      <c r="R48" s="389">
        <v>556</v>
      </c>
      <c r="S48" s="391">
        <v>36</v>
      </c>
    </row>
    <row r="49" spans="1:19" ht="9.75" customHeight="1" x14ac:dyDescent="0.2">
      <c r="A49" s="387">
        <v>37</v>
      </c>
      <c r="B49" s="388" t="s">
        <v>165</v>
      </c>
      <c r="C49" s="389">
        <v>858</v>
      </c>
      <c r="D49" s="389">
        <v>81226</v>
      </c>
      <c r="E49" s="451" t="s">
        <v>504</v>
      </c>
      <c r="F49" s="451" t="s">
        <v>504</v>
      </c>
      <c r="G49" s="389">
        <v>272</v>
      </c>
      <c r="H49" s="389">
        <v>16450</v>
      </c>
      <c r="I49" s="389">
        <v>161</v>
      </c>
      <c r="J49" s="389">
        <v>9038</v>
      </c>
      <c r="K49" s="389">
        <v>619</v>
      </c>
      <c r="L49" s="389">
        <v>53703</v>
      </c>
      <c r="M49" s="451" t="s">
        <v>504</v>
      </c>
      <c r="N49" s="451" t="s">
        <v>504</v>
      </c>
      <c r="O49" s="389">
        <v>191</v>
      </c>
      <c r="P49" s="389">
        <v>1798</v>
      </c>
      <c r="Q49" s="389">
        <v>33</v>
      </c>
      <c r="R49" s="389">
        <v>387</v>
      </c>
      <c r="S49" s="391">
        <v>37</v>
      </c>
    </row>
    <row r="50" spans="1:19" ht="9.75" customHeight="1" x14ac:dyDescent="0.2">
      <c r="A50" s="387">
        <v>38</v>
      </c>
      <c r="B50" s="388" t="s">
        <v>166</v>
      </c>
      <c r="C50" s="389">
        <v>1193</v>
      </c>
      <c r="D50" s="389">
        <v>132846</v>
      </c>
      <c r="E50" s="389">
        <v>27</v>
      </c>
      <c r="F50" s="389">
        <v>987</v>
      </c>
      <c r="G50" s="389">
        <v>404</v>
      </c>
      <c r="H50" s="389">
        <v>29552</v>
      </c>
      <c r="I50" s="389">
        <v>259</v>
      </c>
      <c r="J50" s="389">
        <v>16383</v>
      </c>
      <c r="K50" s="389">
        <v>811</v>
      </c>
      <c r="L50" s="389">
        <v>82958</v>
      </c>
      <c r="M50" s="389">
        <v>30</v>
      </c>
      <c r="N50" s="389">
        <v>114</v>
      </c>
      <c r="O50" s="389">
        <v>290</v>
      </c>
      <c r="P50" s="389">
        <v>3280</v>
      </c>
      <c r="Q50" s="389">
        <v>50</v>
      </c>
      <c r="R50" s="389">
        <v>738</v>
      </c>
      <c r="S50" s="391">
        <v>38</v>
      </c>
    </row>
    <row r="51" spans="1:19" ht="9.75" customHeight="1" x14ac:dyDescent="0.2">
      <c r="A51" s="387">
        <v>39</v>
      </c>
      <c r="B51" s="388" t="s">
        <v>133</v>
      </c>
      <c r="C51" s="389">
        <v>1555</v>
      </c>
      <c r="D51" s="389">
        <v>260717</v>
      </c>
      <c r="E51" s="389">
        <v>45</v>
      </c>
      <c r="F51" s="389">
        <v>4271</v>
      </c>
      <c r="G51" s="389">
        <v>675</v>
      </c>
      <c r="H51" s="389">
        <v>71805</v>
      </c>
      <c r="I51" s="389">
        <v>488</v>
      </c>
      <c r="J51" s="389">
        <v>56846</v>
      </c>
      <c r="K51" s="389">
        <v>871</v>
      </c>
      <c r="L51" s="389">
        <v>119460</v>
      </c>
      <c r="M51" s="389">
        <v>71</v>
      </c>
      <c r="N51" s="389">
        <v>774</v>
      </c>
      <c r="O51" s="389">
        <v>499</v>
      </c>
      <c r="P51" s="389">
        <v>8561</v>
      </c>
      <c r="Q51" s="389">
        <v>104</v>
      </c>
      <c r="R51" s="389">
        <v>1778</v>
      </c>
      <c r="S51" s="391">
        <v>39</v>
      </c>
    </row>
    <row r="52" spans="1:19" ht="9.75" customHeight="1" x14ac:dyDescent="0.2">
      <c r="A52" s="387">
        <v>40</v>
      </c>
      <c r="B52" s="388" t="s">
        <v>134</v>
      </c>
      <c r="C52" s="389">
        <v>361</v>
      </c>
      <c r="D52" s="389">
        <v>119485</v>
      </c>
      <c r="E52" s="389">
        <v>21</v>
      </c>
      <c r="F52" s="389">
        <v>3018</v>
      </c>
      <c r="G52" s="389">
        <v>217</v>
      </c>
      <c r="H52" s="389">
        <v>50483</v>
      </c>
      <c r="I52" s="389">
        <v>126</v>
      </c>
      <c r="J52" s="389">
        <v>34715</v>
      </c>
      <c r="K52" s="389">
        <v>136</v>
      </c>
      <c r="L52" s="389">
        <v>26402</v>
      </c>
      <c r="M52" s="389">
        <v>30</v>
      </c>
      <c r="N52" s="389">
        <v>660</v>
      </c>
      <c r="O52" s="389">
        <v>146</v>
      </c>
      <c r="P52" s="389">
        <v>4197</v>
      </c>
      <c r="Q52" s="389">
        <v>35</v>
      </c>
      <c r="R52" s="389">
        <v>1181</v>
      </c>
      <c r="S52" s="391">
        <v>40</v>
      </c>
    </row>
    <row r="53" spans="1:19" ht="9.75" customHeight="1" x14ac:dyDescent="0.2">
      <c r="A53" s="387">
        <v>41</v>
      </c>
      <c r="B53" s="388" t="s">
        <v>135</v>
      </c>
      <c r="C53" s="389">
        <v>85</v>
      </c>
      <c r="D53" s="389">
        <v>54633</v>
      </c>
      <c r="E53" s="389">
        <v>5</v>
      </c>
      <c r="F53" s="389">
        <v>2025</v>
      </c>
      <c r="G53" s="389">
        <v>71</v>
      </c>
      <c r="H53" s="389">
        <v>35510</v>
      </c>
      <c r="I53" s="451" t="s">
        <v>504</v>
      </c>
      <c r="J53" s="451" t="s">
        <v>504</v>
      </c>
      <c r="K53" s="389">
        <v>28</v>
      </c>
      <c r="L53" s="389">
        <v>7080</v>
      </c>
      <c r="M53" s="451" t="s">
        <v>504</v>
      </c>
      <c r="N53" s="451" t="s">
        <v>504</v>
      </c>
      <c r="O53" s="451" t="s">
        <v>504</v>
      </c>
      <c r="P53" s="451" t="s">
        <v>504</v>
      </c>
      <c r="Q53" s="389">
        <v>11</v>
      </c>
      <c r="R53" s="389">
        <v>135</v>
      </c>
      <c r="S53" s="391">
        <v>41</v>
      </c>
    </row>
    <row r="54" spans="1:19" ht="9.75" customHeight="1" x14ac:dyDescent="0.2">
      <c r="A54" s="387">
        <v>42</v>
      </c>
      <c r="B54" s="388" t="s">
        <v>136</v>
      </c>
      <c r="C54" s="389">
        <v>23</v>
      </c>
      <c r="D54" s="389">
        <v>71681</v>
      </c>
      <c r="E54" s="451" t="s">
        <v>504</v>
      </c>
      <c r="F54" s="451" t="s">
        <v>504</v>
      </c>
      <c r="G54" s="389">
        <v>22</v>
      </c>
      <c r="H54" s="389">
        <v>63098</v>
      </c>
      <c r="I54" s="451" t="s">
        <v>504</v>
      </c>
      <c r="J54" s="451" t="s">
        <v>504</v>
      </c>
      <c r="K54" s="389">
        <v>14</v>
      </c>
      <c r="L54" s="389">
        <v>1974</v>
      </c>
      <c r="M54" s="451" t="s">
        <v>504</v>
      </c>
      <c r="N54" s="451" t="s">
        <v>504</v>
      </c>
      <c r="O54" s="451" t="s">
        <v>504</v>
      </c>
      <c r="P54" s="451" t="s">
        <v>504</v>
      </c>
      <c r="Q54" s="389">
        <v>5</v>
      </c>
      <c r="R54" s="389">
        <v>172</v>
      </c>
      <c r="S54" s="391">
        <v>42</v>
      </c>
    </row>
    <row r="55" spans="1:19" s="118" customFormat="1" ht="9.75" customHeight="1" x14ac:dyDescent="0.2">
      <c r="A55" s="393">
        <v>43</v>
      </c>
      <c r="B55" s="394" t="s">
        <v>96</v>
      </c>
      <c r="C55" s="395">
        <v>323494</v>
      </c>
      <c r="D55" s="395">
        <v>7646524</v>
      </c>
      <c r="E55" s="395">
        <v>1572</v>
      </c>
      <c r="F55" s="395">
        <v>21342</v>
      </c>
      <c r="G55" s="395">
        <v>32088</v>
      </c>
      <c r="H55" s="395">
        <v>771089</v>
      </c>
      <c r="I55" s="395">
        <v>7730</v>
      </c>
      <c r="J55" s="395">
        <v>224207</v>
      </c>
      <c r="K55" s="395">
        <v>284049</v>
      </c>
      <c r="L55" s="395">
        <v>6419503</v>
      </c>
      <c r="M55" s="395">
        <v>4753</v>
      </c>
      <c r="N55" s="395">
        <v>11700</v>
      </c>
      <c r="O55" s="395">
        <v>15653</v>
      </c>
      <c r="P55" s="395">
        <v>74560</v>
      </c>
      <c r="Q55" s="395">
        <v>19494</v>
      </c>
      <c r="R55" s="395">
        <v>159283</v>
      </c>
      <c r="S55" s="397">
        <v>43</v>
      </c>
    </row>
    <row r="56" spans="1:19" ht="9.75" customHeight="1" x14ac:dyDescent="0.2">
      <c r="A56" s="387">
        <v>44</v>
      </c>
      <c r="B56" s="398" t="s">
        <v>137</v>
      </c>
      <c r="C56" s="389">
        <v>2612</v>
      </c>
      <c r="D56" s="389">
        <v>-22291</v>
      </c>
      <c r="E56" s="389">
        <v>17</v>
      </c>
      <c r="F56" s="389">
        <v>95</v>
      </c>
      <c r="G56" s="389">
        <v>52</v>
      </c>
      <c r="H56" s="389">
        <v>183</v>
      </c>
      <c r="I56" s="389">
        <v>37</v>
      </c>
      <c r="J56" s="389">
        <v>115</v>
      </c>
      <c r="K56" s="389">
        <v>242</v>
      </c>
      <c r="L56" s="389">
        <v>2970</v>
      </c>
      <c r="M56" s="389">
        <v>93</v>
      </c>
      <c r="N56" s="389">
        <v>212</v>
      </c>
      <c r="O56" s="389">
        <v>171</v>
      </c>
      <c r="P56" s="389">
        <v>958</v>
      </c>
      <c r="Q56" s="389">
        <v>173</v>
      </c>
      <c r="R56" s="389">
        <v>728</v>
      </c>
      <c r="S56" s="391">
        <v>44</v>
      </c>
    </row>
    <row r="57" spans="1:19" ht="12" customHeight="1" x14ac:dyDescent="0.2">
      <c r="A57" s="399"/>
      <c r="B57" s="687" t="s">
        <v>247</v>
      </c>
      <c r="C57" s="687"/>
      <c r="D57" s="687"/>
      <c r="E57" s="687"/>
      <c r="F57" s="687"/>
      <c r="G57" s="687"/>
      <c r="H57" s="687"/>
      <c r="I57" s="687" t="s">
        <v>247</v>
      </c>
      <c r="J57" s="687"/>
      <c r="K57" s="687"/>
      <c r="L57" s="687"/>
      <c r="M57" s="687"/>
      <c r="N57" s="687"/>
      <c r="O57" s="687"/>
      <c r="P57" s="687"/>
      <c r="Q57" s="687"/>
      <c r="R57" s="687"/>
      <c r="S57" s="399"/>
    </row>
    <row r="58" spans="1:19" ht="9.75" customHeight="1" x14ac:dyDescent="0.2">
      <c r="A58" s="387">
        <v>45</v>
      </c>
      <c r="B58" s="388" t="s">
        <v>171</v>
      </c>
      <c r="C58" s="389">
        <v>17975</v>
      </c>
      <c r="D58" s="389">
        <v>47699</v>
      </c>
      <c r="E58" s="389">
        <v>160</v>
      </c>
      <c r="F58" s="389">
        <v>178</v>
      </c>
      <c r="G58" s="389">
        <v>2724</v>
      </c>
      <c r="H58" s="389">
        <v>6105</v>
      </c>
      <c r="I58" s="389">
        <v>442</v>
      </c>
      <c r="J58" s="389">
        <v>996</v>
      </c>
      <c r="K58" s="389">
        <v>8418</v>
      </c>
      <c r="L58" s="389">
        <v>20806</v>
      </c>
      <c r="M58" s="389">
        <v>434</v>
      </c>
      <c r="N58" s="389">
        <v>495</v>
      </c>
      <c r="O58" s="389">
        <v>1644</v>
      </c>
      <c r="P58" s="389">
        <v>2148</v>
      </c>
      <c r="Q58" s="389">
        <v>6401</v>
      </c>
      <c r="R58" s="390">
        <v>21817</v>
      </c>
      <c r="S58" s="401">
        <v>45</v>
      </c>
    </row>
    <row r="59" spans="1:19" ht="9.75" customHeight="1" x14ac:dyDescent="0.2">
      <c r="A59" s="387">
        <v>46</v>
      </c>
      <c r="B59" s="388" t="s">
        <v>170</v>
      </c>
      <c r="C59" s="389">
        <v>40086</v>
      </c>
      <c r="D59" s="389">
        <v>299860</v>
      </c>
      <c r="E59" s="389">
        <v>405</v>
      </c>
      <c r="F59" s="389">
        <v>654</v>
      </c>
      <c r="G59" s="389">
        <v>4167</v>
      </c>
      <c r="H59" s="389">
        <v>20027</v>
      </c>
      <c r="I59" s="389">
        <v>757</v>
      </c>
      <c r="J59" s="389">
        <v>2788</v>
      </c>
      <c r="K59" s="389">
        <v>9416</v>
      </c>
      <c r="L59" s="389">
        <v>58585</v>
      </c>
      <c r="M59" s="389">
        <v>2008</v>
      </c>
      <c r="N59" s="389">
        <v>2051</v>
      </c>
      <c r="O59" s="389">
        <v>4976</v>
      </c>
      <c r="P59" s="389">
        <v>7157</v>
      </c>
      <c r="Q59" s="389">
        <v>30505</v>
      </c>
      <c r="R59" s="390">
        <v>212650</v>
      </c>
      <c r="S59" s="401">
        <v>46</v>
      </c>
    </row>
    <row r="60" spans="1:19" ht="9.75" customHeight="1" x14ac:dyDescent="0.2">
      <c r="A60" s="387">
        <v>47</v>
      </c>
      <c r="B60" s="388" t="s">
        <v>159</v>
      </c>
      <c r="C60" s="389">
        <v>31529</v>
      </c>
      <c r="D60" s="389">
        <v>393134</v>
      </c>
      <c r="E60" s="389">
        <v>394</v>
      </c>
      <c r="F60" s="389">
        <v>1353</v>
      </c>
      <c r="G60" s="389">
        <v>4257</v>
      </c>
      <c r="H60" s="389">
        <v>35691</v>
      </c>
      <c r="I60" s="389">
        <v>1079</v>
      </c>
      <c r="J60" s="389">
        <v>4937</v>
      </c>
      <c r="K60" s="389">
        <v>16367</v>
      </c>
      <c r="L60" s="389">
        <v>182358</v>
      </c>
      <c r="M60" s="389">
        <v>3048</v>
      </c>
      <c r="N60" s="389">
        <v>4554</v>
      </c>
      <c r="O60" s="389">
        <v>4936</v>
      </c>
      <c r="P60" s="389">
        <v>11524</v>
      </c>
      <c r="Q60" s="389">
        <v>16050</v>
      </c>
      <c r="R60" s="390">
        <v>156091</v>
      </c>
      <c r="S60" s="401">
        <v>47</v>
      </c>
    </row>
    <row r="61" spans="1:19" ht="9.75" customHeight="1" x14ac:dyDescent="0.2">
      <c r="A61" s="387">
        <v>48</v>
      </c>
      <c r="B61" s="388" t="s">
        <v>130</v>
      </c>
      <c r="C61" s="389">
        <v>38645</v>
      </c>
      <c r="D61" s="389">
        <v>680472</v>
      </c>
      <c r="E61" s="389">
        <v>335</v>
      </c>
      <c r="F61" s="389">
        <v>1403</v>
      </c>
      <c r="G61" s="389">
        <v>3823</v>
      </c>
      <c r="H61" s="389">
        <v>46209</v>
      </c>
      <c r="I61" s="389">
        <v>898</v>
      </c>
      <c r="J61" s="389">
        <v>6449</v>
      </c>
      <c r="K61" s="389">
        <v>32968</v>
      </c>
      <c r="L61" s="389">
        <v>559885</v>
      </c>
      <c r="M61" s="389">
        <v>1608</v>
      </c>
      <c r="N61" s="389">
        <v>4224</v>
      </c>
      <c r="O61" s="389">
        <v>3844</v>
      </c>
      <c r="P61" s="389">
        <v>10428</v>
      </c>
      <c r="Q61" s="389">
        <v>6169</v>
      </c>
      <c r="R61" s="390">
        <v>55135</v>
      </c>
      <c r="S61" s="391">
        <v>48</v>
      </c>
    </row>
    <row r="62" spans="1:19" ht="9.75" customHeight="1" x14ac:dyDescent="0.2">
      <c r="A62" s="387">
        <v>49</v>
      </c>
      <c r="B62" s="388" t="s">
        <v>131</v>
      </c>
      <c r="C62" s="389">
        <v>40762</v>
      </c>
      <c r="D62" s="389">
        <v>914693</v>
      </c>
      <c r="E62" s="389">
        <v>344</v>
      </c>
      <c r="F62" s="389">
        <v>1396</v>
      </c>
      <c r="G62" s="389">
        <v>3628</v>
      </c>
      <c r="H62" s="389">
        <v>53546</v>
      </c>
      <c r="I62" s="389">
        <v>678</v>
      </c>
      <c r="J62" s="389">
        <v>6605</v>
      </c>
      <c r="K62" s="389">
        <v>37390</v>
      </c>
      <c r="L62" s="389">
        <v>821092</v>
      </c>
      <c r="M62" s="389">
        <v>914</v>
      </c>
      <c r="N62" s="389">
        <v>2534</v>
      </c>
      <c r="O62" s="389">
        <v>3577</v>
      </c>
      <c r="P62" s="389">
        <v>9227</v>
      </c>
      <c r="Q62" s="389">
        <v>3104</v>
      </c>
      <c r="R62" s="389">
        <v>23559</v>
      </c>
      <c r="S62" s="391">
        <v>49</v>
      </c>
    </row>
    <row r="63" spans="1:19" ht="9.75" customHeight="1" x14ac:dyDescent="0.2">
      <c r="A63" s="387">
        <v>50</v>
      </c>
      <c r="B63" s="388" t="s">
        <v>132</v>
      </c>
      <c r="C63" s="389">
        <v>33290</v>
      </c>
      <c r="D63" s="389">
        <v>912223</v>
      </c>
      <c r="E63" s="389">
        <v>393</v>
      </c>
      <c r="F63" s="389">
        <v>1798</v>
      </c>
      <c r="G63" s="389">
        <v>2965</v>
      </c>
      <c r="H63" s="389">
        <v>49682</v>
      </c>
      <c r="I63" s="389">
        <v>623</v>
      </c>
      <c r="J63" s="389">
        <v>7291</v>
      </c>
      <c r="K63" s="389">
        <v>30964</v>
      </c>
      <c r="L63" s="389">
        <v>832344</v>
      </c>
      <c r="M63" s="389">
        <v>588</v>
      </c>
      <c r="N63" s="389">
        <v>1806</v>
      </c>
      <c r="O63" s="389">
        <v>3060</v>
      </c>
      <c r="P63" s="389">
        <v>8124</v>
      </c>
      <c r="Q63" s="389">
        <v>1991</v>
      </c>
      <c r="R63" s="389">
        <v>14404</v>
      </c>
      <c r="S63" s="391">
        <v>50</v>
      </c>
    </row>
    <row r="64" spans="1:19" ht="9.75" customHeight="1" x14ac:dyDescent="0.2">
      <c r="A64" s="387">
        <v>51</v>
      </c>
      <c r="B64" s="388" t="s">
        <v>160</v>
      </c>
      <c r="C64" s="389">
        <v>26389</v>
      </c>
      <c r="D64" s="389">
        <v>854637</v>
      </c>
      <c r="E64" s="389">
        <v>309</v>
      </c>
      <c r="F64" s="389">
        <v>1755</v>
      </c>
      <c r="G64" s="389">
        <v>2389</v>
      </c>
      <c r="H64" s="389">
        <v>46185</v>
      </c>
      <c r="I64" s="389">
        <v>577</v>
      </c>
      <c r="J64" s="389">
        <v>7623</v>
      </c>
      <c r="K64" s="389">
        <v>24621</v>
      </c>
      <c r="L64" s="389">
        <v>784609</v>
      </c>
      <c r="M64" s="389">
        <v>356</v>
      </c>
      <c r="N64" s="389">
        <v>1346</v>
      </c>
      <c r="O64" s="389">
        <v>2440</v>
      </c>
      <c r="P64" s="389">
        <v>6983</v>
      </c>
      <c r="Q64" s="389">
        <v>1329</v>
      </c>
      <c r="R64" s="389">
        <v>9189</v>
      </c>
      <c r="S64" s="391">
        <v>51</v>
      </c>
    </row>
    <row r="65" spans="1:19" ht="9.75" customHeight="1" x14ac:dyDescent="0.2">
      <c r="A65" s="387">
        <v>52</v>
      </c>
      <c r="B65" s="388" t="s">
        <v>161</v>
      </c>
      <c r="C65" s="389">
        <v>19521</v>
      </c>
      <c r="D65" s="389">
        <v>729647</v>
      </c>
      <c r="E65" s="389">
        <v>240</v>
      </c>
      <c r="F65" s="389">
        <v>1662</v>
      </c>
      <c r="G65" s="389">
        <v>2113</v>
      </c>
      <c r="H65" s="389">
        <v>45528</v>
      </c>
      <c r="I65" s="389">
        <v>545</v>
      </c>
      <c r="J65" s="389">
        <v>8250</v>
      </c>
      <c r="K65" s="389">
        <v>18041</v>
      </c>
      <c r="L65" s="389">
        <v>663855</v>
      </c>
      <c r="M65" s="389">
        <v>217</v>
      </c>
      <c r="N65" s="389">
        <v>724</v>
      </c>
      <c r="O65" s="389">
        <v>1944</v>
      </c>
      <c r="P65" s="389">
        <v>6602</v>
      </c>
      <c r="Q65" s="389">
        <v>755</v>
      </c>
      <c r="R65" s="389">
        <v>5686</v>
      </c>
      <c r="S65" s="391">
        <v>52</v>
      </c>
    </row>
    <row r="66" spans="1:19" ht="9.75" customHeight="1" x14ac:dyDescent="0.2">
      <c r="A66" s="387">
        <v>53</v>
      </c>
      <c r="B66" s="388" t="s">
        <v>162</v>
      </c>
      <c r="C66" s="389">
        <v>14379</v>
      </c>
      <c r="D66" s="389">
        <v>609595</v>
      </c>
      <c r="E66" s="389">
        <v>185</v>
      </c>
      <c r="F66" s="389">
        <v>1577</v>
      </c>
      <c r="G66" s="389">
        <v>1669</v>
      </c>
      <c r="H66" s="389">
        <v>41028</v>
      </c>
      <c r="I66" s="389">
        <v>535</v>
      </c>
      <c r="J66" s="389">
        <v>8832</v>
      </c>
      <c r="K66" s="389">
        <v>13173</v>
      </c>
      <c r="L66" s="389">
        <v>549108</v>
      </c>
      <c r="M66" s="389">
        <v>142</v>
      </c>
      <c r="N66" s="389">
        <v>847</v>
      </c>
      <c r="O66" s="389">
        <v>1514</v>
      </c>
      <c r="P66" s="389">
        <v>5832</v>
      </c>
      <c r="Q66" s="389">
        <v>599</v>
      </c>
      <c r="R66" s="389">
        <v>4937</v>
      </c>
      <c r="S66" s="391">
        <v>53</v>
      </c>
    </row>
    <row r="67" spans="1:19" ht="9.75" customHeight="1" x14ac:dyDescent="0.2">
      <c r="A67" s="387">
        <v>54</v>
      </c>
      <c r="B67" s="388" t="s">
        <v>163</v>
      </c>
      <c r="C67" s="389">
        <v>10754</v>
      </c>
      <c r="D67" s="389">
        <v>509714</v>
      </c>
      <c r="E67" s="389">
        <v>141</v>
      </c>
      <c r="F67" s="389">
        <v>1197</v>
      </c>
      <c r="G67" s="389">
        <v>1436</v>
      </c>
      <c r="H67" s="389">
        <v>40678</v>
      </c>
      <c r="I67" s="389">
        <v>456</v>
      </c>
      <c r="J67" s="389">
        <v>8053</v>
      </c>
      <c r="K67" s="389">
        <v>9725</v>
      </c>
      <c r="L67" s="389">
        <v>453364</v>
      </c>
      <c r="M67" s="389">
        <v>71</v>
      </c>
      <c r="N67" s="389">
        <v>462</v>
      </c>
      <c r="O67" s="389">
        <v>1246</v>
      </c>
      <c r="P67" s="389">
        <v>4645</v>
      </c>
      <c r="Q67" s="389">
        <v>412</v>
      </c>
      <c r="R67" s="389">
        <v>3606</v>
      </c>
      <c r="S67" s="391">
        <v>54</v>
      </c>
    </row>
    <row r="68" spans="1:19" ht="9.75" customHeight="1" x14ac:dyDescent="0.2">
      <c r="A68" s="387">
        <v>55</v>
      </c>
      <c r="B68" s="388" t="s">
        <v>164</v>
      </c>
      <c r="C68" s="389">
        <v>14601</v>
      </c>
      <c r="D68" s="389">
        <v>797123</v>
      </c>
      <c r="E68" s="389">
        <v>217</v>
      </c>
      <c r="F68" s="389">
        <v>2624</v>
      </c>
      <c r="G68" s="389">
        <v>2095</v>
      </c>
      <c r="H68" s="389">
        <v>62725</v>
      </c>
      <c r="I68" s="389">
        <v>949</v>
      </c>
      <c r="J68" s="389">
        <v>19121</v>
      </c>
      <c r="K68" s="389">
        <v>13141</v>
      </c>
      <c r="L68" s="389">
        <v>703043</v>
      </c>
      <c r="M68" s="389">
        <v>143</v>
      </c>
      <c r="N68" s="389">
        <v>1213</v>
      </c>
      <c r="O68" s="389">
        <v>1966</v>
      </c>
      <c r="P68" s="389">
        <v>8090</v>
      </c>
      <c r="Q68" s="389">
        <v>589</v>
      </c>
      <c r="R68" s="389">
        <v>5165</v>
      </c>
      <c r="S68" s="391">
        <v>55</v>
      </c>
    </row>
    <row r="69" spans="1:19" ht="9.75" customHeight="1" x14ac:dyDescent="0.2">
      <c r="A69" s="387">
        <v>56</v>
      </c>
      <c r="B69" s="388" t="s">
        <v>167</v>
      </c>
      <c r="C69" s="389">
        <v>8599</v>
      </c>
      <c r="D69" s="389">
        <v>555375</v>
      </c>
      <c r="E69" s="389">
        <v>143</v>
      </c>
      <c r="F69" s="389">
        <v>2558</v>
      </c>
      <c r="G69" s="389">
        <v>1471</v>
      </c>
      <c r="H69" s="389">
        <v>51712</v>
      </c>
      <c r="I69" s="389">
        <v>807</v>
      </c>
      <c r="J69" s="389">
        <v>19379</v>
      </c>
      <c r="K69" s="389">
        <v>7558</v>
      </c>
      <c r="L69" s="389">
        <v>472833</v>
      </c>
      <c r="M69" s="389">
        <v>120</v>
      </c>
      <c r="N69" s="389">
        <v>612</v>
      </c>
      <c r="O69" s="389">
        <v>1445</v>
      </c>
      <c r="P69" s="389">
        <v>6823</v>
      </c>
      <c r="Q69" s="389">
        <v>453</v>
      </c>
      <c r="R69" s="389">
        <v>4279</v>
      </c>
      <c r="S69" s="391">
        <v>56</v>
      </c>
    </row>
    <row r="70" spans="1:19" s="109" customFormat="1" ht="9.75" customHeight="1" x14ac:dyDescent="0.2">
      <c r="A70" s="387">
        <v>57</v>
      </c>
      <c r="B70" s="388" t="s">
        <v>168</v>
      </c>
      <c r="C70" s="389">
        <v>5200</v>
      </c>
      <c r="D70" s="389">
        <v>387573</v>
      </c>
      <c r="E70" s="389">
        <v>87</v>
      </c>
      <c r="F70" s="389">
        <v>1985</v>
      </c>
      <c r="G70" s="389">
        <v>1045</v>
      </c>
      <c r="H70" s="389">
        <v>44452</v>
      </c>
      <c r="I70" s="389">
        <v>638</v>
      </c>
      <c r="J70" s="389">
        <v>22001</v>
      </c>
      <c r="K70" s="389">
        <v>4352</v>
      </c>
      <c r="L70" s="389">
        <v>313355</v>
      </c>
      <c r="M70" s="389">
        <v>104</v>
      </c>
      <c r="N70" s="389">
        <v>702</v>
      </c>
      <c r="O70" s="389">
        <v>961</v>
      </c>
      <c r="P70" s="389">
        <v>4734</v>
      </c>
      <c r="Q70" s="389">
        <v>297</v>
      </c>
      <c r="R70" s="389">
        <v>2633</v>
      </c>
      <c r="S70" s="391">
        <v>57</v>
      </c>
    </row>
    <row r="71" spans="1:19" ht="9.75" customHeight="1" x14ac:dyDescent="0.2">
      <c r="A71" s="387">
        <v>58</v>
      </c>
      <c r="B71" s="388" t="s">
        <v>169</v>
      </c>
      <c r="C71" s="389">
        <v>3285</v>
      </c>
      <c r="D71" s="389">
        <v>278008</v>
      </c>
      <c r="E71" s="389">
        <v>76</v>
      </c>
      <c r="F71" s="389">
        <v>1792</v>
      </c>
      <c r="G71" s="389">
        <v>795</v>
      </c>
      <c r="H71" s="389">
        <v>39431</v>
      </c>
      <c r="I71" s="389">
        <v>533</v>
      </c>
      <c r="J71" s="389">
        <v>22486</v>
      </c>
      <c r="K71" s="389">
        <v>2603</v>
      </c>
      <c r="L71" s="389">
        <v>208999</v>
      </c>
      <c r="M71" s="389">
        <v>76</v>
      </c>
      <c r="N71" s="389">
        <v>496</v>
      </c>
      <c r="O71" s="389">
        <v>737</v>
      </c>
      <c r="P71" s="389">
        <v>4679</v>
      </c>
      <c r="Q71" s="389">
        <v>206</v>
      </c>
      <c r="R71" s="389">
        <v>2278</v>
      </c>
      <c r="S71" s="391">
        <v>58</v>
      </c>
    </row>
    <row r="72" spans="1:19" ht="9.75" customHeight="1" x14ac:dyDescent="0.2">
      <c r="A72" s="387">
        <v>59</v>
      </c>
      <c r="B72" s="388" t="s">
        <v>165</v>
      </c>
      <c r="C72" s="389">
        <v>2144</v>
      </c>
      <c r="D72" s="389">
        <v>203189</v>
      </c>
      <c r="E72" s="451" t="s">
        <v>504</v>
      </c>
      <c r="F72" s="451" t="s">
        <v>504</v>
      </c>
      <c r="G72" s="389">
        <v>614</v>
      </c>
      <c r="H72" s="389">
        <v>34790</v>
      </c>
      <c r="I72" s="389">
        <v>407</v>
      </c>
      <c r="J72" s="389">
        <v>20216</v>
      </c>
      <c r="K72" s="389">
        <v>1585</v>
      </c>
      <c r="L72" s="389">
        <v>141759</v>
      </c>
      <c r="M72" s="451" t="s">
        <v>504</v>
      </c>
      <c r="N72" s="451" t="s">
        <v>504</v>
      </c>
      <c r="O72" s="389">
        <v>526</v>
      </c>
      <c r="P72" s="389">
        <v>3822</v>
      </c>
      <c r="Q72" s="389">
        <v>162</v>
      </c>
      <c r="R72" s="389">
        <v>1645</v>
      </c>
      <c r="S72" s="391">
        <v>59</v>
      </c>
    </row>
    <row r="73" spans="1:19" ht="9.75" customHeight="1" x14ac:dyDescent="0.2">
      <c r="A73" s="387">
        <v>60</v>
      </c>
      <c r="B73" s="388" t="s">
        <v>166</v>
      </c>
      <c r="C73" s="389">
        <v>3312</v>
      </c>
      <c r="D73" s="389">
        <v>368325</v>
      </c>
      <c r="E73" s="389">
        <v>81</v>
      </c>
      <c r="F73" s="389">
        <v>3253</v>
      </c>
      <c r="G73" s="389">
        <v>1019</v>
      </c>
      <c r="H73" s="389">
        <v>65921</v>
      </c>
      <c r="I73" s="389">
        <v>798</v>
      </c>
      <c r="J73" s="389">
        <v>49221</v>
      </c>
      <c r="K73" s="389">
        <v>2355</v>
      </c>
      <c r="L73" s="389">
        <v>240728</v>
      </c>
      <c r="M73" s="389">
        <v>114</v>
      </c>
      <c r="N73" s="389">
        <v>905</v>
      </c>
      <c r="O73" s="389">
        <v>822</v>
      </c>
      <c r="P73" s="389">
        <v>7882</v>
      </c>
      <c r="Q73" s="389">
        <v>248</v>
      </c>
      <c r="R73" s="389">
        <v>3159</v>
      </c>
      <c r="S73" s="391">
        <v>60</v>
      </c>
    </row>
    <row r="74" spans="1:19" ht="9.75" customHeight="1" x14ac:dyDescent="0.2">
      <c r="A74" s="387">
        <v>61</v>
      </c>
      <c r="B74" s="388" t="s">
        <v>133</v>
      </c>
      <c r="C74" s="389">
        <v>4347</v>
      </c>
      <c r="D74" s="389">
        <v>729381</v>
      </c>
      <c r="E74" s="389">
        <v>151</v>
      </c>
      <c r="F74" s="389">
        <v>11252</v>
      </c>
      <c r="G74" s="389">
        <v>1678</v>
      </c>
      <c r="H74" s="389">
        <v>161597</v>
      </c>
      <c r="I74" s="389">
        <v>1601</v>
      </c>
      <c r="J74" s="389">
        <v>188624</v>
      </c>
      <c r="K74" s="389">
        <v>2488</v>
      </c>
      <c r="L74" s="389">
        <v>349625</v>
      </c>
      <c r="M74" s="389">
        <v>239</v>
      </c>
      <c r="N74" s="389">
        <v>3061</v>
      </c>
      <c r="O74" s="389">
        <v>1365</v>
      </c>
      <c r="P74" s="389">
        <v>16969</v>
      </c>
      <c r="Q74" s="389">
        <v>440</v>
      </c>
      <c r="R74" s="389">
        <v>4878</v>
      </c>
      <c r="S74" s="391">
        <v>61</v>
      </c>
    </row>
    <row r="75" spans="1:19" ht="9.75" customHeight="1" x14ac:dyDescent="0.2">
      <c r="A75" s="387">
        <v>62</v>
      </c>
      <c r="B75" s="388" t="s">
        <v>134</v>
      </c>
      <c r="C75" s="389">
        <v>1093</v>
      </c>
      <c r="D75" s="389">
        <v>365760</v>
      </c>
      <c r="E75" s="389">
        <v>53</v>
      </c>
      <c r="F75" s="389">
        <v>8673</v>
      </c>
      <c r="G75" s="389">
        <v>590</v>
      </c>
      <c r="H75" s="389">
        <v>130025</v>
      </c>
      <c r="I75" s="389">
        <v>447</v>
      </c>
      <c r="J75" s="389">
        <v>114379</v>
      </c>
      <c r="K75" s="389">
        <v>464</v>
      </c>
      <c r="L75" s="389">
        <v>102788</v>
      </c>
      <c r="M75" s="389">
        <v>68</v>
      </c>
      <c r="N75" s="389">
        <v>1402</v>
      </c>
      <c r="O75" s="389">
        <v>457</v>
      </c>
      <c r="P75" s="389">
        <v>8788</v>
      </c>
      <c r="Q75" s="389">
        <v>137</v>
      </c>
      <c r="R75" s="389">
        <v>2471</v>
      </c>
      <c r="S75" s="391">
        <v>62</v>
      </c>
    </row>
    <row r="76" spans="1:19" ht="9.75" customHeight="1" x14ac:dyDescent="0.2">
      <c r="A76" s="387">
        <v>63</v>
      </c>
      <c r="B76" s="388" t="s">
        <v>135</v>
      </c>
      <c r="C76" s="389">
        <v>221</v>
      </c>
      <c r="D76" s="389">
        <v>145537</v>
      </c>
      <c r="E76" s="389">
        <v>8</v>
      </c>
      <c r="F76" s="389">
        <v>2561</v>
      </c>
      <c r="G76" s="389">
        <v>159</v>
      </c>
      <c r="H76" s="389">
        <v>74337</v>
      </c>
      <c r="I76" s="451" t="s">
        <v>504</v>
      </c>
      <c r="J76" s="451" t="s">
        <v>504</v>
      </c>
      <c r="K76" s="389">
        <v>86</v>
      </c>
      <c r="L76" s="389">
        <v>22567</v>
      </c>
      <c r="M76" s="451" t="s">
        <v>504</v>
      </c>
      <c r="N76" s="451" t="s">
        <v>504</v>
      </c>
      <c r="O76" s="451" t="s">
        <v>504</v>
      </c>
      <c r="P76" s="451" t="s">
        <v>504</v>
      </c>
      <c r="Q76" s="451" t="s">
        <v>504</v>
      </c>
      <c r="R76" s="451" t="s">
        <v>504</v>
      </c>
      <c r="S76" s="391">
        <v>63</v>
      </c>
    </row>
    <row r="77" spans="1:19" s="118" customFormat="1" ht="9.75" customHeight="1" x14ac:dyDescent="0.2">
      <c r="A77" s="387">
        <v>64</v>
      </c>
      <c r="B77" s="388" t="s">
        <v>136</v>
      </c>
      <c r="C77" s="389">
        <v>58</v>
      </c>
      <c r="D77" s="389">
        <v>197954</v>
      </c>
      <c r="E77" s="451" t="s">
        <v>504</v>
      </c>
      <c r="F77" s="451" t="s">
        <v>504</v>
      </c>
      <c r="G77" s="389">
        <v>51</v>
      </c>
      <c r="H77" s="389">
        <v>164625</v>
      </c>
      <c r="I77" s="451" t="s">
        <v>504</v>
      </c>
      <c r="J77" s="451" t="s">
        <v>504</v>
      </c>
      <c r="K77" s="389">
        <v>33</v>
      </c>
      <c r="L77" s="389">
        <v>13823</v>
      </c>
      <c r="M77" s="389">
        <v>7</v>
      </c>
      <c r="N77" s="389">
        <v>123</v>
      </c>
      <c r="O77" s="451" t="s">
        <v>504</v>
      </c>
      <c r="P77" s="451" t="s">
        <v>504</v>
      </c>
      <c r="Q77" s="451" t="s">
        <v>504</v>
      </c>
      <c r="R77" s="451" t="s">
        <v>504</v>
      </c>
      <c r="S77" s="391">
        <v>64</v>
      </c>
    </row>
    <row r="78" spans="1:19" s="118" customFormat="1" ht="9.75" customHeight="1" x14ac:dyDescent="0.2">
      <c r="A78" s="393">
        <v>65</v>
      </c>
      <c r="B78" s="394" t="s">
        <v>96</v>
      </c>
      <c r="C78" s="395">
        <v>316190</v>
      </c>
      <c r="D78" s="395">
        <v>9979899</v>
      </c>
      <c r="E78" s="395">
        <v>3781</v>
      </c>
      <c r="F78" s="395">
        <v>49918</v>
      </c>
      <c r="G78" s="395">
        <v>38688</v>
      </c>
      <c r="H78" s="395">
        <v>1214293</v>
      </c>
      <c r="I78" s="395">
        <v>12871</v>
      </c>
      <c r="J78" s="395">
        <v>573451</v>
      </c>
      <c r="K78" s="395">
        <v>235748</v>
      </c>
      <c r="L78" s="395">
        <v>7495526</v>
      </c>
      <c r="M78" s="395">
        <v>10334</v>
      </c>
      <c r="N78" s="395">
        <v>28567</v>
      </c>
      <c r="O78" s="395">
        <v>37594</v>
      </c>
      <c r="P78" s="395">
        <v>143625</v>
      </c>
      <c r="Q78" s="395">
        <v>69891</v>
      </c>
      <c r="R78" s="395">
        <v>534057</v>
      </c>
      <c r="S78" s="397">
        <v>65</v>
      </c>
    </row>
    <row r="79" spans="1:19" ht="9.75" customHeight="1" x14ac:dyDescent="0.2">
      <c r="A79" s="387">
        <v>66</v>
      </c>
      <c r="B79" s="398" t="s">
        <v>137</v>
      </c>
      <c r="C79" s="389">
        <v>3265</v>
      </c>
      <c r="D79" s="389">
        <v>-30704</v>
      </c>
      <c r="E79" s="389">
        <v>23</v>
      </c>
      <c r="F79" s="389">
        <v>43</v>
      </c>
      <c r="G79" s="389">
        <v>91</v>
      </c>
      <c r="H79" s="389">
        <v>293</v>
      </c>
      <c r="I79" s="389">
        <v>50</v>
      </c>
      <c r="J79" s="389">
        <v>274</v>
      </c>
      <c r="K79" s="389">
        <v>253</v>
      </c>
      <c r="L79" s="389">
        <v>3467</v>
      </c>
      <c r="M79" s="389">
        <v>105</v>
      </c>
      <c r="N79" s="389">
        <v>1158</v>
      </c>
      <c r="O79" s="389">
        <v>332</v>
      </c>
      <c r="P79" s="389">
        <v>1429</v>
      </c>
      <c r="Q79" s="389">
        <v>482</v>
      </c>
      <c r="R79" s="389">
        <v>2182</v>
      </c>
      <c r="S79" s="391">
        <v>66</v>
      </c>
    </row>
    <row r="80" spans="1:19" s="414" customFormat="1" ht="9.75" customHeight="1" x14ac:dyDescent="0.2">
      <c r="A80" s="401"/>
      <c r="B80" s="420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401"/>
    </row>
    <row r="81" spans="1:19" s="414" customFormat="1" ht="9.75" customHeight="1" x14ac:dyDescent="0.2">
      <c r="A81" s="401"/>
      <c r="B81" s="420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401"/>
    </row>
    <row r="82" spans="1:19" s="414" customFormat="1" ht="9.75" customHeight="1" x14ac:dyDescent="0.2">
      <c r="A82" s="151" t="s">
        <v>25</v>
      </c>
      <c r="B82" s="420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401"/>
    </row>
    <row r="83" spans="1:19" s="414" customFormat="1" ht="22.5" customHeight="1" x14ac:dyDescent="0.2">
      <c r="A83" s="745" t="s">
        <v>418</v>
      </c>
      <c r="B83" s="746"/>
      <c r="C83" s="746"/>
      <c r="D83" s="746"/>
      <c r="E83" s="746"/>
      <c r="F83" s="746"/>
      <c r="G83" s="746"/>
      <c r="H83" s="746"/>
      <c r="I83" s="419"/>
      <c r="J83" s="389"/>
      <c r="K83" s="389"/>
      <c r="L83" s="389"/>
      <c r="M83" s="389"/>
      <c r="N83" s="389"/>
      <c r="O83" s="389"/>
      <c r="P83" s="389"/>
      <c r="Q83" s="389"/>
      <c r="R83" s="389"/>
      <c r="S83" s="401"/>
    </row>
    <row r="84" spans="1:19" s="414" customFormat="1" x14ac:dyDescent="0.2">
      <c r="A84" s="417" t="s">
        <v>470</v>
      </c>
      <c r="S84" s="418"/>
    </row>
  </sheetData>
  <mergeCells count="24">
    <mergeCell ref="A83:H83"/>
    <mergeCell ref="B11:H11"/>
    <mergeCell ref="I11:R11"/>
    <mergeCell ref="B34:H34"/>
    <mergeCell ref="I34:R34"/>
    <mergeCell ref="B57:H57"/>
    <mergeCell ref="I57:R57"/>
    <mergeCell ref="A3:H3"/>
    <mergeCell ref="I3:S3"/>
    <mergeCell ref="A2:H2"/>
    <mergeCell ref="I2:S2"/>
    <mergeCell ref="S5:S10"/>
    <mergeCell ref="E6:F9"/>
    <mergeCell ref="G6:H9"/>
    <mergeCell ref="I6:J9"/>
    <mergeCell ref="K6:L9"/>
    <mergeCell ref="M6:N9"/>
    <mergeCell ref="O6:P9"/>
    <mergeCell ref="Q6:R9"/>
    <mergeCell ref="A5:A10"/>
    <mergeCell ref="B5:B10"/>
    <mergeCell ref="C5:D9"/>
    <mergeCell ref="E5:H5"/>
    <mergeCell ref="I5:R5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S84"/>
  <sheetViews>
    <sheetView zoomScaleNormal="100"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289" customWidth="1"/>
    <col min="2" max="2" width="23.5703125" style="291" customWidth="1"/>
    <col min="3" max="3" width="10.5703125" style="291" customWidth="1"/>
    <col min="4" max="4" width="11.7109375" style="291" customWidth="1"/>
    <col min="5" max="5" width="10.5703125" style="291" customWidth="1"/>
    <col min="6" max="6" width="11.7109375" style="291" customWidth="1"/>
    <col min="7" max="7" width="10.5703125" style="291" customWidth="1"/>
    <col min="8" max="8" width="11.7109375" style="291" customWidth="1"/>
    <col min="9" max="9" width="8.42578125" style="291" customWidth="1"/>
    <col min="10" max="10" width="9.5703125" style="291" customWidth="1"/>
    <col min="11" max="11" width="8.42578125" style="291" customWidth="1"/>
    <col min="12" max="12" width="9.5703125" style="291" customWidth="1"/>
    <col min="13" max="13" width="8.42578125" style="291" customWidth="1"/>
    <col min="14" max="14" width="9.5703125" style="291" customWidth="1"/>
    <col min="15" max="15" width="8.42578125" style="291" customWidth="1"/>
    <col min="16" max="16" width="9.5703125" style="291" customWidth="1"/>
    <col min="17" max="17" width="8.42578125" style="291" customWidth="1"/>
    <col min="18" max="18" width="9.5703125" style="291" customWidth="1"/>
    <col min="19" max="19" width="3.7109375" style="289" customWidth="1"/>
    <col min="20" max="16384" width="11.42578125" style="291"/>
  </cols>
  <sheetData>
    <row r="1" spans="1:19" s="426" customFormat="1" ht="11.25" customHeight="1" x14ac:dyDescent="0.2">
      <c r="A1" s="431"/>
      <c r="B1" s="427"/>
      <c r="C1" s="427"/>
      <c r="D1" s="427"/>
      <c r="E1" s="427"/>
      <c r="F1" s="427"/>
      <c r="G1" s="427"/>
      <c r="H1" s="427"/>
      <c r="I1" s="428"/>
      <c r="J1" s="429"/>
      <c r="K1" s="429"/>
      <c r="L1" s="429"/>
      <c r="M1" s="429"/>
      <c r="N1" s="429"/>
      <c r="O1" s="429"/>
      <c r="P1" s="429"/>
      <c r="Q1" s="429"/>
      <c r="R1" s="429"/>
      <c r="S1" s="429"/>
    </row>
    <row r="2" spans="1:19" s="426" customFormat="1" ht="12.75" customHeight="1" x14ac:dyDescent="0.2">
      <c r="A2" s="749" t="s">
        <v>498</v>
      </c>
      <c r="B2" s="750"/>
      <c r="C2" s="750"/>
      <c r="D2" s="750"/>
      <c r="E2" s="750"/>
      <c r="F2" s="750"/>
      <c r="G2" s="750"/>
      <c r="H2" s="750"/>
      <c r="I2" s="751" t="s">
        <v>499</v>
      </c>
      <c r="J2" s="752"/>
      <c r="K2" s="752"/>
      <c r="L2" s="752"/>
      <c r="M2" s="752"/>
      <c r="N2" s="752"/>
      <c r="O2" s="752"/>
      <c r="P2" s="752"/>
      <c r="Q2" s="752"/>
      <c r="R2" s="752"/>
      <c r="S2" s="752"/>
    </row>
    <row r="3" spans="1:19" ht="12.75" customHeight="1" x14ac:dyDescent="0.2">
      <c r="A3" s="744" t="s">
        <v>491</v>
      </c>
      <c r="B3" s="557"/>
      <c r="C3" s="557"/>
      <c r="D3" s="557"/>
      <c r="E3" s="557"/>
      <c r="F3" s="557"/>
      <c r="G3" s="557"/>
      <c r="H3" s="557"/>
      <c r="I3" s="558" t="s">
        <v>490</v>
      </c>
      <c r="J3" s="559"/>
      <c r="K3" s="559"/>
      <c r="L3" s="559"/>
      <c r="M3" s="559"/>
      <c r="N3" s="559"/>
      <c r="O3" s="559"/>
      <c r="P3" s="559"/>
      <c r="Q3" s="559"/>
      <c r="R3" s="559"/>
      <c r="S3" s="559"/>
    </row>
    <row r="4" spans="1:19" ht="3.75" customHeight="1" x14ac:dyDescent="0.2">
      <c r="A4" s="226"/>
      <c r="B4" s="121"/>
      <c r="C4" s="121"/>
      <c r="D4" s="121"/>
      <c r="E4" s="121"/>
      <c r="F4" s="121"/>
      <c r="G4" s="121"/>
      <c r="H4" s="121"/>
      <c r="I4" s="120"/>
      <c r="J4" s="120"/>
      <c r="K4" s="122"/>
      <c r="L4" s="122"/>
      <c r="M4" s="122"/>
      <c r="N4" s="122"/>
      <c r="O4" s="120"/>
      <c r="P4" s="120"/>
      <c r="Q4" s="120"/>
      <c r="R4" s="120"/>
      <c r="S4" s="227"/>
    </row>
    <row r="5" spans="1:19" ht="9.75" customHeight="1" x14ac:dyDescent="0.2">
      <c r="A5" s="651" t="s">
        <v>197</v>
      </c>
      <c r="B5" s="733" t="s">
        <v>237</v>
      </c>
      <c r="C5" s="724" t="s">
        <v>238</v>
      </c>
      <c r="D5" s="651"/>
      <c r="E5" s="747" t="s">
        <v>239</v>
      </c>
      <c r="F5" s="748"/>
      <c r="G5" s="748"/>
      <c r="H5" s="748"/>
      <c r="I5" s="738" t="s">
        <v>240</v>
      </c>
      <c r="J5" s="738"/>
      <c r="K5" s="738"/>
      <c r="L5" s="738"/>
      <c r="M5" s="738"/>
      <c r="N5" s="738"/>
      <c r="O5" s="738"/>
      <c r="P5" s="738"/>
      <c r="Q5" s="738"/>
      <c r="R5" s="739"/>
      <c r="S5" s="650" t="s">
        <v>197</v>
      </c>
    </row>
    <row r="6" spans="1:19" ht="9.75" customHeight="1" x14ac:dyDescent="0.2">
      <c r="A6" s="652"/>
      <c r="B6" s="734"/>
      <c r="C6" s="693"/>
      <c r="D6" s="652"/>
      <c r="E6" s="645" t="s">
        <v>116</v>
      </c>
      <c r="F6" s="740"/>
      <c r="G6" s="469" t="s">
        <v>98</v>
      </c>
      <c r="H6" s="469"/>
      <c r="I6" s="645" t="s">
        <v>241</v>
      </c>
      <c r="J6" s="740"/>
      <c r="K6" s="467" t="s">
        <v>111</v>
      </c>
      <c r="L6" s="740"/>
      <c r="M6" s="467" t="s">
        <v>112</v>
      </c>
      <c r="N6" s="740"/>
      <c r="O6" s="645" t="s">
        <v>242</v>
      </c>
      <c r="P6" s="740"/>
      <c r="Q6" s="645" t="s">
        <v>113</v>
      </c>
      <c r="R6" s="740"/>
      <c r="S6" s="646"/>
    </row>
    <row r="7" spans="1:19" ht="9.75" customHeight="1" x14ac:dyDescent="0.2">
      <c r="A7" s="652"/>
      <c r="B7" s="734"/>
      <c r="C7" s="693"/>
      <c r="D7" s="652"/>
      <c r="E7" s="647"/>
      <c r="F7" s="652"/>
      <c r="G7" s="741"/>
      <c r="H7" s="741"/>
      <c r="I7" s="647"/>
      <c r="J7" s="652"/>
      <c r="K7" s="646"/>
      <c r="L7" s="652"/>
      <c r="M7" s="646"/>
      <c r="N7" s="652"/>
      <c r="O7" s="647"/>
      <c r="P7" s="652"/>
      <c r="Q7" s="647"/>
      <c r="R7" s="652"/>
      <c r="S7" s="646"/>
    </row>
    <row r="8" spans="1:19" ht="9.75" customHeight="1" x14ac:dyDescent="0.2">
      <c r="A8" s="652"/>
      <c r="B8" s="734"/>
      <c r="C8" s="693"/>
      <c r="D8" s="652"/>
      <c r="E8" s="647"/>
      <c r="F8" s="652"/>
      <c r="G8" s="741"/>
      <c r="H8" s="741"/>
      <c r="I8" s="647"/>
      <c r="J8" s="652"/>
      <c r="K8" s="646"/>
      <c r="L8" s="652"/>
      <c r="M8" s="646"/>
      <c r="N8" s="652"/>
      <c r="O8" s="647"/>
      <c r="P8" s="652"/>
      <c r="Q8" s="647"/>
      <c r="R8" s="652"/>
      <c r="S8" s="646"/>
    </row>
    <row r="9" spans="1:19" ht="9.75" customHeight="1" x14ac:dyDescent="0.2">
      <c r="A9" s="652"/>
      <c r="B9" s="734"/>
      <c r="C9" s="736"/>
      <c r="D9" s="737"/>
      <c r="E9" s="647"/>
      <c r="F9" s="652"/>
      <c r="G9" s="741"/>
      <c r="H9" s="741"/>
      <c r="I9" s="742"/>
      <c r="J9" s="737"/>
      <c r="K9" s="743"/>
      <c r="L9" s="737"/>
      <c r="M9" s="743"/>
      <c r="N9" s="737"/>
      <c r="O9" s="742"/>
      <c r="P9" s="737"/>
      <c r="Q9" s="742"/>
      <c r="R9" s="737"/>
      <c r="S9" s="646"/>
    </row>
    <row r="10" spans="1:19" ht="9.75" customHeight="1" x14ac:dyDescent="0.2">
      <c r="A10" s="701"/>
      <c r="B10" s="735"/>
      <c r="C10" s="127" t="s">
        <v>114</v>
      </c>
      <c r="D10" s="128" t="s">
        <v>424</v>
      </c>
      <c r="E10" s="128" t="s">
        <v>114</v>
      </c>
      <c r="F10" s="128" t="s">
        <v>424</v>
      </c>
      <c r="G10" s="128" t="s">
        <v>114</v>
      </c>
      <c r="H10" s="48" t="s">
        <v>424</v>
      </c>
      <c r="I10" s="127" t="s">
        <v>114</v>
      </c>
      <c r="J10" s="127" t="s">
        <v>424</v>
      </c>
      <c r="K10" s="128" t="s">
        <v>114</v>
      </c>
      <c r="L10" s="128" t="s">
        <v>424</v>
      </c>
      <c r="M10" s="128" t="s">
        <v>114</v>
      </c>
      <c r="N10" s="128" t="s">
        <v>424</v>
      </c>
      <c r="O10" s="128" t="s">
        <v>114</v>
      </c>
      <c r="P10" s="128" t="s">
        <v>424</v>
      </c>
      <c r="Q10" s="128" t="s">
        <v>114</v>
      </c>
      <c r="R10" s="128" t="s">
        <v>424</v>
      </c>
      <c r="S10" s="663"/>
    </row>
    <row r="11" spans="1:19" ht="12" customHeight="1" x14ac:dyDescent="0.2">
      <c r="A11" s="447"/>
      <c r="B11" s="684" t="s">
        <v>248</v>
      </c>
      <c r="C11" s="684"/>
      <c r="D11" s="684"/>
      <c r="E11" s="684"/>
      <c r="F11" s="684"/>
      <c r="G11" s="684"/>
      <c r="H11" s="684"/>
      <c r="I11" s="684" t="s">
        <v>248</v>
      </c>
      <c r="J11" s="684"/>
      <c r="K11" s="684"/>
      <c r="L11" s="684"/>
      <c r="M11" s="684"/>
      <c r="N11" s="684"/>
      <c r="O11" s="684"/>
      <c r="P11" s="684"/>
      <c r="Q11" s="684"/>
      <c r="R11" s="684"/>
      <c r="S11" s="407"/>
    </row>
    <row r="12" spans="1:19" ht="9.75" customHeight="1" x14ac:dyDescent="0.2">
      <c r="A12" s="387">
        <v>1</v>
      </c>
      <c r="B12" s="388" t="s">
        <v>171</v>
      </c>
      <c r="C12" s="389">
        <v>69327</v>
      </c>
      <c r="D12" s="389">
        <v>168603</v>
      </c>
      <c r="E12" s="389">
        <v>214</v>
      </c>
      <c r="F12" s="389">
        <v>217</v>
      </c>
      <c r="G12" s="389">
        <v>5133</v>
      </c>
      <c r="H12" s="389">
        <v>10124</v>
      </c>
      <c r="I12" s="389">
        <v>1709</v>
      </c>
      <c r="J12" s="389">
        <v>3387</v>
      </c>
      <c r="K12" s="389">
        <v>51163</v>
      </c>
      <c r="L12" s="389">
        <v>115933</v>
      </c>
      <c r="M12" s="389">
        <v>1489</v>
      </c>
      <c r="N12" s="389">
        <v>1330</v>
      </c>
      <c r="O12" s="389">
        <v>3248</v>
      </c>
      <c r="P12" s="389">
        <v>4059</v>
      </c>
      <c r="Q12" s="389">
        <v>10666</v>
      </c>
      <c r="R12" s="390">
        <v>37936</v>
      </c>
      <c r="S12" s="401">
        <v>1</v>
      </c>
    </row>
    <row r="13" spans="1:19" ht="9.75" customHeight="1" x14ac:dyDescent="0.2">
      <c r="A13" s="387">
        <v>2</v>
      </c>
      <c r="B13" s="388" t="s">
        <v>170</v>
      </c>
      <c r="C13" s="389">
        <v>82035</v>
      </c>
      <c r="D13" s="389">
        <v>615023</v>
      </c>
      <c r="E13" s="389">
        <v>309</v>
      </c>
      <c r="F13" s="389">
        <v>489</v>
      </c>
      <c r="G13" s="389">
        <v>5299</v>
      </c>
      <c r="H13" s="389">
        <v>25882</v>
      </c>
      <c r="I13" s="389">
        <v>1604</v>
      </c>
      <c r="J13" s="389">
        <v>7774</v>
      </c>
      <c r="K13" s="389">
        <v>50294</v>
      </c>
      <c r="L13" s="389">
        <v>367415</v>
      </c>
      <c r="M13" s="389">
        <v>3838</v>
      </c>
      <c r="N13" s="389">
        <v>4287</v>
      </c>
      <c r="O13" s="389">
        <v>6224</v>
      </c>
      <c r="P13" s="389">
        <v>10365</v>
      </c>
      <c r="Q13" s="389">
        <v>31237</v>
      </c>
      <c r="R13" s="390">
        <v>203332</v>
      </c>
      <c r="S13" s="401">
        <v>2</v>
      </c>
    </row>
    <row r="14" spans="1:19" ht="9.75" customHeight="1" x14ac:dyDescent="0.2">
      <c r="A14" s="387">
        <v>3</v>
      </c>
      <c r="B14" s="388" t="s">
        <v>159</v>
      </c>
      <c r="C14" s="389">
        <v>102374</v>
      </c>
      <c r="D14" s="389">
        <v>1280761</v>
      </c>
      <c r="E14" s="389">
        <v>355</v>
      </c>
      <c r="F14" s="389">
        <v>737</v>
      </c>
      <c r="G14" s="389">
        <v>4607</v>
      </c>
      <c r="H14" s="389">
        <v>36183</v>
      </c>
      <c r="I14" s="389">
        <v>1480</v>
      </c>
      <c r="J14" s="389">
        <v>9914</v>
      </c>
      <c r="K14" s="389">
        <v>72633</v>
      </c>
      <c r="L14" s="389">
        <v>882026</v>
      </c>
      <c r="M14" s="389">
        <v>6452</v>
      </c>
      <c r="N14" s="389">
        <v>8490</v>
      </c>
      <c r="O14" s="389">
        <v>7650</v>
      </c>
      <c r="P14" s="389">
        <v>17119</v>
      </c>
      <c r="Q14" s="389">
        <v>31459</v>
      </c>
      <c r="R14" s="390">
        <v>330541</v>
      </c>
      <c r="S14" s="401">
        <v>3</v>
      </c>
    </row>
    <row r="15" spans="1:19" ht="9.75" customHeight="1" x14ac:dyDescent="0.2">
      <c r="A15" s="387">
        <v>4</v>
      </c>
      <c r="B15" s="388" t="s">
        <v>130</v>
      </c>
      <c r="C15" s="389">
        <v>81336</v>
      </c>
      <c r="D15" s="389">
        <v>1409753</v>
      </c>
      <c r="E15" s="389">
        <v>249</v>
      </c>
      <c r="F15" s="389">
        <v>787</v>
      </c>
      <c r="G15" s="389">
        <v>3244</v>
      </c>
      <c r="H15" s="389">
        <v>33023</v>
      </c>
      <c r="I15" s="389">
        <v>1181</v>
      </c>
      <c r="J15" s="389">
        <v>10804</v>
      </c>
      <c r="K15" s="389">
        <v>74338</v>
      </c>
      <c r="L15" s="389">
        <v>1260879</v>
      </c>
      <c r="M15" s="389">
        <v>2808</v>
      </c>
      <c r="N15" s="389">
        <v>6047</v>
      </c>
      <c r="O15" s="389">
        <v>5204</v>
      </c>
      <c r="P15" s="389">
        <v>15518</v>
      </c>
      <c r="Q15" s="389">
        <v>9701</v>
      </c>
      <c r="R15" s="390">
        <v>87143</v>
      </c>
      <c r="S15" s="391">
        <v>4</v>
      </c>
    </row>
    <row r="16" spans="1:19" ht="9.75" customHeight="1" x14ac:dyDescent="0.2">
      <c r="A16" s="387">
        <v>5</v>
      </c>
      <c r="B16" s="388" t="s">
        <v>131</v>
      </c>
      <c r="C16" s="389">
        <v>58094</v>
      </c>
      <c r="D16" s="389">
        <v>1299654</v>
      </c>
      <c r="E16" s="389">
        <v>193</v>
      </c>
      <c r="F16" s="389">
        <v>674</v>
      </c>
      <c r="G16" s="389">
        <v>2539</v>
      </c>
      <c r="H16" s="389">
        <v>32263</v>
      </c>
      <c r="I16" s="389">
        <v>1088</v>
      </c>
      <c r="J16" s="389">
        <v>12569</v>
      </c>
      <c r="K16" s="389">
        <v>55504</v>
      </c>
      <c r="L16" s="389">
        <v>1215478</v>
      </c>
      <c r="M16" s="389">
        <v>971</v>
      </c>
      <c r="N16" s="389">
        <v>2873</v>
      </c>
      <c r="O16" s="389">
        <v>3816</v>
      </c>
      <c r="P16" s="389">
        <v>12811</v>
      </c>
      <c r="Q16" s="389">
        <v>4510</v>
      </c>
      <c r="R16" s="389">
        <v>26599</v>
      </c>
      <c r="S16" s="391">
        <v>5</v>
      </c>
    </row>
    <row r="17" spans="1:19" ht="9.75" customHeight="1" x14ac:dyDescent="0.2">
      <c r="A17" s="387">
        <v>6</v>
      </c>
      <c r="B17" s="388" t="s">
        <v>132</v>
      </c>
      <c r="C17" s="389">
        <v>44487</v>
      </c>
      <c r="D17" s="389">
        <v>1219889</v>
      </c>
      <c r="E17" s="389">
        <v>158</v>
      </c>
      <c r="F17" s="389">
        <v>633</v>
      </c>
      <c r="G17" s="389">
        <v>1817</v>
      </c>
      <c r="H17" s="389">
        <v>27392</v>
      </c>
      <c r="I17" s="389">
        <v>938</v>
      </c>
      <c r="J17" s="389">
        <v>12677</v>
      </c>
      <c r="K17" s="389">
        <v>42861</v>
      </c>
      <c r="L17" s="389">
        <v>1157011</v>
      </c>
      <c r="M17" s="389">
        <v>508</v>
      </c>
      <c r="N17" s="389">
        <v>1552</v>
      </c>
      <c r="O17" s="389">
        <v>2912</v>
      </c>
      <c r="P17" s="389">
        <v>10320</v>
      </c>
      <c r="Q17" s="389">
        <v>2662</v>
      </c>
      <c r="R17" s="389">
        <v>13934</v>
      </c>
      <c r="S17" s="391">
        <v>6</v>
      </c>
    </row>
    <row r="18" spans="1:19" ht="9.75" customHeight="1" x14ac:dyDescent="0.2">
      <c r="A18" s="387">
        <v>7</v>
      </c>
      <c r="B18" s="388" t="s">
        <v>160</v>
      </c>
      <c r="C18" s="389">
        <v>37880</v>
      </c>
      <c r="D18" s="389">
        <v>1227191</v>
      </c>
      <c r="E18" s="389">
        <v>123</v>
      </c>
      <c r="F18" s="389">
        <v>557</v>
      </c>
      <c r="G18" s="389">
        <v>1375</v>
      </c>
      <c r="H18" s="389">
        <v>22905</v>
      </c>
      <c r="I18" s="389">
        <v>794</v>
      </c>
      <c r="J18" s="389">
        <v>12370</v>
      </c>
      <c r="K18" s="389">
        <v>36781</v>
      </c>
      <c r="L18" s="389">
        <v>1177002</v>
      </c>
      <c r="M18" s="389">
        <v>253</v>
      </c>
      <c r="N18" s="389">
        <v>908</v>
      </c>
      <c r="O18" s="389">
        <v>2633</v>
      </c>
      <c r="P18" s="389">
        <v>9234</v>
      </c>
      <c r="Q18" s="389">
        <v>1709</v>
      </c>
      <c r="R18" s="389">
        <v>7352</v>
      </c>
      <c r="S18" s="391">
        <v>7</v>
      </c>
    </row>
    <row r="19" spans="1:19" ht="9.75" customHeight="1" x14ac:dyDescent="0.2">
      <c r="A19" s="387">
        <v>8</v>
      </c>
      <c r="B19" s="388" t="s">
        <v>161</v>
      </c>
      <c r="C19" s="389">
        <v>26310</v>
      </c>
      <c r="D19" s="389">
        <v>981678</v>
      </c>
      <c r="E19" s="389">
        <v>111</v>
      </c>
      <c r="F19" s="389">
        <v>403</v>
      </c>
      <c r="G19" s="389">
        <v>1071</v>
      </c>
      <c r="H19" s="389">
        <v>19459</v>
      </c>
      <c r="I19" s="389">
        <v>733</v>
      </c>
      <c r="J19" s="389">
        <v>13753</v>
      </c>
      <c r="K19" s="389">
        <v>25445</v>
      </c>
      <c r="L19" s="389">
        <v>937229</v>
      </c>
      <c r="M19" s="389">
        <v>130</v>
      </c>
      <c r="N19" s="389">
        <v>618</v>
      </c>
      <c r="O19" s="389">
        <v>2011</v>
      </c>
      <c r="P19" s="389">
        <v>7690</v>
      </c>
      <c r="Q19" s="389">
        <v>1092</v>
      </c>
      <c r="R19" s="389">
        <v>4833</v>
      </c>
      <c r="S19" s="391">
        <v>8</v>
      </c>
    </row>
    <row r="20" spans="1:19" ht="9.75" customHeight="1" x14ac:dyDescent="0.2">
      <c r="A20" s="387">
        <v>9</v>
      </c>
      <c r="B20" s="388" t="s">
        <v>162</v>
      </c>
      <c r="C20" s="389">
        <v>17535</v>
      </c>
      <c r="D20" s="389">
        <v>742808</v>
      </c>
      <c r="E20" s="389">
        <v>76</v>
      </c>
      <c r="F20" s="389">
        <v>401</v>
      </c>
      <c r="G20" s="389">
        <v>872</v>
      </c>
      <c r="H20" s="389">
        <v>18751</v>
      </c>
      <c r="I20" s="389">
        <v>659</v>
      </c>
      <c r="J20" s="389">
        <v>14137</v>
      </c>
      <c r="K20" s="389">
        <v>16792</v>
      </c>
      <c r="L20" s="389">
        <v>701017</v>
      </c>
      <c r="M20" s="389">
        <v>111</v>
      </c>
      <c r="N20" s="389">
        <v>472</v>
      </c>
      <c r="O20" s="389">
        <v>1623</v>
      </c>
      <c r="P20" s="389">
        <v>7110</v>
      </c>
      <c r="Q20" s="389">
        <v>591</v>
      </c>
      <c r="R20" s="389">
        <v>2862</v>
      </c>
      <c r="S20" s="391">
        <v>9</v>
      </c>
    </row>
    <row r="21" spans="1:19" ht="9.75" customHeight="1" x14ac:dyDescent="0.2">
      <c r="A21" s="387">
        <v>10</v>
      </c>
      <c r="B21" s="388" t="s">
        <v>163</v>
      </c>
      <c r="C21" s="389">
        <v>12048</v>
      </c>
      <c r="D21" s="389">
        <v>570343</v>
      </c>
      <c r="E21" s="389">
        <v>54</v>
      </c>
      <c r="F21" s="389">
        <v>377</v>
      </c>
      <c r="G21" s="389">
        <v>577</v>
      </c>
      <c r="H21" s="389">
        <v>14315</v>
      </c>
      <c r="I21" s="389">
        <v>521</v>
      </c>
      <c r="J21" s="389">
        <v>13225</v>
      </c>
      <c r="K21" s="389">
        <v>11500</v>
      </c>
      <c r="L21" s="389">
        <v>536410</v>
      </c>
      <c r="M21" s="389">
        <v>68</v>
      </c>
      <c r="N21" s="389">
        <v>364</v>
      </c>
      <c r="O21" s="389">
        <v>1260</v>
      </c>
      <c r="P21" s="389">
        <v>5276</v>
      </c>
      <c r="Q21" s="389">
        <v>370</v>
      </c>
      <c r="R21" s="389">
        <v>2008</v>
      </c>
      <c r="S21" s="391">
        <v>10</v>
      </c>
    </row>
    <row r="22" spans="1:19" ht="9.75" customHeight="1" x14ac:dyDescent="0.2">
      <c r="A22" s="387">
        <v>11</v>
      </c>
      <c r="B22" s="388" t="s">
        <v>164</v>
      </c>
      <c r="C22" s="389">
        <v>14319</v>
      </c>
      <c r="D22" s="389">
        <v>778559</v>
      </c>
      <c r="E22" s="389">
        <v>83</v>
      </c>
      <c r="F22" s="389">
        <v>872</v>
      </c>
      <c r="G22" s="389">
        <v>886</v>
      </c>
      <c r="H22" s="389">
        <v>23827</v>
      </c>
      <c r="I22" s="389">
        <v>892</v>
      </c>
      <c r="J22" s="389">
        <v>25173</v>
      </c>
      <c r="K22" s="389">
        <v>13475</v>
      </c>
      <c r="L22" s="389">
        <v>718709</v>
      </c>
      <c r="M22" s="389">
        <v>75</v>
      </c>
      <c r="N22" s="389">
        <v>255</v>
      </c>
      <c r="O22" s="389">
        <v>1810</v>
      </c>
      <c r="P22" s="389">
        <v>9246</v>
      </c>
      <c r="Q22" s="389">
        <v>448</v>
      </c>
      <c r="R22" s="389">
        <v>2792</v>
      </c>
      <c r="S22" s="391">
        <v>11</v>
      </c>
    </row>
    <row r="23" spans="1:19" ht="9.75" customHeight="1" x14ac:dyDescent="0.2">
      <c r="A23" s="387">
        <v>12</v>
      </c>
      <c r="B23" s="388" t="s">
        <v>167</v>
      </c>
      <c r="C23" s="389">
        <v>4880</v>
      </c>
      <c r="D23" s="389">
        <v>313593</v>
      </c>
      <c r="E23" s="389">
        <v>24</v>
      </c>
      <c r="F23" s="389">
        <v>476</v>
      </c>
      <c r="G23" s="389">
        <v>497</v>
      </c>
      <c r="H23" s="389">
        <v>18231</v>
      </c>
      <c r="I23" s="389">
        <v>632</v>
      </c>
      <c r="J23" s="389">
        <v>24081</v>
      </c>
      <c r="K23" s="389">
        <v>4254</v>
      </c>
      <c r="L23" s="389">
        <v>262985</v>
      </c>
      <c r="M23" s="389">
        <v>48</v>
      </c>
      <c r="N23" s="389">
        <v>290</v>
      </c>
      <c r="O23" s="389">
        <v>801</v>
      </c>
      <c r="P23" s="389">
        <v>6404</v>
      </c>
      <c r="Q23" s="389">
        <v>234</v>
      </c>
      <c r="R23" s="389">
        <v>2685</v>
      </c>
      <c r="S23" s="391">
        <v>12</v>
      </c>
    </row>
    <row r="24" spans="1:19" ht="9.75" customHeight="1" x14ac:dyDescent="0.2">
      <c r="A24" s="387">
        <v>13</v>
      </c>
      <c r="B24" s="388" t="s">
        <v>168</v>
      </c>
      <c r="C24" s="389">
        <v>2483</v>
      </c>
      <c r="D24" s="389">
        <v>184883</v>
      </c>
      <c r="E24" s="389">
        <v>21</v>
      </c>
      <c r="F24" s="389">
        <v>520</v>
      </c>
      <c r="G24" s="389">
        <v>317</v>
      </c>
      <c r="H24" s="389">
        <v>14301</v>
      </c>
      <c r="I24" s="389">
        <v>503</v>
      </c>
      <c r="J24" s="389">
        <v>24738</v>
      </c>
      <c r="K24" s="389">
        <v>1996</v>
      </c>
      <c r="L24" s="389">
        <v>141622</v>
      </c>
      <c r="M24" s="389">
        <v>35</v>
      </c>
      <c r="N24" s="389">
        <v>247</v>
      </c>
      <c r="O24" s="389">
        <v>481</v>
      </c>
      <c r="P24" s="389">
        <v>3588</v>
      </c>
      <c r="Q24" s="389">
        <v>121</v>
      </c>
      <c r="R24" s="389">
        <v>979</v>
      </c>
      <c r="S24" s="391">
        <v>13</v>
      </c>
    </row>
    <row r="25" spans="1:19" s="109" customFormat="1" ht="9.75" customHeight="1" x14ac:dyDescent="0.2">
      <c r="A25" s="387">
        <v>14</v>
      </c>
      <c r="B25" s="388" t="s">
        <v>169</v>
      </c>
      <c r="C25" s="389">
        <v>1360</v>
      </c>
      <c r="D25" s="389">
        <v>114993</v>
      </c>
      <c r="E25" s="389">
        <v>7</v>
      </c>
      <c r="F25" s="389">
        <v>279</v>
      </c>
      <c r="G25" s="389">
        <v>243</v>
      </c>
      <c r="H25" s="389">
        <v>12976</v>
      </c>
      <c r="I25" s="389">
        <v>376</v>
      </c>
      <c r="J25" s="389">
        <v>22745</v>
      </c>
      <c r="K25" s="389">
        <v>969</v>
      </c>
      <c r="L25" s="389">
        <v>75210</v>
      </c>
      <c r="M25" s="389">
        <v>32</v>
      </c>
      <c r="N25" s="389">
        <v>202</v>
      </c>
      <c r="O25" s="389">
        <v>300</v>
      </c>
      <c r="P25" s="389">
        <v>3408</v>
      </c>
      <c r="Q25" s="389">
        <v>87</v>
      </c>
      <c r="R25" s="389">
        <v>855</v>
      </c>
      <c r="S25" s="391">
        <v>14</v>
      </c>
    </row>
    <row r="26" spans="1:19" ht="9.75" customHeight="1" x14ac:dyDescent="0.2">
      <c r="A26" s="387">
        <v>15</v>
      </c>
      <c r="B26" s="388" t="s">
        <v>165</v>
      </c>
      <c r="C26" s="389">
        <v>960</v>
      </c>
      <c r="D26" s="389">
        <v>91062</v>
      </c>
      <c r="E26" s="451" t="s">
        <v>504</v>
      </c>
      <c r="F26" s="451" t="s">
        <v>504</v>
      </c>
      <c r="G26" s="389">
        <v>183</v>
      </c>
      <c r="H26" s="389">
        <v>11567</v>
      </c>
      <c r="I26" s="389">
        <v>326</v>
      </c>
      <c r="J26" s="389">
        <v>22768</v>
      </c>
      <c r="K26" s="389">
        <v>619</v>
      </c>
      <c r="L26" s="389">
        <v>53872</v>
      </c>
      <c r="M26" s="451" t="s">
        <v>504</v>
      </c>
      <c r="N26" s="451" t="s">
        <v>504</v>
      </c>
      <c r="O26" s="389">
        <v>197</v>
      </c>
      <c r="P26" s="389">
        <v>2435</v>
      </c>
      <c r="Q26" s="389">
        <v>62</v>
      </c>
      <c r="R26" s="389">
        <v>641</v>
      </c>
      <c r="S26" s="391">
        <v>15</v>
      </c>
    </row>
    <row r="27" spans="1:19" ht="9.75" customHeight="1" x14ac:dyDescent="0.2">
      <c r="A27" s="387">
        <v>16</v>
      </c>
      <c r="B27" s="388" t="s">
        <v>166</v>
      </c>
      <c r="C27" s="389">
        <v>1421</v>
      </c>
      <c r="D27" s="389">
        <v>157319</v>
      </c>
      <c r="E27" s="389">
        <v>19</v>
      </c>
      <c r="F27" s="389">
        <v>807</v>
      </c>
      <c r="G27" s="389">
        <v>293</v>
      </c>
      <c r="H27" s="389">
        <v>20442</v>
      </c>
      <c r="I27" s="389">
        <v>644</v>
      </c>
      <c r="J27" s="389">
        <v>55124</v>
      </c>
      <c r="K27" s="389">
        <v>771</v>
      </c>
      <c r="L27" s="389">
        <v>76316</v>
      </c>
      <c r="M27" s="389">
        <v>20</v>
      </c>
      <c r="N27" s="389">
        <v>223</v>
      </c>
      <c r="O27" s="389">
        <v>355</v>
      </c>
      <c r="P27" s="389">
        <v>3356</v>
      </c>
      <c r="Q27" s="389">
        <v>106</v>
      </c>
      <c r="R27" s="389">
        <v>1945</v>
      </c>
      <c r="S27" s="391">
        <v>16</v>
      </c>
    </row>
    <row r="28" spans="1:19" ht="9.75" customHeight="1" x14ac:dyDescent="0.2">
      <c r="A28" s="387">
        <v>17</v>
      </c>
      <c r="B28" s="388" t="s">
        <v>133</v>
      </c>
      <c r="C28" s="389">
        <v>2206</v>
      </c>
      <c r="D28" s="389">
        <v>373970</v>
      </c>
      <c r="E28" s="389">
        <v>33</v>
      </c>
      <c r="F28" s="389">
        <v>2626</v>
      </c>
      <c r="G28" s="389">
        <v>653</v>
      </c>
      <c r="H28" s="389">
        <v>68277</v>
      </c>
      <c r="I28" s="389">
        <v>1392</v>
      </c>
      <c r="J28" s="389">
        <v>219547</v>
      </c>
      <c r="K28" s="389">
        <v>596</v>
      </c>
      <c r="L28" s="389">
        <v>72971</v>
      </c>
      <c r="M28" s="389">
        <v>61</v>
      </c>
      <c r="N28" s="389">
        <v>600</v>
      </c>
      <c r="O28" s="389">
        <v>669</v>
      </c>
      <c r="P28" s="389">
        <v>9882</v>
      </c>
      <c r="Q28" s="389">
        <v>231</v>
      </c>
      <c r="R28" s="389">
        <v>3016</v>
      </c>
      <c r="S28" s="391">
        <v>17</v>
      </c>
    </row>
    <row r="29" spans="1:19" ht="9.75" customHeight="1" x14ac:dyDescent="0.2">
      <c r="A29" s="387">
        <v>18</v>
      </c>
      <c r="B29" s="388" t="s">
        <v>134</v>
      </c>
      <c r="C29" s="389">
        <v>479</v>
      </c>
      <c r="D29" s="389">
        <v>154752</v>
      </c>
      <c r="E29" s="389">
        <v>10</v>
      </c>
      <c r="F29" s="389">
        <v>952</v>
      </c>
      <c r="G29" s="389">
        <v>213</v>
      </c>
      <c r="H29" s="389">
        <v>50214</v>
      </c>
      <c r="I29" s="389">
        <v>297</v>
      </c>
      <c r="J29" s="389">
        <v>89325</v>
      </c>
      <c r="K29" s="389">
        <v>76</v>
      </c>
      <c r="L29" s="389">
        <v>11140</v>
      </c>
      <c r="M29" s="389">
        <v>18</v>
      </c>
      <c r="N29" s="389">
        <v>88</v>
      </c>
      <c r="O29" s="389">
        <v>192</v>
      </c>
      <c r="P29" s="389">
        <v>3802</v>
      </c>
      <c r="Q29" s="389">
        <v>40</v>
      </c>
      <c r="R29" s="389">
        <v>446</v>
      </c>
      <c r="S29" s="391">
        <v>18</v>
      </c>
    </row>
    <row r="30" spans="1:19" ht="9.75" customHeight="1" x14ac:dyDescent="0.2">
      <c r="A30" s="387">
        <v>19</v>
      </c>
      <c r="B30" s="388" t="s">
        <v>135</v>
      </c>
      <c r="C30" s="389">
        <v>50</v>
      </c>
      <c r="D30" s="389">
        <v>30507</v>
      </c>
      <c r="E30" s="451" t="s">
        <v>504</v>
      </c>
      <c r="F30" s="451" t="s">
        <v>504</v>
      </c>
      <c r="G30" s="389">
        <v>23</v>
      </c>
      <c r="H30" s="389">
        <v>10424</v>
      </c>
      <c r="I30" s="389">
        <v>32</v>
      </c>
      <c r="J30" s="389">
        <v>17067</v>
      </c>
      <c r="K30" s="389">
        <v>7</v>
      </c>
      <c r="L30" s="389">
        <v>1958</v>
      </c>
      <c r="M30" s="389">
        <v>4</v>
      </c>
      <c r="N30" s="389">
        <v>347</v>
      </c>
      <c r="O30" s="389">
        <v>21</v>
      </c>
      <c r="P30" s="389">
        <v>765</v>
      </c>
      <c r="Q30" s="451" t="s">
        <v>504</v>
      </c>
      <c r="R30" s="451" t="s">
        <v>504</v>
      </c>
      <c r="S30" s="391">
        <v>19</v>
      </c>
    </row>
    <row r="31" spans="1:19" ht="9.75" customHeight="1" x14ac:dyDescent="0.2">
      <c r="A31" s="387">
        <v>20</v>
      </c>
      <c r="B31" s="388" t="s">
        <v>136</v>
      </c>
      <c r="C31" s="389">
        <v>14</v>
      </c>
      <c r="D31" s="389">
        <v>40672</v>
      </c>
      <c r="E31" s="389" t="s">
        <v>56</v>
      </c>
      <c r="F31" s="389" t="s">
        <v>56</v>
      </c>
      <c r="G31" s="389">
        <v>10</v>
      </c>
      <c r="H31" s="389">
        <v>27710</v>
      </c>
      <c r="I31" s="389">
        <v>5</v>
      </c>
      <c r="J31" s="389">
        <v>10024</v>
      </c>
      <c r="K31" s="389">
        <v>9</v>
      </c>
      <c r="L31" s="389">
        <v>846</v>
      </c>
      <c r="M31" s="451" t="s">
        <v>504</v>
      </c>
      <c r="N31" s="451" t="s">
        <v>504</v>
      </c>
      <c r="O31" s="389">
        <v>5</v>
      </c>
      <c r="P31" s="389">
        <v>48</v>
      </c>
      <c r="Q31" s="451" t="s">
        <v>504</v>
      </c>
      <c r="R31" s="451" t="s">
        <v>504</v>
      </c>
      <c r="S31" s="391">
        <v>20</v>
      </c>
    </row>
    <row r="32" spans="1:19" s="118" customFormat="1" ht="9.75" customHeight="1" x14ac:dyDescent="0.2">
      <c r="A32" s="393">
        <v>21</v>
      </c>
      <c r="B32" s="394" t="s">
        <v>96</v>
      </c>
      <c r="C32" s="395">
        <v>559598</v>
      </c>
      <c r="D32" s="395">
        <v>11756013</v>
      </c>
      <c r="E32" s="395">
        <v>2048</v>
      </c>
      <c r="F32" s="395">
        <v>12028</v>
      </c>
      <c r="G32" s="395">
        <v>29852</v>
      </c>
      <c r="H32" s="395">
        <v>498267</v>
      </c>
      <c r="I32" s="395">
        <v>15806</v>
      </c>
      <c r="J32" s="395">
        <v>621201</v>
      </c>
      <c r="K32" s="395">
        <v>460083</v>
      </c>
      <c r="L32" s="395">
        <v>9766028</v>
      </c>
      <c r="M32" s="395">
        <v>16940</v>
      </c>
      <c r="N32" s="395">
        <v>31456</v>
      </c>
      <c r="O32" s="395">
        <v>41412</v>
      </c>
      <c r="P32" s="395">
        <v>142434</v>
      </c>
      <c r="Q32" s="395">
        <v>95334</v>
      </c>
      <c r="R32" s="395">
        <v>729981</v>
      </c>
      <c r="S32" s="397">
        <v>21</v>
      </c>
    </row>
    <row r="33" spans="1:19" ht="9.75" customHeight="1" x14ac:dyDescent="0.2">
      <c r="A33" s="387">
        <v>22</v>
      </c>
      <c r="B33" s="398" t="s">
        <v>137</v>
      </c>
      <c r="C33" s="389">
        <v>5663</v>
      </c>
      <c r="D33" s="389">
        <v>-21442</v>
      </c>
      <c r="E33" s="389">
        <v>14</v>
      </c>
      <c r="F33" s="389">
        <v>21</v>
      </c>
      <c r="G33" s="389">
        <v>93</v>
      </c>
      <c r="H33" s="389">
        <v>250</v>
      </c>
      <c r="I33" s="389">
        <v>89</v>
      </c>
      <c r="J33" s="389">
        <v>294</v>
      </c>
      <c r="K33" s="389">
        <v>451</v>
      </c>
      <c r="L33" s="389">
        <v>2769</v>
      </c>
      <c r="M33" s="389">
        <v>94</v>
      </c>
      <c r="N33" s="389">
        <v>140</v>
      </c>
      <c r="O33" s="389">
        <v>229</v>
      </c>
      <c r="P33" s="389">
        <v>555</v>
      </c>
      <c r="Q33" s="389">
        <v>292</v>
      </c>
      <c r="R33" s="389">
        <v>1195</v>
      </c>
      <c r="S33" s="391">
        <v>22</v>
      </c>
    </row>
    <row r="34" spans="1:19" ht="12" customHeight="1" x14ac:dyDescent="0.2">
      <c r="A34" s="399"/>
      <c r="B34" s="687" t="s">
        <v>249</v>
      </c>
      <c r="C34" s="687"/>
      <c r="D34" s="687"/>
      <c r="E34" s="687"/>
      <c r="F34" s="687"/>
      <c r="G34" s="687"/>
      <c r="H34" s="687"/>
      <c r="I34" s="687" t="s">
        <v>249</v>
      </c>
      <c r="J34" s="687"/>
      <c r="K34" s="687"/>
      <c r="L34" s="687"/>
      <c r="M34" s="687"/>
      <c r="N34" s="687"/>
      <c r="O34" s="687"/>
      <c r="P34" s="687"/>
      <c r="Q34" s="687"/>
      <c r="R34" s="687"/>
      <c r="S34" s="399"/>
    </row>
    <row r="35" spans="1:19" ht="9.75" customHeight="1" x14ac:dyDescent="0.2">
      <c r="A35" s="387">
        <v>23</v>
      </c>
      <c r="B35" s="388" t="s">
        <v>171</v>
      </c>
      <c r="C35" s="389">
        <v>37581</v>
      </c>
      <c r="D35" s="389">
        <v>80774</v>
      </c>
      <c r="E35" s="389">
        <v>27</v>
      </c>
      <c r="F35" s="389">
        <v>55</v>
      </c>
      <c r="G35" s="389">
        <v>1912</v>
      </c>
      <c r="H35" s="389">
        <v>3644</v>
      </c>
      <c r="I35" s="389">
        <v>735</v>
      </c>
      <c r="J35" s="389">
        <v>1338</v>
      </c>
      <c r="K35" s="389">
        <v>33919</v>
      </c>
      <c r="L35" s="389">
        <v>71442</v>
      </c>
      <c r="M35" s="389">
        <v>436</v>
      </c>
      <c r="N35" s="389">
        <v>412</v>
      </c>
      <c r="O35" s="389">
        <v>463</v>
      </c>
      <c r="P35" s="389">
        <v>743</v>
      </c>
      <c r="Q35" s="389">
        <v>1411</v>
      </c>
      <c r="R35" s="390">
        <v>4322</v>
      </c>
      <c r="S35" s="401">
        <v>23</v>
      </c>
    </row>
    <row r="36" spans="1:19" ht="9.75" customHeight="1" x14ac:dyDescent="0.2">
      <c r="A36" s="387">
        <v>24</v>
      </c>
      <c r="B36" s="388" t="s">
        <v>170</v>
      </c>
      <c r="C36" s="389">
        <v>30404</v>
      </c>
      <c r="D36" s="389">
        <v>233397</v>
      </c>
      <c r="E36" s="389">
        <v>59</v>
      </c>
      <c r="F36" s="389">
        <v>140</v>
      </c>
      <c r="G36" s="389">
        <v>2041</v>
      </c>
      <c r="H36" s="389">
        <v>10439</v>
      </c>
      <c r="I36" s="389">
        <v>722</v>
      </c>
      <c r="J36" s="389">
        <v>3609</v>
      </c>
      <c r="K36" s="389">
        <v>25333</v>
      </c>
      <c r="L36" s="389">
        <v>187041</v>
      </c>
      <c r="M36" s="389">
        <v>752</v>
      </c>
      <c r="N36" s="389">
        <v>834</v>
      </c>
      <c r="O36" s="389">
        <v>1075</v>
      </c>
      <c r="P36" s="389">
        <v>2173</v>
      </c>
      <c r="Q36" s="389">
        <v>4575</v>
      </c>
      <c r="R36" s="390">
        <v>30516</v>
      </c>
      <c r="S36" s="401">
        <v>24</v>
      </c>
    </row>
    <row r="37" spans="1:19" ht="9.75" customHeight="1" x14ac:dyDescent="0.2">
      <c r="A37" s="387">
        <v>25</v>
      </c>
      <c r="B37" s="388" t="s">
        <v>159</v>
      </c>
      <c r="C37" s="389">
        <v>56164</v>
      </c>
      <c r="D37" s="389">
        <v>704389</v>
      </c>
      <c r="E37" s="389">
        <v>160</v>
      </c>
      <c r="F37" s="389">
        <v>258</v>
      </c>
      <c r="G37" s="389">
        <v>2152</v>
      </c>
      <c r="H37" s="389">
        <v>16944</v>
      </c>
      <c r="I37" s="389">
        <v>764</v>
      </c>
      <c r="J37" s="389">
        <v>5140</v>
      </c>
      <c r="K37" s="389">
        <v>34522</v>
      </c>
      <c r="L37" s="389">
        <v>418449</v>
      </c>
      <c r="M37" s="389">
        <v>4335</v>
      </c>
      <c r="N37" s="389">
        <v>4522</v>
      </c>
      <c r="O37" s="389">
        <v>3495</v>
      </c>
      <c r="P37" s="389">
        <v>6491</v>
      </c>
      <c r="Q37" s="389">
        <v>22692</v>
      </c>
      <c r="R37" s="390">
        <v>254027</v>
      </c>
      <c r="S37" s="401">
        <v>25</v>
      </c>
    </row>
    <row r="38" spans="1:19" ht="9.75" customHeight="1" x14ac:dyDescent="0.2">
      <c r="A38" s="387">
        <v>26</v>
      </c>
      <c r="B38" s="388" t="s">
        <v>130</v>
      </c>
      <c r="C38" s="389">
        <v>41455</v>
      </c>
      <c r="D38" s="389">
        <v>717365</v>
      </c>
      <c r="E38" s="389">
        <v>105</v>
      </c>
      <c r="F38" s="389">
        <v>365</v>
      </c>
      <c r="G38" s="389">
        <v>1511</v>
      </c>
      <c r="H38" s="389">
        <v>15167</v>
      </c>
      <c r="I38" s="389">
        <v>603</v>
      </c>
      <c r="J38" s="389">
        <v>5412</v>
      </c>
      <c r="K38" s="389">
        <v>36788</v>
      </c>
      <c r="L38" s="389">
        <v>621657</v>
      </c>
      <c r="M38" s="389">
        <v>1844</v>
      </c>
      <c r="N38" s="389">
        <v>3687</v>
      </c>
      <c r="O38" s="389">
        <v>2252</v>
      </c>
      <c r="P38" s="389">
        <v>6771</v>
      </c>
      <c r="Q38" s="389">
        <v>6759</v>
      </c>
      <c r="R38" s="390">
        <v>65993</v>
      </c>
      <c r="S38" s="391">
        <v>26</v>
      </c>
    </row>
    <row r="39" spans="1:19" ht="9.75" customHeight="1" x14ac:dyDescent="0.2">
      <c r="A39" s="387">
        <v>27</v>
      </c>
      <c r="B39" s="388" t="s">
        <v>131</v>
      </c>
      <c r="C39" s="389">
        <v>28641</v>
      </c>
      <c r="D39" s="389">
        <v>640485</v>
      </c>
      <c r="E39" s="389">
        <v>66</v>
      </c>
      <c r="F39" s="389">
        <v>316</v>
      </c>
      <c r="G39" s="389">
        <v>1119</v>
      </c>
      <c r="H39" s="389">
        <v>14546</v>
      </c>
      <c r="I39" s="389">
        <v>563</v>
      </c>
      <c r="J39" s="389">
        <v>6292</v>
      </c>
      <c r="K39" s="389">
        <v>27369</v>
      </c>
      <c r="L39" s="389">
        <v>598543</v>
      </c>
      <c r="M39" s="389">
        <v>367</v>
      </c>
      <c r="N39" s="389">
        <v>1358</v>
      </c>
      <c r="O39" s="389">
        <v>1377</v>
      </c>
      <c r="P39" s="389">
        <v>4719</v>
      </c>
      <c r="Q39" s="389">
        <v>2828</v>
      </c>
      <c r="R39" s="389">
        <v>16097</v>
      </c>
      <c r="S39" s="391">
        <v>27</v>
      </c>
    </row>
    <row r="40" spans="1:19" ht="9.75" customHeight="1" x14ac:dyDescent="0.2">
      <c r="A40" s="387">
        <v>28</v>
      </c>
      <c r="B40" s="388" t="s">
        <v>132</v>
      </c>
      <c r="C40" s="389">
        <v>21721</v>
      </c>
      <c r="D40" s="389">
        <v>595414</v>
      </c>
      <c r="E40" s="389">
        <v>50</v>
      </c>
      <c r="F40" s="389">
        <v>226</v>
      </c>
      <c r="G40" s="389">
        <v>785</v>
      </c>
      <c r="H40" s="389">
        <v>11875</v>
      </c>
      <c r="I40" s="389">
        <v>481</v>
      </c>
      <c r="J40" s="389">
        <v>6490</v>
      </c>
      <c r="K40" s="389">
        <v>20949</v>
      </c>
      <c r="L40" s="389">
        <v>565700</v>
      </c>
      <c r="M40" s="389">
        <v>136</v>
      </c>
      <c r="N40" s="389">
        <v>726</v>
      </c>
      <c r="O40" s="389">
        <v>1032</v>
      </c>
      <c r="P40" s="389">
        <v>3692</v>
      </c>
      <c r="Q40" s="389">
        <v>1690</v>
      </c>
      <c r="R40" s="389">
        <v>8139</v>
      </c>
      <c r="S40" s="391">
        <v>28</v>
      </c>
    </row>
    <row r="41" spans="1:19" ht="9.75" customHeight="1" x14ac:dyDescent="0.2">
      <c r="A41" s="387">
        <v>29</v>
      </c>
      <c r="B41" s="388" t="s">
        <v>160</v>
      </c>
      <c r="C41" s="389">
        <v>17186</v>
      </c>
      <c r="D41" s="389">
        <v>556314</v>
      </c>
      <c r="E41" s="389">
        <v>49</v>
      </c>
      <c r="F41" s="389">
        <v>168</v>
      </c>
      <c r="G41" s="389">
        <v>560</v>
      </c>
      <c r="H41" s="389">
        <v>9894</v>
      </c>
      <c r="I41" s="389">
        <v>395</v>
      </c>
      <c r="J41" s="389">
        <v>6089</v>
      </c>
      <c r="K41" s="389">
        <v>16692</v>
      </c>
      <c r="L41" s="389">
        <v>533941</v>
      </c>
      <c r="M41" s="389">
        <v>50</v>
      </c>
      <c r="N41" s="389">
        <v>236</v>
      </c>
      <c r="O41" s="389">
        <v>872</v>
      </c>
      <c r="P41" s="389">
        <v>3071</v>
      </c>
      <c r="Q41" s="389">
        <v>1083</v>
      </c>
      <c r="R41" s="389">
        <v>4085</v>
      </c>
      <c r="S41" s="391">
        <v>29</v>
      </c>
    </row>
    <row r="42" spans="1:19" ht="9.75" customHeight="1" x14ac:dyDescent="0.2">
      <c r="A42" s="387">
        <v>30</v>
      </c>
      <c r="B42" s="388" t="s">
        <v>161</v>
      </c>
      <c r="C42" s="389">
        <v>11084</v>
      </c>
      <c r="D42" s="389">
        <v>413269</v>
      </c>
      <c r="E42" s="389">
        <v>44</v>
      </c>
      <c r="F42" s="389">
        <v>193</v>
      </c>
      <c r="G42" s="389">
        <v>444</v>
      </c>
      <c r="H42" s="389">
        <v>8541</v>
      </c>
      <c r="I42" s="389">
        <v>350</v>
      </c>
      <c r="J42" s="389">
        <v>6437</v>
      </c>
      <c r="K42" s="389">
        <v>10693</v>
      </c>
      <c r="L42" s="389">
        <v>393977</v>
      </c>
      <c r="M42" s="389">
        <v>24</v>
      </c>
      <c r="N42" s="389">
        <v>187</v>
      </c>
      <c r="O42" s="389">
        <v>654</v>
      </c>
      <c r="P42" s="389">
        <v>2383</v>
      </c>
      <c r="Q42" s="389">
        <v>690</v>
      </c>
      <c r="R42" s="389">
        <v>2487</v>
      </c>
      <c r="S42" s="391">
        <v>30</v>
      </c>
    </row>
    <row r="43" spans="1:19" ht="9.75" customHeight="1" x14ac:dyDescent="0.2">
      <c r="A43" s="387">
        <v>31</v>
      </c>
      <c r="B43" s="388" t="s">
        <v>162</v>
      </c>
      <c r="C43" s="389">
        <v>7255</v>
      </c>
      <c r="D43" s="389">
        <v>307289</v>
      </c>
      <c r="E43" s="389">
        <v>26</v>
      </c>
      <c r="F43" s="389">
        <v>122</v>
      </c>
      <c r="G43" s="389">
        <v>344</v>
      </c>
      <c r="H43" s="389">
        <v>7594</v>
      </c>
      <c r="I43" s="389">
        <v>320</v>
      </c>
      <c r="J43" s="389">
        <v>6352</v>
      </c>
      <c r="K43" s="389">
        <v>6951</v>
      </c>
      <c r="L43" s="389">
        <v>290466</v>
      </c>
      <c r="M43" s="389">
        <v>35</v>
      </c>
      <c r="N43" s="389">
        <v>222</v>
      </c>
      <c r="O43" s="389">
        <v>543</v>
      </c>
      <c r="P43" s="389">
        <v>1958</v>
      </c>
      <c r="Q43" s="389">
        <v>331</v>
      </c>
      <c r="R43" s="389">
        <v>1335</v>
      </c>
      <c r="S43" s="391">
        <v>31</v>
      </c>
    </row>
    <row r="44" spans="1:19" ht="9.75" customHeight="1" x14ac:dyDescent="0.2">
      <c r="A44" s="387">
        <v>32</v>
      </c>
      <c r="B44" s="388" t="s">
        <v>163</v>
      </c>
      <c r="C44" s="389">
        <v>4637</v>
      </c>
      <c r="D44" s="389">
        <v>219535</v>
      </c>
      <c r="E44" s="389">
        <v>15</v>
      </c>
      <c r="F44" s="389">
        <v>77</v>
      </c>
      <c r="G44" s="389">
        <v>197</v>
      </c>
      <c r="H44" s="389">
        <v>5184</v>
      </c>
      <c r="I44" s="389">
        <v>232</v>
      </c>
      <c r="J44" s="389">
        <v>5656</v>
      </c>
      <c r="K44" s="389">
        <v>4417</v>
      </c>
      <c r="L44" s="389">
        <v>206381</v>
      </c>
      <c r="M44" s="389">
        <v>25</v>
      </c>
      <c r="N44" s="389">
        <v>160</v>
      </c>
      <c r="O44" s="389">
        <v>396</v>
      </c>
      <c r="P44" s="389">
        <v>1566</v>
      </c>
      <c r="Q44" s="389">
        <v>213</v>
      </c>
      <c r="R44" s="389">
        <v>1096</v>
      </c>
      <c r="S44" s="391">
        <v>32</v>
      </c>
    </row>
    <row r="45" spans="1:19" ht="9.75" customHeight="1" x14ac:dyDescent="0.2">
      <c r="A45" s="387">
        <v>33</v>
      </c>
      <c r="B45" s="388" t="s">
        <v>164</v>
      </c>
      <c r="C45" s="389">
        <v>5537</v>
      </c>
      <c r="D45" s="389">
        <v>300984</v>
      </c>
      <c r="E45" s="389">
        <v>28</v>
      </c>
      <c r="F45" s="389">
        <v>285</v>
      </c>
      <c r="G45" s="389">
        <v>331</v>
      </c>
      <c r="H45" s="389">
        <v>9634</v>
      </c>
      <c r="I45" s="389">
        <v>387</v>
      </c>
      <c r="J45" s="389">
        <v>10780</v>
      </c>
      <c r="K45" s="389">
        <v>5191</v>
      </c>
      <c r="L45" s="389">
        <v>277185</v>
      </c>
      <c r="M45" s="389">
        <v>25</v>
      </c>
      <c r="N45" s="389">
        <v>127</v>
      </c>
      <c r="O45" s="389">
        <v>610</v>
      </c>
      <c r="P45" s="389">
        <v>2779</v>
      </c>
      <c r="Q45" s="389">
        <v>216</v>
      </c>
      <c r="R45" s="389">
        <v>1125</v>
      </c>
      <c r="S45" s="391">
        <v>33</v>
      </c>
    </row>
    <row r="46" spans="1:19" ht="9.75" customHeight="1" x14ac:dyDescent="0.2">
      <c r="A46" s="387">
        <v>34</v>
      </c>
      <c r="B46" s="388" t="s">
        <v>167</v>
      </c>
      <c r="C46" s="389">
        <v>1937</v>
      </c>
      <c r="D46" s="389">
        <v>124637</v>
      </c>
      <c r="E46" s="389">
        <v>6</v>
      </c>
      <c r="F46" s="389">
        <v>59</v>
      </c>
      <c r="G46" s="389">
        <v>196</v>
      </c>
      <c r="H46" s="389">
        <v>7996</v>
      </c>
      <c r="I46" s="389">
        <v>281</v>
      </c>
      <c r="J46" s="389">
        <v>10505</v>
      </c>
      <c r="K46" s="389">
        <v>1668</v>
      </c>
      <c r="L46" s="389">
        <v>103644</v>
      </c>
      <c r="M46" s="389">
        <v>14</v>
      </c>
      <c r="N46" s="389">
        <v>38</v>
      </c>
      <c r="O46" s="389">
        <v>272</v>
      </c>
      <c r="P46" s="389">
        <v>2024</v>
      </c>
      <c r="Q46" s="389">
        <v>95</v>
      </c>
      <c r="R46" s="389">
        <v>1050</v>
      </c>
      <c r="S46" s="391">
        <v>34</v>
      </c>
    </row>
    <row r="47" spans="1:19" ht="9.75" customHeight="1" x14ac:dyDescent="0.2">
      <c r="A47" s="387">
        <v>35</v>
      </c>
      <c r="B47" s="388" t="s">
        <v>168</v>
      </c>
      <c r="C47" s="389">
        <v>1053</v>
      </c>
      <c r="D47" s="389">
        <v>78340</v>
      </c>
      <c r="E47" s="389">
        <v>7</v>
      </c>
      <c r="F47" s="389">
        <v>259</v>
      </c>
      <c r="G47" s="389">
        <v>129</v>
      </c>
      <c r="H47" s="389">
        <v>6029</v>
      </c>
      <c r="I47" s="389">
        <v>203</v>
      </c>
      <c r="J47" s="389">
        <v>9136</v>
      </c>
      <c r="K47" s="389">
        <v>869</v>
      </c>
      <c r="L47" s="389">
        <v>62016</v>
      </c>
      <c r="M47" s="389">
        <v>12</v>
      </c>
      <c r="N47" s="389">
        <v>57</v>
      </c>
      <c r="O47" s="389">
        <v>178</v>
      </c>
      <c r="P47" s="389">
        <v>1164</v>
      </c>
      <c r="Q47" s="389">
        <v>47</v>
      </c>
      <c r="R47" s="389">
        <v>342</v>
      </c>
      <c r="S47" s="391">
        <v>35</v>
      </c>
    </row>
    <row r="48" spans="1:19" s="109" customFormat="1" ht="9.75" customHeight="1" x14ac:dyDescent="0.2">
      <c r="A48" s="387">
        <v>36</v>
      </c>
      <c r="B48" s="388" t="s">
        <v>169</v>
      </c>
      <c r="C48" s="389">
        <v>560</v>
      </c>
      <c r="D48" s="389">
        <v>47294</v>
      </c>
      <c r="E48" s="389">
        <v>4</v>
      </c>
      <c r="F48" s="389">
        <v>161</v>
      </c>
      <c r="G48" s="389">
        <v>99</v>
      </c>
      <c r="H48" s="389">
        <v>5293</v>
      </c>
      <c r="I48" s="389">
        <v>148</v>
      </c>
      <c r="J48" s="389">
        <v>8790</v>
      </c>
      <c r="K48" s="389">
        <v>405</v>
      </c>
      <c r="L48" s="389">
        <v>32175</v>
      </c>
      <c r="M48" s="389">
        <v>6</v>
      </c>
      <c r="N48" s="389">
        <v>27</v>
      </c>
      <c r="O48" s="389">
        <v>93</v>
      </c>
      <c r="P48" s="389">
        <v>858</v>
      </c>
      <c r="Q48" s="389">
        <v>35</v>
      </c>
      <c r="R48" s="389">
        <v>256</v>
      </c>
      <c r="S48" s="391">
        <v>36</v>
      </c>
    </row>
    <row r="49" spans="1:19" ht="9.75" customHeight="1" x14ac:dyDescent="0.2">
      <c r="A49" s="387">
        <v>37</v>
      </c>
      <c r="B49" s="388" t="s">
        <v>165</v>
      </c>
      <c r="C49" s="389">
        <v>402</v>
      </c>
      <c r="D49" s="389">
        <v>38086</v>
      </c>
      <c r="E49" s="451" t="s">
        <v>504</v>
      </c>
      <c r="F49" s="451" t="s">
        <v>504</v>
      </c>
      <c r="G49" s="389">
        <v>73</v>
      </c>
      <c r="H49" s="389">
        <v>4855</v>
      </c>
      <c r="I49" s="389">
        <v>135</v>
      </c>
      <c r="J49" s="389">
        <v>9079</v>
      </c>
      <c r="K49" s="389">
        <v>263</v>
      </c>
      <c r="L49" s="389">
        <v>23231</v>
      </c>
      <c r="M49" s="451" t="s">
        <v>504</v>
      </c>
      <c r="N49" s="451" t="s">
        <v>504</v>
      </c>
      <c r="O49" s="389">
        <v>69</v>
      </c>
      <c r="P49" s="389">
        <v>714</v>
      </c>
      <c r="Q49" s="389">
        <v>25</v>
      </c>
      <c r="R49" s="389">
        <v>275</v>
      </c>
      <c r="S49" s="391">
        <v>37</v>
      </c>
    </row>
    <row r="50" spans="1:19" ht="9.75" customHeight="1" x14ac:dyDescent="0.2">
      <c r="A50" s="387">
        <v>38</v>
      </c>
      <c r="B50" s="388" t="s">
        <v>166</v>
      </c>
      <c r="C50" s="389">
        <v>534</v>
      </c>
      <c r="D50" s="389">
        <v>58923</v>
      </c>
      <c r="E50" s="389">
        <v>6</v>
      </c>
      <c r="F50" s="389">
        <v>181</v>
      </c>
      <c r="G50" s="389">
        <v>97</v>
      </c>
      <c r="H50" s="389">
        <v>7379</v>
      </c>
      <c r="I50" s="389">
        <v>208</v>
      </c>
      <c r="J50" s="389">
        <v>17071</v>
      </c>
      <c r="K50" s="389">
        <v>326</v>
      </c>
      <c r="L50" s="389">
        <v>33139</v>
      </c>
      <c r="M50" s="389">
        <v>4</v>
      </c>
      <c r="N50" s="389">
        <v>8</v>
      </c>
      <c r="O50" s="389">
        <v>119</v>
      </c>
      <c r="P50" s="389">
        <v>830</v>
      </c>
      <c r="Q50" s="389">
        <v>33</v>
      </c>
      <c r="R50" s="389">
        <v>729</v>
      </c>
      <c r="S50" s="391">
        <v>38</v>
      </c>
    </row>
    <row r="51" spans="1:19" ht="9.75" customHeight="1" x14ac:dyDescent="0.2">
      <c r="A51" s="387">
        <v>39</v>
      </c>
      <c r="B51" s="388" t="s">
        <v>133</v>
      </c>
      <c r="C51" s="389">
        <v>775</v>
      </c>
      <c r="D51" s="389">
        <v>130421</v>
      </c>
      <c r="E51" s="389">
        <v>14</v>
      </c>
      <c r="F51" s="389">
        <v>1075</v>
      </c>
      <c r="G51" s="389">
        <v>238</v>
      </c>
      <c r="H51" s="389">
        <v>26925</v>
      </c>
      <c r="I51" s="389">
        <v>464</v>
      </c>
      <c r="J51" s="389">
        <v>72312</v>
      </c>
      <c r="K51" s="389">
        <v>214</v>
      </c>
      <c r="L51" s="389">
        <v>26945</v>
      </c>
      <c r="M51" s="389">
        <v>23</v>
      </c>
      <c r="N51" s="389">
        <v>218</v>
      </c>
      <c r="O51" s="389">
        <v>204</v>
      </c>
      <c r="P51" s="389">
        <v>2978</v>
      </c>
      <c r="Q51" s="389">
        <v>87</v>
      </c>
      <c r="R51" s="389">
        <v>1090</v>
      </c>
      <c r="S51" s="391">
        <v>39</v>
      </c>
    </row>
    <row r="52" spans="1:19" ht="9.75" customHeight="1" x14ac:dyDescent="0.2">
      <c r="A52" s="387">
        <v>40</v>
      </c>
      <c r="B52" s="388" t="s">
        <v>134</v>
      </c>
      <c r="C52" s="389">
        <v>160</v>
      </c>
      <c r="D52" s="389">
        <v>50801</v>
      </c>
      <c r="E52" s="389">
        <v>4</v>
      </c>
      <c r="F52" s="389">
        <v>648</v>
      </c>
      <c r="G52" s="389">
        <v>85</v>
      </c>
      <c r="H52" s="389">
        <v>20513</v>
      </c>
      <c r="I52" s="389">
        <v>82</v>
      </c>
      <c r="J52" s="389">
        <v>24374</v>
      </c>
      <c r="K52" s="389">
        <v>30</v>
      </c>
      <c r="L52" s="389">
        <v>4808</v>
      </c>
      <c r="M52" s="389">
        <v>5</v>
      </c>
      <c r="N52" s="389">
        <v>27</v>
      </c>
      <c r="O52" s="389">
        <v>60</v>
      </c>
      <c r="P52" s="389">
        <v>674</v>
      </c>
      <c r="Q52" s="389">
        <v>13</v>
      </c>
      <c r="R52" s="389">
        <v>93</v>
      </c>
      <c r="S52" s="391">
        <v>40</v>
      </c>
    </row>
    <row r="53" spans="1:19" ht="9.75" customHeight="1" x14ac:dyDescent="0.2">
      <c r="A53" s="387">
        <v>41</v>
      </c>
      <c r="B53" s="388" t="s">
        <v>135</v>
      </c>
      <c r="C53" s="389">
        <v>11</v>
      </c>
      <c r="D53" s="389">
        <v>6699</v>
      </c>
      <c r="E53" s="451" t="s">
        <v>504</v>
      </c>
      <c r="F53" s="451" t="s">
        <v>504</v>
      </c>
      <c r="G53" s="389">
        <v>6</v>
      </c>
      <c r="H53" s="389">
        <v>2592</v>
      </c>
      <c r="I53" s="451" t="s">
        <v>504</v>
      </c>
      <c r="J53" s="451" t="s">
        <v>504</v>
      </c>
      <c r="K53" s="389">
        <v>4</v>
      </c>
      <c r="L53" s="389">
        <v>745</v>
      </c>
      <c r="M53" s="451" t="s">
        <v>504</v>
      </c>
      <c r="N53" s="451" t="s">
        <v>504</v>
      </c>
      <c r="O53" s="451" t="s">
        <v>504</v>
      </c>
      <c r="P53" s="451" t="s">
        <v>504</v>
      </c>
      <c r="Q53" s="389" t="s">
        <v>56</v>
      </c>
      <c r="R53" s="389" t="s">
        <v>56</v>
      </c>
      <c r="S53" s="391">
        <v>41</v>
      </c>
    </row>
    <row r="54" spans="1:19" ht="9.75" customHeight="1" x14ac:dyDescent="0.2">
      <c r="A54" s="387">
        <v>42</v>
      </c>
      <c r="B54" s="388" t="s">
        <v>136</v>
      </c>
      <c r="C54" s="389">
        <v>7</v>
      </c>
      <c r="D54" s="389">
        <v>27690</v>
      </c>
      <c r="E54" s="389" t="s">
        <v>56</v>
      </c>
      <c r="F54" s="389" t="s">
        <v>56</v>
      </c>
      <c r="G54" s="389">
        <v>5</v>
      </c>
      <c r="H54" s="389">
        <v>19824</v>
      </c>
      <c r="I54" s="451" t="s">
        <v>504</v>
      </c>
      <c r="J54" s="451" t="s">
        <v>504</v>
      </c>
      <c r="K54" s="389">
        <v>6</v>
      </c>
      <c r="L54" s="389">
        <v>747</v>
      </c>
      <c r="M54" s="451" t="s">
        <v>504</v>
      </c>
      <c r="N54" s="451" t="s">
        <v>504</v>
      </c>
      <c r="O54" s="451" t="s">
        <v>504</v>
      </c>
      <c r="P54" s="451" t="s">
        <v>504</v>
      </c>
      <c r="Q54" s="389" t="s">
        <v>56</v>
      </c>
      <c r="R54" s="389" t="s">
        <v>56</v>
      </c>
      <c r="S54" s="391">
        <v>42</v>
      </c>
    </row>
    <row r="55" spans="1:19" s="118" customFormat="1" ht="9.75" customHeight="1" x14ac:dyDescent="0.2">
      <c r="A55" s="393">
        <v>43</v>
      </c>
      <c r="B55" s="394" t="s">
        <v>96</v>
      </c>
      <c r="C55" s="395">
        <v>267104</v>
      </c>
      <c r="D55" s="395">
        <v>5332106</v>
      </c>
      <c r="E55" s="395">
        <v>676</v>
      </c>
      <c r="F55" s="395">
        <v>4811</v>
      </c>
      <c r="G55" s="395">
        <v>12324</v>
      </c>
      <c r="H55" s="395">
        <v>214866</v>
      </c>
      <c r="I55" s="395">
        <v>7081</v>
      </c>
      <c r="J55" s="395">
        <v>222712</v>
      </c>
      <c r="K55" s="395">
        <v>226609</v>
      </c>
      <c r="L55" s="395">
        <v>4452233</v>
      </c>
      <c r="M55" s="395">
        <v>8098</v>
      </c>
      <c r="N55" s="395">
        <v>15313</v>
      </c>
      <c r="O55" s="395">
        <v>13771</v>
      </c>
      <c r="P55" s="395">
        <v>45679</v>
      </c>
      <c r="Q55" s="395">
        <v>42823</v>
      </c>
      <c r="R55" s="395">
        <v>393054</v>
      </c>
      <c r="S55" s="397">
        <v>43</v>
      </c>
    </row>
    <row r="56" spans="1:19" ht="9.75" customHeight="1" x14ac:dyDescent="0.2">
      <c r="A56" s="387">
        <v>44</v>
      </c>
      <c r="B56" s="398" t="s">
        <v>137</v>
      </c>
      <c r="C56" s="389">
        <v>1473</v>
      </c>
      <c r="D56" s="389">
        <v>-8432</v>
      </c>
      <c r="E56" s="389">
        <v>4</v>
      </c>
      <c r="F56" s="389">
        <v>6</v>
      </c>
      <c r="G56" s="389">
        <v>27</v>
      </c>
      <c r="H56" s="389">
        <v>49</v>
      </c>
      <c r="I56" s="389">
        <v>31</v>
      </c>
      <c r="J56" s="389">
        <v>102</v>
      </c>
      <c r="K56" s="389">
        <v>142</v>
      </c>
      <c r="L56" s="389">
        <v>743</v>
      </c>
      <c r="M56" s="389">
        <v>37</v>
      </c>
      <c r="N56" s="389">
        <v>69</v>
      </c>
      <c r="O56" s="389">
        <v>56</v>
      </c>
      <c r="P56" s="389">
        <v>156</v>
      </c>
      <c r="Q56" s="389">
        <v>95</v>
      </c>
      <c r="R56" s="389">
        <v>395</v>
      </c>
      <c r="S56" s="391">
        <v>44</v>
      </c>
    </row>
    <row r="57" spans="1:19" ht="12" customHeight="1" x14ac:dyDescent="0.2">
      <c r="A57" s="399"/>
      <c r="B57" s="687" t="s">
        <v>250</v>
      </c>
      <c r="C57" s="687"/>
      <c r="D57" s="687"/>
      <c r="E57" s="687"/>
      <c r="F57" s="687"/>
      <c r="G57" s="687"/>
      <c r="H57" s="687"/>
      <c r="I57" s="687" t="s">
        <v>250</v>
      </c>
      <c r="J57" s="687"/>
      <c r="K57" s="687"/>
      <c r="L57" s="687"/>
      <c r="M57" s="687"/>
      <c r="N57" s="687"/>
      <c r="O57" s="687"/>
      <c r="P57" s="687"/>
      <c r="Q57" s="687"/>
      <c r="R57" s="687"/>
      <c r="S57" s="399"/>
    </row>
    <row r="58" spans="1:19" ht="9.75" customHeight="1" x14ac:dyDescent="0.2">
      <c r="A58" s="387">
        <v>45</v>
      </c>
      <c r="B58" s="388" t="s">
        <v>171</v>
      </c>
      <c r="C58" s="389">
        <v>31746</v>
      </c>
      <c r="D58" s="389">
        <v>87829</v>
      </c>
      <c r="E58" s="389">
        <v>187</v>
      </c>
      <c r="F58" s="389">
        <v>163</v>
      </c>
      <c r="G58" s="389">
        <v>3221</v>
      </c>
      <c r="H58" s="389">
        <v>6480</v>
      </c>
      <c r="I58" s="389">
        <v>974</v>
      </c>
      <c r="J58" s="389">
        <v>2049</v>
      </c>
      <c r="K58" s="389">
        <v>17244</v>
      </c>
      <c r="L58" s="389">
        <v>44491</v>
      </c>
      <c r="M58" s="389">
        <v>1053</v>
      </c>
      <c r="N58" s="389">
        <v>918</v>
      </c>
      <c r="O58" s="389">
        <v>2785</v>
      </c>
      <c r="P58" s="389">
        <v>3316</v>
      </c>
      <c r="Q58" s="389">
        <v>9255</v>
      </c>
      <c r="R58" s="390">
        <v>33614</v>
      </c>
      <c r="S58" s="401">
        <v>45</v>
      </c>
    </row>
    <row r="59" spans="1:19" ht="9.75" customHeight="1" x14ac:dyDescent="0.2">
      <c r="A59" s="387">
        <v>46</v>
      </c>
      <c r="B59" s="388" t="s">
        <v>170</v>
      </c>
      <c r="C59" s="389">
        <v>51631</v>
      </c>
      <c r="D59" s="389">
        <v>381626</v>
      </c>
      <c r="E59" s="389">
        <v>250</v>
      </c>
      <c r="F59" s="389">
        <v>349</v>
      </c>
      <c r="G59" s="389">
        <v>3258</v>
      </c>
      <c r="H59" s="389">
        <v>15444</v>
      </c>
      <c r="I59" s="389">
        <v>882</v>
      </c>
      <c r="J59" s="389">
        <v>4166</v>
      </c>
      <c r="K59" s="389">
        <v>24961</v>
      </c>
      <c r="L59" s="389">
        <v>180374</v>
      </c>
      <c r="M59" s="389">
        <v>3086</v>
      </c>
      <c r="N59" s="389">
        <v>3454</v>
      </c>
      <c r="O59" s="389">
        <v>5149</v>
      </c>
      <c r="P59" s="389">
        <v>8192</v>
      </c>
      <c r="Q59" s="389">
        <v>26662</v>
      </c>
      <c r="R59" s="390">
        <v>172816</v>
      </c>
      <c r="S59" s="401">
        <v>46</v>
      </c>
    </row>
    <row r="60" spans="1:19" ht="9.75" customHeight="1" x14ac:dyDescent="0.2">
      <c r="A60" s="387">
        <v>47</v>
      </c>
      <c r="B60" s="388" t="s">
        <v>159</v>
      </c>
      <c r="C60" s="389">
        <v>46210</v>
      </c>
      <c r="D60" s="389">
        <v>576372</v>
      </c>
      <c r="E60" s="389">
        <v>195</v>
      </c>
      <c r="F60" s="389">
        <v>478</v>
      </c>
      <c r="G60" s="389">
        <v>2455</v>
      </c>
      <c r="H60" s="389">
        <v>19239</v>
      </c>
      <c r="I60" s="389">
        <v>716</v>
      </c>
      <c r="J60" s="389">
        <v>4774</v>
      </c>
      <c r="K60" s="389">
        <v>38111</v>
      </c>
      <c r="L60" s="389">
        <v>463577</v>
      </c>
      <c r="M60" s="389">
        <v>2117</v>
      </c>
      <c r="N60" s="389">
        <v>3967</v>
      </c>
      <c r="O60" s="389">
        <v>4155</v>
      </c>
      <c r="P60" s="389">
        <v>10628</v>
      </c>
      <c r="Q60" s="389">
        <v>8767</v>
      </c>
      <c r="R60" s="390">
        <v>76514</v>
      </c>
      <c r="S60" s="401">
        <v>47</v>
      </c>
    </row>
    <row r="61" spans="1:19" ht="9.75" customHeight="1" x14ac:dyDescent="0.2">
      <c r="A61" s="387">
        <v>48</v>
      </c>
      <c r="B61" s="388" t="s">
        <v>130</v>
      </c>
      <c r="C61" s="389">
        <v>39881</v>
      </c>
      <c r="D61" s="389">
        <v>692388</v>
      </c>
      <c r="E61" s="389">
        <v>144</v>
      </c>
      <c r="F61" s="389">
        <v>422</v>
      </c>
      <c r="G61" s="389">
        <v>1733</v>
      </c>
      <c r="H61" s="389">
        <v>17855</v>
      </c>
      <c r="I61" s="389">
        <v>578</v>
      </c>
      <c r="J61" s="389">
        <v>5392</v>
      </c>
      <c r="K61" s="389">
        <v>37550</v>
      </c>
      <c r="L61" s="389">
        <v>639222</v>
      </c>
      <c r="M61" s="389">
        <v>964</v>
      </c>
      <c r="N61" s="389">
        <v>2360</v>
      </c>
      <c r="O61" s="389">
        <v>2952</v>
      </c>
      <c r="P61" s="389">
        <v>8746</v>
      </c>
      <c r="Q61" s="389">
        <v>2942</v>
      </c>
      <c r="R61" s="390">
        <v>21150</v>
      </c>
      <c r="S61" s="391">
        <v>48</v>
      </c>
    </row>
    <row r="62" spans="1:19" ht="9.75" customHeight="1" x14ac:dyDescent="0.2">
      <c r="A62" s="387">
        <v>49</v>
      </c>
      <c r="B62" s="388" t="s">
        <v>131</v>
      </c>
      <c r="C62" s="389">
        <v>29453</v>
      </c>
      <c r="D62" s="389">
        <v>659169</v>
      </c>
      <c r="E62" s="389">
        <v>127</v>
      </c>
      <c r="F62" s="389">
        <v>358</v>
      </c>
      <c r="G62" s="389">
        <v>1420</v>
      </c>
      <c r="H62" s="389">
        <v>17717</v>
      </c>
      <c r="I62" s="389">
        <v>525</v>
      </c>
      <c r="J62" s="389">
        <v>6277</v>
      </c>
      <c r="K62" s="389">
        <v>28135</v>
      </c>
      <c r="L62" s="389">
        <v>616935</v>
      </c>
      <c r="M62" s="389">
        <v>604</v>
      </c>
      <c r="N62" s="389">
        <v>1515</v>
      </c>
      <c r="O62" s="389">
        <v>2439</v>
      </c>
      <c r="P62" s="389">
        <v>8092</v>
      </c>
      <c r="Q62" s="389">
        <v>1682</v>
      </c>
      <c r="R62" s="389">
        <v>10503</v>
      </c>
      <c r="S62" s="391">
        <v>49</v>
      </c>
    </row>
    <row r="63" spans="1:19" ht="9.75" customHeight="1" x14ac:dyDescent="0.2">
      <c r="A63" s="387">
        <v>50</v>
      </c>
      <c r="B63" s="388" t="s">
        <v>132</v>
      </c>
      <c r="C63" s="389">
        <v>22766</v>
      </c>
      <c r="D63" s="389">
        <v>624475</v>
      </c>
      <c r="E63" s="389">
        <v>108</v>
      </c>
      <c r="F63" s="389">
        <v>407</v>
      </c>
      <c r="G63" s="389">
        <v>1032</v>
      </c>
      <c r="H63" s="389">
        <v>15516</v>
      </c>
      <c r="I63" s="389">
        <v>457</v>
      </c>
      <c r="J63" s="389">
        <v>6187</v>
      </c>
      <c r="K63" s="389">
        <v>21912</v>
      </c>
      <c r="L63" s="389">
        <v>591310</v>
      </c>
      <c r="M63" s="389">
        <v>372</v>
      </c>
      <c r="N63" s="389">
        <v>826</v>
      </c>
      <c r="O63" s="389">
        <v>1880</v>
      </c>
      <c r="P63" s="389">
        <v>6628</v>
      </c>
      <c r="Q63" s="389">
        <v>972</v>
      </c>
      <c r="R63" s="389">
        <v>5795</v>
      </c>
      <c r="S63" s="391">
        <v>50</v>
      </c>
    </row>
    <row r="64" spans="1:19" ht="9.75" customHeight="1" x14ac:dyDescent="0.2">
      <c r="A64" s="387">
        <v>51</v>
      </c>
      <c r="B64" s="388" t="s">
        <v>160</v>
      </c>
      <c r="C64" s="389">
        <v>20694</v>
      </c>
      <c r="D64" s="389">
        <v>670877</v>
      </c>
      <c r="E64" s="389">
        <v>74</v>
      </c>
      <c r="F64" s="389">
        <v>389</v>
      </c>
      <c r="G64" s="389">
        <v>815</v>
      </c>
      <c r="H64" s="389">
        <v>13012</v>
      </c>
      <c r="I64" s="389">
        <v>399</v>
      </c>
      <c r="J64" s="389">
        <v>6281</v>
      </c>
      <c r="K64" s="389">
        <v>20089</v>
      </c>
      <c r="L64" s="389">
        <v>643061</v>
      </c>
      <c r="M64" s="389">
        <v>203</v>
      </c>
      <c r="N64" s="389">
        <v>672</v>
      </c>
      <c r="O64" s="389">
        <v>1761</v>
      </c>
      <c r="P64" s="389">
        <v>6163</v>
      </c>
      <c r="Q64" s="389">
        <v>626</v>
      </c>
      <c r="R64" s="389">
        <v>3268</v>
      </c>
      <c r="S64" s="391">
        <v>51</v>
      </c>
    </row>
    <row r="65" spans="1:19" ht="9.75" customHeight="1" x14ac:dyDescent="0.2">
      <c r="A65" s="387">
        <v>52</v>
      </c>
      <c r="B65" s="388" t="s">
        <v>161</v>
      </c>
      <c r="C65" s="389">
        <v>15226</v>
      </c>
      <c r="D65" s="389">
        <v>568408</v>
      </c>
      <c r="E65" s="389">
        <v>67</v>
      </c>
      <c r="F65" s="389">
        <v>209</v>
      </c>
      <c r="G65" s="389">
        <v>627</v>
      </c>
      <c r="H65" s="389">
        <v>10918</v>
      </c>
      <c r="I65" s="389">
        <v>383</v>
      </c>
      <c r="J65" s="389">
        <v>7315</v>
      </c>
      <c r="K65" s="389">
        <v>14752</v>
      </c>
      <c r="L65" s="389">
        <v>543251</v>
      </c>
      <c r="M65" s="389">
        <v>106</v>
      </c>
      <c r="N65" s="389">
        <v>431</v>
      </c>
      <c r="O65" s="389">
        <v>1357</v>
      </c>
      <c r="P65" s="389">
        <v>5307</v>
      </c>
      <c r="Q65" s="389">
        <v>402</v>
      </c>
      <c r="R65" s="389">
        <v>2346</v>
      </c>
      <c r="S65" s="391">
        <v>52</v>
      </c>
    </row>
    <row r="66" spans="1:19" ht="9.75" customHeight="1" x14ac:dyDescent="0.2">
      <c r="A66" s="387">
        <v>53</v>
      </c>
      <c r="B66" s="388" t="s">
        <v>162</v>
      </c>
      <c r="C66" s="389">
        <v>10280</v>
      </c>
      <c r="D66" s="389">
        <v>435519</v>
      </c>
      <c r="E66" s="389">
        <v>50</v>
      </c>
      <c r="F66" s="389">
        <v>279</v>
      </c>
      <c r="G66" s="389">
        <v>528</v>
      </c>
      <c r="H66" s="389">
        <v>11158</v>
      </c>
      <c r="I66" s="389">
        <v>339</v>
      </c>
      <c r="J66" s="389">
        <v>7785</v>
      </c>
      <c r="K66" s="389">
        <v>9841</v>
      </c>
      <c r="L66" s="389">
        <v>410551</v>
      </c>
      <c r="M66" s="389">
        <v>76</v>
      </c>
      <c r="N66" s="389">
        <v>250</v>
      </c>
      <c r="O66" s="389">
        <v>1080</v>
      </c>
      <c r="P66" s="389">
        <v>5153</v>
      </c>
      <c r="Q66" s="389">
        <v>260</v>
      </c>
      <c r="R66" s="389">
        <v>1527</v>
      </c>
      <c r="S66" s="391">
        <v>53</v>
      </c>
    </row>
    <row r="67" spans="1:19" ht="9.75" customHeight="1" x14ac:dyDescent="0.2">
      <c r="A67" s="387">
        <v>54</v>
      </c>
      <c r="B67" s="388" t="s">
        <v>163</v>
      </c>
      <c r="C67" s="389">
        <v>7411</v>
      </c>
      <c r="D67" s="389">
        <v>350808</v>
      </c>
      <c r="E67" s="389">
        <v>39</v>
      </c>
      <c r="F67" s="389">
        <v>300</v>
      </c>
      <c r="G67" s="389">
        <v>380</v>
      </c>
      <c r="H67" s="389">
        <v>9132</v>
      </c>
      <c r="I67" s="389">
        <v>289</v>
      </c>
      <c r="J67" s="389">
        <v>7569</v>
      </c>
      <c r="K67" s="389">
        <v>7083</v>
      </c>
      <c r="L67" s="389">
        <v>330029</v>
      </c>
      <c r="M67" s="389">
        <v>43</v>
      </c>
      <c r="N67" s="389">
        <v>204</v>
      </c>
      <c r="O67" s="389">
        <v>864</v>
      </c>
      <c r="P67" s="389">
        <v>3710</v>
      </c>
      <c r="Q67" s="389">
        <v>157</v>
      </c>
      <c r="R67" s="389">
        <v>912</v>
      </c>
      <c r="S67" s="391">
        <v>54</v>
      </c>
    </row>
    <row r="68" spans="1:19" ht="9.75" customHeight="1" x14ac:dyDescent="0.2">
      <c r="A68" s="387">
        <v>55</v>
      </c>
      <c r="B68" s="388" t="s">
        <v>164</v>
      </c>
      <c r="C68" s="389">
        <v>8782</v>
      </c>
      <c r="D68" s="389">
        <v>477576</v>
      </c>
      <c r="E68" s="389">
        <v>55</v>
      </c>
      <c r="F68" s="389">
        <v>587</v>
      </c>
      <c r="G68" s="389">
        <v>555</v>
      </c>
      <c r="H68" s="389">
        <v>14193</v>
      </c>
      <c r="I68" s="389">
        <v>505</v>
      </c>
      <c r="J68" s="389">
        <v>14393</v>
      </c>
      <c r="K68" s="389">
        <v>8284</v>
      </c>
      <c r="L68" s="389">
        <v>441524</v>
      </c>
      <c r="M68" s="389">
        <v>50</v>
      </c>
      <c r="N68" s="389">
        <v>129</v>
      </c>
      <c r="O68" s="389">
        <v>1200</v>
      </c>
      <c r="P68" s="389">
        <v>6467</v>
      </c>
      <c r="Q68" s="389">
        <v>232</v>
      </c>
      <c r="R68" s="389">
        <v>1667</v>
      </c>
      <c r="S68" s="391">
        <v>55</v>
      </c>
    </row>
    <row r="69" spans="1:19" ht="9.75" customHeight="1" x14ac:dyDescent="0.2">
      <c r="A69" s="387">
        <v>56</v>
      </c>
      <c r="B69" s="388" t="s">
        <v>167</v>
      </c>
      <c r="C69" s="389">
        <v>2943</v>
      </c>
      <c r="D69" s="389">
        <v>188956</v>
      </c>
      <c r="E69" s="389">
        <v>18</v>
      </c>
      <c r="F69" s="389">
        <v>418</v>
      </c>
      <c r="G69" s="389">
        <v>301</v>
      </c>
      <c r="H69" s="389">
        <v>10236</v>
      </c>
      <c r="I69" s="389">
        <v>351</v>
      </c>
      <c r="J69" s="389">
        <v>13576</v>
      </c>
      <c r="K69" s="389">
        <v>2586</v>
      </c>
      <c r="L69" s="389">
        <v>159340</v>
      </c>
      <c r="M69" s="389">
        <v>34</v>
      </c>
      <c r="N69" s="389">
        <v>252</v>
      </c>
      <c r="O69" s="389">
        <v>529</v>
      </c>
      <c r="P69" s="389">
        <v>4380</v>
      </c>
      <c r="Q69" s="389">
        <v>139</v>
      </c>
      <c r="R69" s="389">
        <v>1635</v>
      </c>
      <c r="S69" s="391">
        <v>56</v>
      </c>
    </row>
    <row r="70" spans="1:19" s="109" customFormat="1" ht="9.75" customHeight="1" x14ac:dyDescent="0.2">
      <c r="A70" s="387">
        <v>57</v>
      </c>
      <c r="B70" s="388" t="s">
        <v>168</v>
      </c>
      <c r="C70" s="389">
        <v>1430</v>
      </c>
      <c r="D70" s="389">
        <v>106543</v>
      </c>
      <c r="E70" s="389">
        <v>14</v>
      </c>
      <c r="F70" s="389">
        <v>261</v>
      </c>
      <c r="G70" s="389">
        <v>188</v>
      </c>
      <c r="H70" s="389">
        <v>8272</v>
      </c>
      <c r="I70" s="389">
        <v>300</v>
      </c>
      <c r="J70" s="389">
        <v>15602</v>
      </c>
      <c r="K70" s="389">
        <v>1127</v>
      </c>
      <c r="L70" s="389">
        <v>79606</v>
      </c>
      <c r="M70" s="389">
        <v>23</v>
      </c>
      <c r="N70" s="389">
        <v>190</v>
      </c>
      <c r="O70" s="389">
        <v>303</v>
      </c>
      <c r="P70" s="389">
        <v>2424</v>
      </c>
      <c r="Q70" s="389">
        <v>74</v>
      </c>
      <c r="R70" s="389">
        <v>637</v>
      </c>
      <c r="S70" s="391">
        <v>57</v>
      </c>
    </row>
    <row r="71" spans="1:19" ht="9.75" customHeight="1" x14ac:dyDescent="0.2">
      <c r="A71" s="387">
        <v>58</v>
      </c>
      <c r="B71" s="388" t="s">
        <v>169</v>
      </c>
      <c r="C71" s="389">
        <v>800</v>
      </c>
      <c r="D71" s="389">
        <v>67699</v>
      </c>
      <c r="E71" s="389">
        <v>3</v>
      </c>
      <c r="F71" s="389">
        <v>118</v>
      </c>
      <c r="G71" s="389">
        <v>144</v>
      </c>
      <c r="H71" s="389">
        <v>7683</v>
      </c>
      <c r="I71" s="389">
        <v>228</v>
      </c>
      <c r="J71" s="389">
        <v>13955</v>
      </c>
      <c r="K71" s="389">
        <v>564</v>
      </c>
      <c r="L71" s="389">
        <v>43035</v>
      </c>
      <c r="M71" s="389">
        <v>26</v>
      </c>
      <c r="N71" s="389">
        <v>175</v>
      </c>
      <c r="O71" s="389">
        <v>207</v>
      </c>
      <c r="P71" s="389">
        <v>2550</v>
      </c>
      <c r="Q71" s="389">
        <v>52</v>
      </c>
      <c r="R71" s="389">
        <v>599</v>
      </c>
      <c r="S71" s="391">
        <v>58</v>
      </c>
    </row>
    <row r="72" spans="1:19" ht="9.75" customHeight="1" x14ac:dyDescent="0.2">
      <c r="A72" s="387">
        <v>59</v>
      </c>
      <c r="B72" s="388" t="s">
        <v>165</v>
      </c>
      <c r="C72" s="389">
        <v>558</v>
      </c>
      <c r="D72" s="389">
        <v>52976</v>
      </c>
      <c r="E72" s="451" t="s">
        <v>504</v>
      </c>
      <c r="F72" s="451" t="s">
        <v>504</v>
      </c>
      <c r="G72" s="389">
        <v>110</v>
      </c>
      <c r="H72" s="389">
        <v>6712</v>
      </c>
      <c r="I72" s="389">
        <v>191</v>
      </c>
      <c r="J72" s="389">
        <v>13689</v>
      </c>
      <c r="K72" s="389">
        <v>356</v>
      </c>
      <c r="L72" s="389">
        <v>30641</v>
      </c>
      <c r="M72" s="451" t="s">
        <v>504</v>
      </c>
      <c r="N72" s="451" t="s">
        <v>504</v>
      </c>
      <c r="O72" s="389">
        <v>128</v>
      </c>
      <c r="P72" s="389">
        <v>1721</v>
      </c>
      <c r="Q72" s="389">
        <v>37</v>
      </c>
      <c r="R72" s="389">
        <v>366</v>
      </c>
      <c r="S72" s="391">
        <v>59</v>
      </c>
    </row>
    <row r="73" spans="1:19" ht="9.75" customHeight="1" x14ac:dyDescent="0.2">
      <c r="A73" s="387">
        <v>60</v>
      </c>
      <c r="B73" s="388" t="s">
        <v>166</v>
      </c>
      <c r="C73" s="389">
        <v>887</v>
      </c>
      <c r="D73" s="389">
        <v>98396</v>
      </c>
      <c r="E73" s="389">
        <v>13</v>
      </c>
      <c r="F73" s="389">
        <v>626</v>
      </c>
      <c r="G73" s="389">
        <v>196</v>
      </c>
      <c r="H73" s="389">
        <v>13063</v>
      </c>
      <c r="I73" s="389">
        <v>436</v>
      </c>
      <c r="J73" s="389">
        <v>38053</v>
      </c>
      <c r="K73" s="389">
        <v>445</v>
      </c>
      <c r="L73" s="389">
        <v>43178</v>
      </c>
      <c r="M73" s="389">
        <v>16</v>
      </c>
      <c r="N73" s="389">
        <v>214</v>
      </c>
      <c r="O73" s="389">
        <v>236</v>
      </c>
      <c r="P73" s="389">
        <v>2525</v>
      </c>
      <c r="Q73" s="389">
        <v>73</v>
      </c>
      <c r="R73" s="389">
        <v>1216</v>
      </c>
      <c r="S73" s="391">
        <v>60</v>
      </c>
    </row>
    <row r="74" spans="1:19" ht="9.75" customHeight="1" x14ac:dyDescent="0.2">
      <c r="A74" s="387">
        <v>61</v>
      </c>
      <c r="B74" s="388" t="s">
        <v>133</v>
      </c>
      <c r="C74" s="389">
        <v>1431</v>
      </c>
      <c r="D74" s="389">
        <v>243549</v>
      </c>
      <c r="E74" s="389">
        <v>19</v>
      </c>
      <c r="F74" s="389">
        <v>1551</v>
      </c>
      <c r="G74" s="389">
        <v>415</v>
      </c>
      <c r="H74" s="389">
        <v>41352</v>
      </c>
      <c r="I74" s="389">
        <v>928</v>
      </c>
      <c r="J74" s="389">
        <v>147235</v>
      </c>
      <c r="K74" s="389">
        <v>382</v>
      </c>
      <c r="L74" s="389">
        <v>46026</v>
      </c>
      <c r="M74" s="389">
        <v>38</v>
      </c>
      <c r="N74" s="389">
        <v>382</v>
      </c>
      <c r="O74" s="389">
        <v>465</v>
      </c>
      <c r="P74" s="389">
        <v>6904</v>
      </c>
      <c r="Q74" s="389">
        <v>144</v>
      </c>
      <c r="R74" s="389">
        <v>1926</v>
      </c>
      <c r="S74" s="391">
        <v>61</v>
      </c>
    </row>
    <row r="75" spans="1:19" ht="9.75" customHeight="1" x14ac:dyDescent="0.2">
      <c r="A75" s="387">
        <v>62</v>
      </c>
      <c r="B75" s="388" t="s">
        <v>134</v>
      </c>
      <c r="C75" s="389">
        <v>319</v>
      </c>
      <c r="D75" s="389">
        <v>103951</v>
      </c>
      <c r="E75" s="389">
        <v>6</v>
      </c>
      <c r="F75" s="389">
        <v>303</v>
      </c>
      <c r="G75" s="389">
        <v>128</v>
      </c>
      <c r="H75" s="389">
        <v>29701</v>
      </c>
      <c r="I75" s="389">
        <v>215</v>
      </c>
      <c r="J75" s="389">
        <v>64951</v>
      </c>
      <c r="K75" s="389">
        <v>46</v>
      </c>
      <c r="L75" s="389">
        <v>6332</v>
      </c>
      <c r="M75" s="389">
        <v>13</v>
      </c>
      <c r="N75" s="389">
        <v>61</v>
      </c>
      <c r="O75" s="389">
        <v>132</v>
      </c>
      <c r="P75" s="389">
        <v>3128</v>
      </c>
      <c r="Q75" s="389">
        <v>27</v>
      </c>
      <c r="R75" s="389">
        <v>353</v>
      </c>
      <c r="S75" s="391">
        <v>62</v>
      </c>
    </row>
    <row r="76" spans="1:19" ht="9.75" customHeight="1" x14ac:dyDescent="0.2">
      <c r="A76" s="387">
        <v>63</v>
      </c>
      <c r="B76" s="388" t="s">
        <v>135</v>
      </c>
      <c r="C76" s="389">
        <v>39</v>
      </c>
      <c r="D76" s="389">
        <v>23808</v>
      </c>
      <c r="E76" s="451" t="s">
        <v>504</v>
      </c>
      <c r="F76" s="451" t="s">
        <v>504</v>
      </c>
      <c r="G76" s="389">
        <v>17</v>
      </c>
      <c r="H76" s="389">
        <v>7833</v>
      </c>
      <c r="I76" s="451" t="s">
        <v>504</v>
      </c>
      <c r="J76" s="451" t="s">
        <v>504</v>
      </c>
      <c r="K76" s="389">
        <v>3</v>
      </c>
      <c r="L76" s="389">
        <v>1214</v>
      </c>
      <c r="M76" s="451" t="s">
        <v>504</v>
      </c>
      <c r="N76" s="451" t="s">
        <v>504</v>
      </c>
      <c r="O76" s="451" t="s">
        <v>504</v>
      </c>
      <c r="P76" s="451" t="s">
        <v>504</v>
      </c>
      <c r="Q76" s="451" t="s">
        <v>504</v>
      </c>
      <c r="R76" s="451" t="s">
        <v>504</v>
      </c>
      <c r="S76" s="391">
        <v>63</v>
      </c>
    </row>
    <row r="77" spans="1:19" s="118" customFormat="1" ht="9.75" customHeight="1" x14ac:dyDescent="0.2">
      <c r="A77" s="387">
        <v>64</v>
      </c>
      <c r="B77" s="388" t="s">
        <v>136</v>
      </c>
      <c r="C77" s="389">
        <v>7</v>
      </c>
      <c r="D77" s="389">
        <v>12982</v>
      </c>
      <c r="E77" s="389" t="s">
        <v>56</v>
      </c>
      <c r="F77" s="389" t="s">
        <v>56</v>
      </c>
      <c r="G77" s="389">
        <v>5</v>
      </c>
      <c r="H77" s="389">
        <v>7886</v>
      </c>
      <c r="I77" s="451" t="s">
        <v>504</v>
      </c>
      <c r="J77" s="451" t="s">
        <v>504</v>
      </c>
      <c r="K77" s="389">
        <v>3</v>
      </c>
      <c r="L77" s="389">
        <v>98</v>
      </c>
      <c r="M77" s="389" t="s">
        <v>56</v>
      </c>
      <c r="N77" s="389" t="s">
        <v>56</v>
      </c>
      <c r="O77" s="451" t="s">
        <v>504</v>
      </c>
      <c r="P77" s="451" t="s">
        <v>504</v>
      </c>
      <c r="Q77" s="451" t="s">
        <v>504</v>
      </c>
      <c r="R77" s="451" t="s">
        <v>504</v>
      </c>
      <c r="S77" s="391">
        <v>64</v>
      </c>
    </row>
    <row r="78" spans="1:19" s="118" customFormat="1" ht="9.75" customHeight="1" x14ac:dyDescent="0.2">
      <c r="A78" s="393">
        <v>65</v>
      </c>
      <c r="B78" s="394" t="s">
        <v>96</v>
      </c>
      <c r="C78" s="395">
        <v>292494</v>
      </c>
      <c r="D78" s="395">
        <v>6423907</v>
      </c>
      <c r="E78" s="395">
        <v>1372</v>
      </c>
      <c r="F78" s="395">
        <v>7218</v>
      </c>
      <c r="G78" s="395">
        <v>17528</v>
      </c>
      <c r="H78" s="395">
        <v>283402</v>
      </c>
      <c r="I78" s="395">
        <v>8725</v>
      </c>
      <c r="J78" s="395">
        <v>398489</v>
      </c>
      <c r="K78" s="395">
        <v>233474</v>
      </c>
      <c r="L78" s="395">
        <v>5313795</v>
      </c>
      <c r="M78" s="395">
        <v>8842</v>
      </c>
      <c r="N78" s="395">
        <v>16143</v>
      </c>
      <c r="O78" s="395">
        <v>27641</v>
      </c>
      <c r="P78" s="395">
        <v>96756</v>
      </c>
      <c r="Q78" s="395">
        <v>52511</v>
      </c>
      <c r="R78" s="395">
        <v>336927</v>
      </c>
      <c r="S78" s="397">
        <v>65</v>
      </c>
    </row>
    <row r="79" spans="1:19" ht="9.75" customHeight="1" x14ac:dyDescent="0.2">
      <c r="A79" s="387">
        <v>66</v>
      </c>
      <c r="B79" s="398" t="s">
        <v>137</v>
      </c>
      <c r="C79" s="389">
        <v>4190</v>
      </c>
      <c r="D79" s="389">
        <v>-13010</v>
      </c>
      <c r="E79" s="389">
        <v>10</v>
      </c>
      <c r="F79" s="389">
        <v>15</v>
      </c>
      <c r="G79" s="389">
        <v>66</v>
      </c>
      <c r="H79" s="389">
        <v>201</v>
      </c>
      <c r="I79" s="389">
        <v>58</v>
      </c>
      <c r="J79" s="389">
        <v>192</v>
      </c>
      <c r="K79" s="389">
        <v>309</v>
      </c>
      <c r="L79" s="389">
        <v>2026</v>
      </c>
      <c r="M79" s="389">
        <v>57</v>
      </c>
      <c r="N79" s="389">
        <v>71</v>
      </c>
      <c r="O79" s="389">
        <v>173</v>
      </c>
      <c r="P79" s="389">
        <v>399</v>
      </c>
      <c r="Q79" s="389">
        <v>197</v>
      </c>
      <c r="R79" s="389">
        <v>800</v>
      </c>
      <c r="S79" s="391">
        <v>66</v>
      </c>
    </row>
    <row r="80" spans="1:19" s="414" customFormat="1" ht="9.75" customHeight="1" x14ac:dyDescent="0.2">
      <c r="A80" s="401"/>
      <c r="B80" s="420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401"/>
    </row>
    <row r="81" spans="1:19" s="414" customFormat="1" ht="9.75" customHeight="1" x14ac:dyDescent="0.2">
      <c r="A81" s="401"/>
      <c r="B81" s="420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401"/>
    </row>
    <row r="82" spans="1:19" s="414" customFormat="1" ht="9.75" customHeight="1" x14ac:dyDescent="0.2">
      <c r="A82" s="151" t="s">
        <v>25</v>
      </c>
      <c r="B82" s="420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401"/>
    </row>
    <row r="83" spans="1:19" s="414" customFormat="1" ht="22.5" customHeight="1" x14ac:dyDescent="0.2">
      <c r="A83" s="745" t="s">
        <v>418</v>
      </c>
      <c r="B83" s="746"/>
      <c r="C83" s="746"/>
      <c r="D83" s="746"/>
      <c r="E83" s="746"/>
      <c r="F83" s="746"/>
      <c r="G83" s="746"/>
      <c r="H83" s="746"/>
      <c r="I83" s="419"/>
      <c r="J83" s="389"/>
      <c r="K83" s="389"/>
      <c r="L83" s="389"/>
      <c r="M83" s="389"/>
      <c r="N83" s="389"/>
      <c r="O83" s="389"/>
      <c r="P83" s="389"/>
      <c r="Q83" s="389"/>
      <c r="R83" s="389"/>
      <c r="S83" s="401"/>
    </row>
    <row r="84" spans="1:19" s="414" customFormat="1" x14ac:dyDescent="0.2">
      <c r="A84" s="417" t="s">
        <v>470</v>
      </c>
      <c r="S84" s="418"/>
    </row>
  </sheetData>
  <mergeCells count="24">
    <mergeCell ref="A83:H83"/>
    <mergeCell ref="B11:H11"/>
    <mergeCell ref="I11:R11"/>
    <mergeCell ref="B34:H34"/>
    <mergeCell ref="I34:R34"/>
    <mergeCell ref="B57:H57"/>
    <mergeCell ref="I57:R57"/>
    <mergeCell ref="A3:H3"/>
    <mergeCell ref="I3:S3"/>
    <mergeCell ref="A2:H2"/>
    <mergeCell ref="I2:S2"/>
    <mergeCell ref="S5:S10"/>
    <mergeCell ref="E6:F9"/>
    <mergeCell ref="G6:H9"/>
    <mergeCell ref="I6:J9"/>
    <mergeCell ref="K6:L9"/>
    <mergeCell ref="M6:N9"/>
    <mergeCell ref="O6:P9"/>
    <mergeCell ref="Q6:R9"/>
    <mergeCell ref="A5:A10"/>
    <mergeCell ref="B5:B10"/>
    <mergeCell ref="C5:D9"/>
    <mergeCell ref="E5:H5"/>
    <mergeCell ref="I5:R5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K118"/>
  <sheetViews>
    <sheetView workbookViewId="0">
      <pane ySplit="9" topLeftCell="A10" activePane="bottomLeft" state="frozen"/>
      <selection pane="bottomLeft" sqref="A1:J1"/>
    </sheetView>
  </sheetViews>
  <sheetFormatPr baseColWidth="10" defaultColWidth="11.42578125" defaultRowHeight="12.75" x14ac:dyDescent="0.2"/>
  <cols>
    <col min="1" max="1" width="7.85546875" style="215" customWidth="1"/>
    <col min="2" max="2" width="50.7109375" style="216" customWidth="1"/>
    <col min="3" max="4" width="17.85546875" style="215" customWidth="1"/>
    <col min="5" max="10" width="14.28515625" style="215" customWidth="1"/>
    <col min="11" max="11" width="7.85546875" style="58" customWidth="1"/>
    <col min="12" max="16384" width="11.42578125" style="58"/>
  </cols>
  <sheetData>
    <row r="1" spans="1:11" ht="11.25" customHeight="1" x14ac:dyDescent="0.2">
      <c r="A1" s="588"/>
      <c r="B1" s="546"/>
      <c r="C1" s="546"/>
      <c r="D1" s="546"/>
      <c r="E1" s="546"/>
      <c r="F1" s="546"/>
      <c r="G1" s="546"/>
      <c r="H1" s="546"/>
      <c r="I1" s="546"/>
      <c r="J1" s="546"/>
    </row>
    <row r="2" spans="1:11" s="107" customFormat="1" x14ac:dyDescent="0.2">
      <c r="A2" s="744" t="s">
        <v>463</v>
      </c>
      <c r="B2" s="756"/>
      <c r="C2" s="756"/>
      <c r="D2" s="756"/>
      <c r="E2" s="757" t="s">
        <v>366</v>
      </c>
      <c r="F2" s="655"/>
      <c r="G2" s="655"/>
      <c r="H2" s="655"/>
      <c r="I2" s="655"/>
      <c r="J2" s="655"/>
      <c r="K2" s="655"/>
    </row>
    <row r="3" spans="1:11" ht="3.75" customHeight="1" x14ac:dyDescent="0.2"/>
    <row r="4" spans="1:11" s="101" customFormat="1" ht="9.75" customHeight="1" x14ac:dyDescent="0.2">
      <c r="A4" s="592" t="s">
        <v>251</v>
      </c>
      <c r="B4" s="759" t="s">
        <v>252</v>
      </c>
      <c r="C4" s="762" t="s">
        <v>367</v>
      </c>
      <c r="D4" s="481"/>
      <c r="E4" s="481" t="s">
        <v>368</v>
      </c>
      <c r="F4" s="592"/>
      <c r="G4" s="597" t="s">
        <v>369</v>
      </c>
      <c r="H4" s="592"/>
      <c r="I4" s="597" t="s">
        <v>238</v>
      </c>
      <c r="J4" s="481"/>
      <c r="K4" s="753" t="s">
        <v>251</v>
      </c>
    </row>
    <row r="5" spans="1:11" s="101" customFormat="1" ht="9.75" customHeight="1" x14ac:dyDescent="0.2">
      <c r="A5" s="569"/>
      <c r="B5" s="760"/>
      <c r="C5" s="551"/>
      <c r="D5" s="553"/>
      <c r="E5" s="553"/>
      <c r="F5" s="512"/>
      <c r="G5" s="517"/>
      <c r="H5" s="512"/>
      <c r="I5" s="517"/>
      <c r="J5" s="483"/>
      <c r="K5" s="754"/>
    </row>
    <row r="6" spans="1:11" s="101" customFormat="1" ht="9.75" customHeight="1" x14ac:dyDescent="0.2">
      <c r="A6" s="569"/>
      <c r="B6" s="760"/>
      <c r="C6" s="551"/>
      <c r="D6" s="553"/>
      <c r="E6" s="553"/>
      <c r="F6" s="512"/>
      <c r="G6" s="517"/>
      <c r="H6" s="512"/>
      <c r="I6" s="517"/>
      <c r="J6" s="483"/>
      <c r="K6" s="754"/>
    </row>
    <row r="7" spans="1:11" s="101" customFormat="1" ht="9.75" customHeight="1" x14ac:dyDescent="0.2">
      <c r="A7" s="569"/>
      <c r="B7" s="760"/>
      <c r="C7" s="551"/>
      <c r="D7" s="553"/>
      <c r="E7" s="553"/>
      <c r="F7" s="512"/>
      <c r="G7" s="517"/>
      <c r="H7" s="512"/>
      <c r="I7" s="517"/>
      <c r="J7" s="483"/>
      <c r="K7" s="754"/>
    </row>
    <row r="8" spans="1:11" s="101" customFormat="1" ht="9.75" customHeight="1" x14ac:dyDescent="0.2">
      <c r="A8" s="569"/>
      <c r="B8" s="760"/>
      <c r="C8" s="552"/>
      <c r="D8" s="513"/>
      <c r="E8" s="513"/>
      <c r="F8" s="514"/>
      <c r="G8" s="518"/>
      <c r="H8" s="514"/>
      <c r="I8" s="518"/>
      <c r="J8" s="513"/>
      <c r="K8" s="754"/>
    </row>
    <row r="9" spans="1:11" s="101" customFormat="1" ht="9.75" customHeight="1" x14ac:dyDescent="0.2">
      <c r="A9" s="758"/>
      <c r="B9" s="761"/>
      <c r="C9" s="44" t="s">
        <v>114</v>
      </c>
      <c r="D9" s="108" t="s">
        <v>424</v>
      </c>
      <c r="E9" s="46" t="s">
        <v>114</v>
      </c>
      <c r="F9" s="104" t="s">
        <v>424</v>
      </c>
      <c r="G9" s="104" t="s">
        <v>114</v>
      </c>
      <c r="H9" s="104" t="s">
        <v>424</v>
      </c>
      <c r="I9" s="104" t="s">
        <v>114</v>
      </c>
      <c r="J9" s="108" t="s">
        <v>424</v>
      </c>
      <c r="K9" s="755"/>
    </row>
    <row r="10" spans="1:11" s="101" customFormat="1" ht="6" customHeight="1" x14ac:dyDescent="0.2">
      <c r="A10" s="448"/>
      <c r="B10" s="329"/>
      <c r="C10" s="223"/>
      <c r="D10" s="223"/>
      <c r="E10" s="223"/>
      <c r="F10" s="223"/>
      <c r="G10" s="223"/>
      <c r="H10" s="223"/>
      <c r="I10" s="223"/>
      <c r="J10" s="223"/>
      <c r="K10" s="449"/>
    </row>
    <row r="11" spans="1:11" s="327" customFormat="1" ht="11.25" customHeight="1" x14ac:dyDescent="0.2">
      <c r="A11" s="380" t="s">
        <v>253</v>
      </c>
      <c r="B11" s="408" t="s">
        <v>254</v>
      </c>
      <c r="C11" s="409">
        <v>1028</v>
      </c>
      <c r="D11" s="409">
        <v>14690</v>
      </c>
      <c r="E11" s="409">
        <v>1009</v>
      </c>
      <c r="F11" s="409">
        <v>46485</v>
      </c>
      <c r="G11" s="409">
        <v>315</v>
      </c>
      <c r="H11" s="409">
        <v>-2736</v>
      </c>
      <c r="I11" s="409">
        <v>1029</v>
      </c>
      <c r="J11" s="409">
        <v>43749</v>
      </c>
      <c r="K11" s="377" t="s">
        <v>253</v>
      </c>
    </row>
    <row r="12" spans="1:11" s="327" customFormat="1" ht="11.25" customHeight="1" x14ac:dyDescent="0.2">
      <c r="A12" s="410" t="s">
        <v>255</v>
      </c>
      <c r="B12" s="411" t="s">
        <v>256</v>
      </c>
      <c r="C12" s="412">
        <v>713</v>
      </c>
      <c r="D12" s="412">
        <v>8477</v>
      </c>
      <c r="E12" s="412">
        <v>700</v>
      </c>
      <c r="F12" s="412">
        <v>33661</v>
      </c>
      <c r="G12" s="412">
        <v>230</v>
      </c>
      <c r="H12" s="412">
        <v>-2126</v>
      </c>
      <c r="I12" s="412">
        <v>713</v>
      </c>
      <c r="J12" s="412">
        <v>31535</v>
      </c>
      <c r="K12" s="382" t="s">
        <v>255</v>
      </c>
    </row>
    <row r="13" spans="1:11" s="327" customFormat="1" ht="11.25" customHeight="1" x14ac:dyDescent="0.2">
      <c r="A13" s="410" t="s">
        <v>257</v>
      </c>
      <c r="B13" s="411" t="s">
        <v>258</v>
      </c>
      <c r="C13" s="412">
        <v>297</v>
      </c>
      <c r="D13" s="412">
        <v>6028</v>
      </c>
      <c r="E13" s="412">
        <v>291</v>
      </c>
      <c r="F13" s="412">
        <v>12402</v>
      </c>
      <c r="G13" s="412">
        <v>81</v>
      </c>
      <c r="H13" s="412">
        <v>-587</v>
      </c>
      <c r="I13" s="412">
        <v>298</v>
      </c>
      <c r="J13" s="412">
        <v>11815</v>
      </c>
      <c r="K13" s="382" t="s">
        <v>257</v>
      </c>
    </row>
    <row r="14" spans="1:11" s="327" customFormat="1" ht="11.25" customHeight="1" x14ac:dyDescent="0.2">
      <c r="A14" s="410" t="s">
        <v>259</v>
      </c>
      <c r="B14" s="411" t="s">
        <v>260</v>
      </c>
      <c r="C14" s="412">
        <v>18</v>
      </c>
      <c r="D14" s="412">
        <v>186</v>
      </c>
      <c r="E14" s="412">
        <v>18</v>
      </c>
      <c r="F14" s="412">
        <v>422</v>
      </c>
      <c r="G14" s="412">
        <v>4</v>
      </c>
      <c r="H14" s="412">
        <v>-23</v>
      </c>
      <c r="I14" s="412">
        <v>18</v>
      </c>
      <c r="J14" s="412">
        <v>399</v>
      </c>
      <c r="K14" s="382" t="s">
        <v>259</v>
      </c>
    </row>
    <row r="15" spans="1:11" s="327" customFormat="1" ht="11.25" customHeight="1" x14ac:dyDescent="0.2">
      <c r="A15" s="380" t="s">
        <v>261</v>
      </c>
      <c r="B15" s="408" t="s">
        <v>370</v>
      </c>
      <c r="C15" s="409">
        <v>18</v>
      </c>
      <c r="D15" s="409">
        <v>455</v>
      </c>
      <c r="E15" s="409">
        <v>17</v>
      </c>
      <c r="F15" s="409">
        <v>754</v>
      </c>
      <c r="G15" s="409">
        <v>5</v>
      </c>
      <c r="H15" s="409">
        <v>-35</v>
      </c>
      <c r="I15" s="409">
        <v>18</v>
      </c>
      <c r="J15" s="409">
        <v>719</v>
      </c>
      <c r="K15" s="377" t="s">
        <v>261</v>
      </c>
    </row>
    <row r="16" spans="1:11" s="327" customFormat="1" ht="11.25" customHeight="1" x14ac:dyDescent="0.2">
      <c r="A16" s="381" t="s">
        <v>262</v>
      </c>
      <c r="B16" s="411" t="s">
        <v>263</v>
      </c>
      <c r="C16" s="454" t="s">
        <v>504</v>
      </c>
      <c r="D16" s="454" t="s">
        <v>504</v>
      </c>
      <c r="E16" s="454" t="s">
        <v>504</v>
      </c>
      <c r="F16" s="454" t="s">
        <v>504</v>
      </c>
      <c r="G16" s="454" t="s">
        <v>504</v>
      </c>
      <c r="H16" s="454" t="s">
        <v>504</v>
      </c>
      <c r="I16" s="454" t="s">
        <v>504</v>
      </c>
      <c r="J16" s="454" t="s">
        <v>504</v>
      </c>
      <c r="K16" s="379" t="s">
        <v>262</v>
      </c>
    </row>
    <row r="17" spans="1:11" s="327" customFormat="1" ht="11.25" customHeight="1" x14ac:dyDescent="0.2">
      <c r="A17" s="381" t="s">
        <v>264</v>
      </c>
      <c r="B17" s="411" t="s">
        <v>265</v>
      </c>
      <c r="C17" s="454" t="s">
        <v>504</v>
      </c>
      <c r="D17" s="454" t="s">
        <v>504</v>
      </c>
      <c r="E17" s="454" t="s">
        <v>504</v>
      </c>
      <c r="F17" s="454" t="s">
        <v>504</v>
      </c>
      <c r="G17" s="454" t="s">
        <v>504</v>
      </c>
      <c r="H17" s="454" t="s">
        <v>504</v>
      </c>
      <c r="I17" s="454" t="s">
        <v>504</v>
      </c>
      <c r="J17" s="454" t="s">
        <v>504</v>
      </c>
      <c r="K17" s="379" t="s">
        <v>264</v>
      </c>
    </row>
    <row r="18" spans="1:11" s="327" customFormat="1" ht="11.25" customHeight="1" x14ac:dyDescent="0.2">
      <c r="A18" s="381" t="s">
        <v>266</v>
      </c>
      <c r="B18" s="411" t="s">
        <v>267</v>
      </c>
      <c r="C18" s="412">
        <v>4</v>
      </c>
      <c r="D18" s="412">
        <v>2</v>
      </c>
      <c r="E18" s="454" t="s">
        <v>504</v>
      </c>
      <c r="F18" s="454" t="s">
        <v>504</v>
      </c>
      <c r="G18" s="454" t="s">
        <v>504</v>
      </c>
      <c r="H18" s="454" t="s">
        <v>504</v>
      </c>
      <c r="I18" s="412">
        <v>4</v>
      </c>
      <c r="J18" s="412">
        <v>60</v>
      </c>
      <c r="K18" s="379" t="s">
        <v>266</v>
      </c>
    </row>
    <row r="19" spans="1:11" s="327" customFormat="1" ht="11.25" customHeight="1" x14ac:dyDescent="0.2">
      <c r="A19" s="381" t="s">
        <v>268</v>
      </c>
      <c r="B19" s="411" t="s">
        <v>371</v>
      </c>
      <c r="C19" s="412">
        <v>8</v>
      </c>
      <c r="D19" s="412">
        <v>436</v>
      </c>
      <c r="E19" s="454" t="s">
        <v>504</v>
      </c>
      <c r="F19" s="454" t="s">
        <v>504</v>
      </c>
      <c r="G19" s="454" t="s">
        <v>504</v>
      </c>
      <c r="H19" s="454" t="s">
        <v>504</v>
      </c>
      <c r="I19" s="412">
        <v>8</v>
      </c>
      <c r="J19" s="412">
        <v>554</v>
      </c>
      <c r="K19" s="379" t="s">
        <v>268</v>
      </c>
    </row>
    <row r="20" spans="1:11" s="327" customFormat="1" ht="11.25" customHeight="1" x14ac:dyDescent="0.2">
      <c r="A20" s="381" t="s">
        <v>269</v>
      </c>
      <c r="B20" s="411" t="s">
        <v>267</v>
      </c>
      <c r="C20" s="412" t="s">
        <v>56</v>
      </c>
      <c r="D20" s="412" t="s">
        <v>56</v>
      </c>
      <c r="E20" s="412" t="s">
        <v>56</v>
      </c>
      <c r="F20" s="412" t="s">
        <v>56</v>
      </c>
      <c r="G20" s="412" t="s">
        <v>56</v>
      </c>
      <c r="H20" s="412" t="s">
        <v>56</v>
      </c>
      <c r="I20" s="412" t="s">
        <v>56</v>
      </c>
      <c r="J20" s="412" t="s">
        <v>56</v>
      </c>
      <c r="K20" s="379" t="s">
        <v>269</v>
      </c>
    </row>
    <row r="21" spans="1:11" s="327" customFormat="1" ht="11.25" customHeight="1" x14ac:dyDescent="0.2">
      <c r="A21" s="380" t="s">
        <v>270</v>
      </c>
      <c r="B21" s="408" t="s">
        <v>271</v>
      </c>
      <c r="C21" s="409">
        <v>5321</v>
      </c>
      <c r="D21" s="409">
        <v>158756</v>
      </c>
      <c r="E21" s="409">
        <v>5190</v>
      </c>
      <c r="F21" s="409">
        <v>201311</v>
      </c>
      <c r="G21" s="409">
        <v>856</v>
      </c>
      <c r="H21" s="409">
        <v>-6004</v>
      </c>
      <c r="I21" s="409">
        <v>5321</v>
      </c>
      <c r="J21" s="409">
        <v>195307</v>
      </c>
      <c r="K21" s="377" t="s">
        <v>270</v>
      </c>
    </row>
    <row r="22" spans="1:11" s="327" customFormat="1" ht="11.25" customHeight="1" x14ac:dyDescent="0.2">
      <c r="A22" s="410">
        <v>10</v>
      </c>
      <c r="B22" s="411" t="s">
        <v>272</v>
      </c>
      <c r="C22" s="412">
        <v>997</v>
      </c>
      <c r="D22" s="412">
        <v>33694</v>
      </c>
      <c r="E22" s="412">
        <v>987</v>
      </c>
      <c r="F22" s="412">
        <v>39031</v>
      </c>
      <c r="G22" s="412">
        <v>120</v>
      </c>
      <c r="H22" s="412">
        <v>-645</v>
      </c>
      <c r="I22" s="412">
        <v>997</v>
      </c>
      <c r="J22" s="412">
        <v>38386</v>
      </c>
      <c r="K22" s="382">
        <v>10</v>
      </c>
    </row>
    <row r="23" spans="1:11" s="327" customFormat="1" ht="11.25" customHeight="1" x14ac:dyDescent="0.2">
      <c r="A23" s="410">
        <v>11</v>
      </c>
      <c r="B23" s="411" t="s">
        <v>273</v>
      </c>
      <c r="C23" s="412">
        <v>16</v>
      </c>
      <c r="D23" s="412">
        <v>183</v>
      </c>
      <c r="E23" s="412">
        <v>16</v>
      </c>
      <c r="F23" s="412">
        <v>319</v>
      </c>
      <c r="G23" s="412" t="s">
        <v>56</v>
      </c>
      <c r="H23" s="412" t="s">
        <v>56</v>
      </c>
      <c r="I23" s="412">
        <v>16</v>
      </c>
      <c r="J23" s="412">
        <v>319</v>
      </c>
      <c r="K23" s="382">
        <v>11</v>
      </c>
    </row>
    <row r="24" spans="1:11" s="327" customFormat="1" ht="11.25" customHeight="1" x14ac:dyDescent="0.2">
      <c r="A24" s="410">
        <v>12</v>
      </c>
      <c r="B24" s="411" t="s">
        <v>274</v>
      </c>
      <c r="C24" s="454" t="s">
        <v>504</v>
      </c>
      <c r="D24" s="454" t="s">
        <v>504</v>
      </c>
      <c r="E24" s="412">
        <v>3</v>
      </c>
      <c r="F24" s="412">
        <v>49</v>
      </c>
      <c r="G24" s="454" t="s">
        <v>504</v>
      </c>
      <c r="H24" s="454" t="s">
        <v>504</v>
      </c>
      <c r="I24" s="454" t="s">
        <v>504</v>
      </c>
      <c r="J24" s="454" t="s">
        <v>504</v>
      </c>
      <c r="K24" s="382" t="s">
        <v>275</v>
      </c>
    </row>
    <row r="25" spans="1:11" s="327" customFormat="1" ht="11.25" customHeight="1" x14ac:dyDescent="0.2">
      <c r="A25" s="410">
        <v>13</v>
      </c>
      <c r="B25" s="411" t="s">
        <v>276</v>
      </c>
      <c r="C25" s="412">
        <v>135</v>
      </c>
      <c r="D25" s="412">
        <v>2811</v>
      </c>
      <c r="E25" s="412">
        <v>131</v>
      </c>
      <c r="F25" s="412">
        <v>4012</v>
      </c>
      <c r="G25" s="412">
        <v>30</v>
      </c>
      <c r="H25" s="412">
        <v>-46</v>
      </c>
      <c r="I25" s="412">
        <v>135</v>
      </c>
      <c r="J25" s="412">
        <v>3965</v>
      </c>
      <c r="K25" s="382">
        <v>13</v>
      </c>
    </row>
    <row r="26" spans="1:11" s="327" customFormat="1" ht="11.25" customHeight="1" x14ac:dyDescent="0.2">
      <c r="A26" s="410">
        <v>14</v>
      </c>
      <c r="B26" s="411" t="s">
        <v>277</v>
      </c>
      <c r="C26" s="412">
        <v>151</v>
      </c>
      <c r="D26" s="412">
        <v>1075</v>
      </c>
      <c r="E26" s="412">
        <v>142</v>
      </c>
      <c r="F26" s="412">
        <v>1861</v>
      </c>
      <c r="G26" s="412">
        <v>27</v>
      </c>
      <c r="H26" s="412">
        <v>-67</v>
      </c>
      <c r="I26" s="412">
        <v>151</v>
      </c>
      <c r="J26" s="412">
        <v>1795</v>
      </c>
      <c r="K26" s="382">
        <v>14</v>
      </c>
    </row>
    <row r="27" spans="1:11" s="327" customFormat="1" ht="11.25" customHeight="1" x14ac:dyDescent="0.2">
      <c r="A27" s="410">
        <v>15</v>
      </c>
      <c r="B27" s="411" t="s">
        <v>278</v>
      </c>
      <c r="C27" s="412">
        <v>64</v>
      </c>
      <c r="D27" s="412">
        <v>1936</v>
      </c>
      <c r="E27" s="412">
        <v>64</v>
      </c>
      <c r="F27" s="412">
        <v>2267</v>
      </c>
      <c r="G27" s="412">
        <v>12</v>
      </c>
      <c r="H27" s="412">
        <v>-41</v>
      </c>
      <c r="I27" s="412">
        <v>64</v>
      </c>
      <c r="J27" s="412">
        <v>2226</v>
      </c>
      <c r="K27" s="382">
        <v>15</v>
      </c>
    </row>
    <row r="28" spans="1:11" s="327" customFormat="1" ht="11.25" customHeight="1" x14ac:dyDescent="0.2">
      <c r="A28" s="410">
        <v>16</v>
      </c>
      <c r="B28" s="411" t="s">
        <v>372</v>
      </c>
      <c r="C28" s="412">
        <v>405</v>
      </c>
      <c r="D28" s="412">
        <v>8196</v>
      </c>
      <c r="E28" s="412">
        <v>383</v>
      </c>
      <c r="F28" s="412">
        <v>10414</v>
      </c>
      <c r="G28" s="412">
        <v>87</v>
      </c>
      <c r="H28" s="412">
        <v>-391</v>
      </c>
      <c r="I28" s="412">
        <v>405</v>
      </c>
      <c r="J28" s="412">
        <v>10024</v>
      </c>
      <c r="K28" s="382">
        <v>16</v>
      </c>
    </row>
    <row r="29" spans="1:11" s="327" customFormat="1" ht="11.25" customHeight="1" x14ac:dyDescent="0.2">
      <c r="A29" s="410" t="s">
        <v>279</v>
      </c>
      <c r="B29" s="411" t="s">
        <v>280</v>
      </c>
      <c r="C29" s="412">
        <v>28</v>
      </c>
      <c r="D29" s="412">
        <v>984</v>
      </c>
      <c r="E29" s="412">
        <v>26</v>
      </c>
      <c r="F29" s="412">
        <v>1223</v>
      </c>
      <c r="G29" s="412">
        <v>6</v>
      </c>
      <c r="H29" s="412">
        <v>-29</v>
      </c>
      <c r="I29" s="412">
        <v>28</v>
      </c>
      <c r="J29" s="412">
        <v>1194</v>
      </c>
      <c r="K29" s="382" t="s">
        <v>279</v>
      </c>
    </row>
    <row r="30" spans="1:11" s="327" customFormat="1" ht="11.25" customHeight="1" x14ac:dyDescent="0.2">
      <c r="A30" s="410">
        <v>18</v>
      </c>
      <c r="B30" s="411" t="s">
        <v>281</v>
      </c>
      <c r="C30" s="412">
        <v>181</v>
      </c>
      <c r="D30" s="412">
        <v>3488</v>
      </c>
      <c r="E30" s="412">
        <v>177</v>
      </c>
      <c r="F30" s="412">
        <v>5563</v>
      </c>
      <c r="G30" s="412">
        <v>31</v>
      </c>
      <c r="H30" s="412">
        <v>-1010</v>
      </c>
      <c r="I30" s="412">
        <v>181</v>
      </c>
      <c r="J30" s="412">
        <v>4553</v>
      </c>
      <c r="K30" s="382">
        <v>18</v>
      </c>
    </row>
    <row r="31" spans="1:11" s="327" customFormat="1" ht="11.25" customHeight="1" x14ac:dyDescent="0.2">
      <c r="A31" s="410">
        <v>19</v>
      </c>
      <c r="B31" s="411" t="s">
        <v>282</v>
      </c>
      <c r="C31" s="413" t="s">
        <v>56</v>
      </c>
      <c r="D31" s="412" t="s">
        <v>56</v>
      </c>
      <c r="E31" s="412" t="s">
        <v>56</v>
      </c>
      <c r="F31" s="412" t="s">
        <v>56</v>
      </c>
      <c r="G31" s="412" t="s">
        <v>56</v>
      </c>
      <c r="H31" s="412" t="s">
        <v>56</v>
      </c>
      <c r="I31" s="412" t="s">
        <v>56</v>
      </c>
      <c r="J31" s="412" t="s">
        <v>56</v>
      </c>
      <c r="K31" s="382" t="s">
        <v>283</v>
      </c>
    </row>
    <row r="32" spans="1:11" s="327" customFormat="1" ht="11.25" customHeight="1" x14ac:dyDescent="0.2">
      <c r="A32" s="410">
        <v>20</v>
      </c>
      <c r="B32" s="411" t="s">
        <v>284</v>
      </c>
      <c r="C32" s="412">
        <v>38</v>
      </c>
      <c r="D32" s="412">
        <v>811</v>
      </c>
      <c r="E32" s="412">
        <v>36</v>
      </c>
      <c r="F32" s="412">
        <v>1059</v>
      </c>
      <c r="G32" s="412">
        <v>6</v>
      </c>
      <c r="H32" s="412">
        <v>-12</v>
      </c>
      <c r="I32" s="412">
        <v>38</v>
      </c>
      <c r="J32" s="412">
        <v>1047</v>
      </c>
      <c r="K32" s="382">
        <v>20</v>
      </c>
    </row>
    <row r="33" spans="1:11" s="327" customFormat="1" ht="11.25" customHeight="1" x14ac:dyDescent="0.2">
      <c r="A33" s="410">
        <v>21</v>
      </c>
      <c r="B33" s="411" t="s">
        <v>285</v>
      </c>
      <c r="C33" s="454" t="s">
        <v>504</v>
      </c>
      <c r="D33" s="454" t="s">
        <v>504</v>
      </c>
      <c r="E33" s="454" t="s">
        <v>504</v>
      </c>
      <c r="F33" s="454" t="s">
        <v>504</v>
      </c>
      <c r="G33" s="412" t="s">
        <v>56</v>
      </c>
      <c r="H33" s="412" t="s">
        <v>56</v>
      </c>
      <c r="I33" s="454" t="s">
        <v>504</v>
      </c>
      <c r="J33" s="454" t="s">
        <v>504</v>
      </c>
      <c r="K33" s="382" t="s">
        <v>286</v>
      </c>
    </row>
    <row r="34" spans="1:11" s="327" customFormat="1" ht="11.25" customHeight="1" x14ac:dyDescent="0.2">
      <c r="A34" s="410">
        <v>22</v>
      </c>
      <c r="B34" s="411" t="s">
        <v>287</v>
      </c>
      <c r="C34" s="412">
        <v>98</v>
      </c>
      <c r="D34" s="412">
        <v>4394</v>
      </c>
      <c r="E34" s="412">
        <v>95</v>
      </c>
      <c r="F34" s="412">
        <v>5535</v>
      </c>
      <c r="G34" s="412">
        <v>15</v>
      </c>
      <c r="H34" s="412">
        <v>-71</v>
      </c>
      <c r="I34" s="412">
        <v>98</v>
      </c>
      <c r="J34" s="412">
        <v>5464</v>
      </c>
      <c r="K34" s="382">
        <v>22</v>
      </c>
    </row>
    <row r="35" spans="1:11" s="327" customFormat="1" ht="22.5" x14ac:dyDescent="0.2">
      <c r="A35" s="410">
        <v>23</v>
      </c>
      <c r="B35" s="411" t="s">
        <v>399</v>
      </c>
      <c r="C35" s="412">
        <v>480</v>
      </c>
      <c r="D35" s="412">
        <v>9108</v>
      </c>
      <c r="E35" s="412">
        <v>464</v>
      </c>
      <c r="F35" s="412">
        <v>12019</v>
      </c>
      <c r="G35" s="412">
        <v>77</v>
      </c>
      <c r="H35" s="412">
        <v>-490</v>
      </c>
      <c r="I35" s="412">
        <v>480</v>
      </c>
      <c r="J35" s="412">
        <v>11530</v>
      </c>
      <c r="K35" s="382">
        <v>23</v>
      </c>
    </row>
    <row r="36" spans="1:11" s="327" customFormat="1" ht="11.25" customHeight="1" x14ac:dyDescent="0.2">
      <c r="A36" s="410">
        <v>24</v>
      </c>
      <c r="B36" s="411" t="s">
        <v>288</v>
      </c>
      <c r="C36" s="412">
        <v>30</v>
      </c>
      <c r="D36" s="412">
        <v>1508</v>
      </c>
      <c r="E36" s="412">
        <v>29</v>
      </c>
      <c r="F36" s="412">
        <v>1739</v>
      </c>
      <c r="G36" s="412">
        <v>4</v>
      </c>
      <c r="H36" s="412">
        <v>-13</v>
      </c>
      <c r="I36" s="412">
        <v>30</v>
      </c>
      <c r="J36" s="412">
        <v>1725</v>
      </c>
      <c r="K36" s="382" t="s">
        <v>289</v>
      </c>
    </row>
    <row r="37" spans="1:11" s="327" customFormat="1" ht="11.25" customHeight="1" x14ac:dyDescent="0.2">
      <c r="A37" s="410">
        <v>25</v>
      </c>
      <c r="B37" s="411" t="s">
        <v>290</v>
      </c>
      <c r="C37" s="412">
        <v>1245</v>
      </c>
      <c r="D37" s="412">
        <v>41766</v>
      </c>
      <c r="E37" s="412">
        <v>1221</v>
      </c>
      <c r="F37" s="412">
        <v>53921</v>
      </c>
      <c r="G37" s="412">
        <v>200</v>
      </c>
      <c r="H37" s="412">
        <v>-2027</v>
      </c>
      <c r="I37" s="412">
        <v>1245</v>
      </c>
      <c r="J37" s="412">
        <v>51894</v>
      </c>
      <c r="K37" s="382">
        <v>25</v>
      </c>
    </row>
    <row r="38" spans="1:11" s="327" customFormat="1" ht="22.5" x14ac:dyDescent="0.2">
      <c r="A38" s="410">
        <v>26</v>
      </c>
      <c r="B38" s="411" t="s">
        <v>373</v>
      </c>
      <c r="C38" s="412">
        <v>121</v>
      </c>
      <c r="D38" s="412">
        <v>5259</v>
      </c>
      <c r="E38" s="412">
        <v>120</v>
      </c>
      <c r="F38" s="412">
        <v>7623</v>
      </c>
      <c r="G38" s="412">
        <v>23</v>
      </c>
      <c r="H38" s="412">
        <v>-100</v>
      </c>
      <c r="I38" s="412">
        <v>121</v>
      </c>
      <c r="J38" s="412">
        <v>7523</v>
      </c>
      <c r="K38" s="382" t="s">
        <v>291</v>
      </c>
    </row>
    <row r="39" spans="1:11" s="327" customFormat="1" ht="11.25" customHeight="1" x14ac:dyDescent="0.2">
      <c r="A39" s="410">
        <v>27</v>
      </c>
      <c r="B39" s="411" t="s">
        <v>292</v>
      </c>
      <c r="C39" s="412">
        <v>92</v>
      </c>
      <c r="D39" s="412">
        <v>3166</v>
      </c>
      <c r="E39" s="412">
        <v>91</v>
      </c>
      <c r="F39" s="412">
        <v>4072</v>
      </c>
      <c r="G39" s="412">
        <v>5</v>
      </c>
      <c r="H39" s="412">
        <v>-9</v>
      </c>
      <c r="I39" s="412">
        <v>92</v>
      </c>
      <c r="J39" s="412">
        <v>4064</v>
      </c>
      <c r="K39" s="382" t="s">
        <v>293</v>
      </c>
    </row>
    <row r="40" spans="1:11" s="327" customFormat="1" ht="11.25" customHeight="1" x14ac:dyDescent="0.2">
      <c r="A40" s="410">
        <v>28</v>
      </c>
      <c r="B40" s="411" t="s">
        <v>294</v>
      </c>
      <c r="C40" s="412">
        <v>128</v>
      </c>
      <c r="D40" s="412">
        <v>7343</v>
      </c>
      <c r="E40" s="412">
        <v>126</v>
      </c>
      <c r="F40" s="412">
        <v>8665</v>
      </c>
      <c r="G40" s="412">
        <v>16</v>
      </c>
      <c r="H40" s="412">
        <v>-144</v>
      </c>
      <c r="I40" s="412">
        <v>128</v>
      </c>
      <c r="J40" s="412">
        <v>8521</v>
      </c>
      <c r="K40" s="382">
        <v>28</v>
      </c>
    </row>
    <row r="41" spans="1:11" s="327" customFormat="1" ht="11.25" customHeight="1" x14ac:dyDescent="0.2">
      <c r="A41" s="410">
        <v>29</v>
      </c>
      <c r="B41" s="411" t="s">
        <v>295</v>
      </c>
      <c r="C41" s="412">
        <v>40</v>
      </c>
      <c r="D41" s="412">
        <v>1469</v>
      </c>
      <c r="E41" s="412">
        <v>39</v>
      </c>
      <c r="F41" s="412">
        <v>1932</v>
      </c>
      <c r="G41" s="412">
        <v>7</v>
      </c>
      <c r="H41" s="412">
        <v>-41</v>
      </c>
      <c r="I41" s="412">
        <v>40</v>
      </c>
      <c r="J41" s="412">
        <v>1892</v>
      </c>
      <c r="K41" s="382">
        <v>29</v>
      </c>
    </row>
    <row r="42" spans="1:11" s="327" customFormat="1" ht="11.25" customHeight="1" x14ac:dyDescent="0.2">
      <c r="A42" s="410">
        <v>30</v>
      </c>
      <c r="B42" s="411" t="s">
        <v>296</v>
      </c>
      <c r="C42" s="412">
        <v>15</v>
      </c>
      <c r="D42" s="412">
        <v>287</v>
      </c>
      <c r="E42" s="454" t="s">
        <v>504</v>
      </c>
      <c r="F42" s="454" t="s">
        <v>504</v>
      </c>
      <c r="G42" s="454" t="s">
        <v>504</v>
      </c>
      <c r="H42" s="454" t="s">
        <v>504</v>
      </c>
      <c r="I42" s="412">
        <v>15</v>
      </c>
      <c r="J42" s="412">
        <v>495</v>
      </c>
      <c r="K42" s="382" t="s">
        <v>37</v>
      </c>
    </row>
    <row r="43" spans="1:11" s="327" customFormat="1" ht="11.25" customHeight="1" x14ac:dyDescent="0.2">
      <c r="A43" s="410">
        <v>31</v>
      </c>
      <c r="B43" s="411" t="s">
        <v>297</v>
      </c>
      <c r="C43" s="412">
        <v>228</v>
      </c>
      <c r="D43" s="412">
        <v>5773</v>
      </c>
      <c r="E43" s="412">
        <v>221</v>
      </c>
      <c r="F43" s="412">
        <v>6970</v>
      </c>
      <c r="G43" s="412">
        <v>36</v>
      </c>
      <c r="H43" s="412">
        <v>-263</v>
      </c>
      <c r="I43" s="412">
        <v>228</v>
      </c>
      <c r="J43" s="412">
        <v>6707</v>
      </c>
      <c r="K43" s="382">
        <v>31</v>
      </c>
    </row>
    <row r="44" spans="1:11" s="327" customFormat="1" ht="11.25" customHeight="1" x14ac:dyDescent="0.2">
      <c r="A44" s="410">
        <v>32</v>
      </c>
      <c r="B44" s="411" t="s">
        <v>298</v>
      </c>
      <c r="C44" s="412">
        <v>537</v>
      </c>
      <c r="D44" s="412">
        <v>15799</v>
      </c>
      <c r="E44" s="412">
        <v>519</v>
      </c>
      <c r="F44" s="412">
        <v>20593</v>
      </c>
      <c r="G44" s="412">
        <v>117</v>
      </c>
      <c r="H44" s="412">
        <v>-442</v>
      </c>
      <c r="I44" s="412">
        <v>537</v>
      </c>
      <c r="J44" s="412">
        <v>20152</v>
      </c>
      <c r="K44" s="382" t="s">
        <v>299</v>
      </c>
    </row>
    <row r="45" spans="1:11" s="327" customFormat="1" ht="11.25" customHeight="1" x14ac:dyDescent="0.2">
      <c r="A45" s="410">
        <v>33</v>
      </c>
      <c r="B45" s="411" t="s">
        <v>374</v>
      </c>
      <c r="C45" s="412">
        <v>287</v>
      </c>
      <c r="D45" s="412">
        <v>9659</v>
      </c>
      <c r="E45" s="412">
        <v>284</v>
      </c>
      <c r="F45" s="412">
        <v>11867</v>
      </c>
      <c r="G45" s="412">
        <v>33</v>
      </c>
      <c r="H45" s="412">
        <v>-151</v>
      </c>
      <c r="I45" s="412">
        <v>287</v>
      </c>
      <c r="J45" s="412">
        <v>11716</v>
      </c>
      <c r="K45" s="382">
        <v>33</v>
      </c>
    </row>
    <row r="46" spans="1:11" s="327" customFormat="1" ht="11.25" customHeight="1" x14ac:dyDescent="0.2">
      <c r="A46" s="380" t="s">
        <v>300</v>
      </c>
      <c r="B46" s="408" t="s">
        <v>301</v>
      </c>
      <c r="C46" s="409">
        <v>7527</v>
      </c>
      <c r="D46" s="409">
        <v>40480</v>
      </c>
      <c r="E46" s="409">
        <v>7482</v>
      </c>
      <c r="F46" s="409">
        <v>314225</v>
      </c>
      <c r="G46" s="409">
        <v>2406</v>
      </c>
      <c r="H46" s="409">
        <v>-5231</v>
      </c>
      <c r="I46" s="409">
        <v>7527</v>
      </c>
      <c r="J46" s="409">
        <v>308994</v>
      </c>
      <c r="K46" s="377" t="s">
        <v>300</v>
      </c>
    </row>
    <row r="47" spans="1:11" s="327" customFormat="1" ht="22.5" x14ac:dyDescent="0.2">
      <c r="A47" s="380" t="s">
        <v>302</v>
      </c>
      <c r="B47" s="408" t="s">
        <v>375</v>
      </c>
      <c r="C47" s="409">
        <v>160</v>
      </c>
      <c r="D47" s="409">
        <v>6219</v>
      </c>
      <c r="E47" s="409">
        <v>152</v>
      </c>
      <c r="F47" s="409">
        <v>8129</v>
      </c>
      <c r="G47" s="409">
        <v>22</v>
      </c>
      <c r="H47" s="409">
        <v>-221</v>
      </c>
      <c r="I47" s="409">
        <v>160</v>
      </c>
      <c r="J47" s="409">
        <v>7908</v>
      </c>
      <c r="K47" s="377" t="s">
        <v>302</v>
      </c>
    </row>
    <row r="48" spans="1:11" s="327" customFormat="1" ht="11.25" customHeight="1" x14ac:dyDescent="0.2">
      <c r="A48" s="410">
        <v>36</v>
      </c>
      <c r="B48" s="411" t="s">
        <v>303</v>
      </c>
      <c r="C48" s="412">
        <v>3</v>
      </c>
      <c r="D48" s="412">
        <v>-1</v>
      </c>
      <c r="E48" s="454" t="s">
        <v>504</v>
      </c>
      <c r="F48" s="454" t="s">
        <v>504</v>
      </c>
      <c r="G48" s="454" t="s">
        <v>504</v>
      </c>
      <c r="H48" s="454" t="s">
        <v>504</v>
      </c>
      <c r="I48" s="412">
        <v>3</v>
      </c>
      <c r="J48" s="412">
        <v>81</v>
      </c>
      <c r="K48" s="382">
        <v>36</v>
      </c>
    </row>
    <row r="49" spans="1:11" s="327" customFormat="1" ht="11.25" customHeight="1" x14ac:dyDescent="0.2">
      <c r="A49" s="410">
        <v>37</v>
      </c>
      <c r="B49" s="411" t="s">
        <v>304</v>
      </c>
      <c r="C49" s="412">
        <v>15</v>
      </c>
      <c r="D49" s="412">
        <v>319</v>
      </c>
      <c r="E49" s="412">
        <v>15</v>
      </c>
      <c r="F49" s="412">
        <v>426</v>
      </c>
      <c r="G49" s="412" t="s">
        <v>56</v>
      </c>
      <c r="H49" s="412" t="s">
        <v>56</v>
      </c>
      <c r="I49" s="412">
        <v>15</v>
      </c>
      <c r="J49" s="412">
        <v>426</v>
      </c>
      <c r="K49" s="382">
        <v>37</v>
      </c>
    </row>
    <row r="50" spans="1:11" s="327" customFormat="1" ht="11.25" customHeight="1" x14ac:dyDescent="0.2">
      <c r="A50" s="410">
        <v>38</v>
      </c>
      <c r="B50" s="411" t="s">
        <v>376</v>
      </c>
      <c r="C50" s="412">
        <v>136</v>
      </c>
      <c r="D50" s="412">
        <v>5600</v>
      </c>
      <c r="E50" s="454" t="s">
        <v>504</v>
      </c>
      <c r="F50" s="454" t="s">
        <v>504</v>
      </c>
      <c r="G50" s="454" t="s">
        <v>504</v>
      </c>
      <c r="H50" s="454" t="s">
        <v>504</v>
      </c>
      <c r="I50" s="412">
        <v>136</v>
      </c>
      <c r="J50" s="412">
        <v>7009</v>
      </c>
      <c r="K50" s="382">
        <v>38</v>
      </c>
    </row>
    <row r="51" spans="1:11" s="327" customFormat="1" ht="11.25" customHeight="1" x14ac:dyDescent="0.2">
      <c r="A51" s="410" t="s">
        <v>305</v>
      </c>
      <c r="B51" s="411" t="s">
        <v>377</v>
      </c>
      <c r="C51" s="412">
        <v>6</v>
      </c>
      <c r="D51" s="412">
        <v>300</v>
      </c>
      <c r="E51" s="412">
        <v>6</v>
      </c>
      <c r="F51" s="412">
        <v>392</v>
      </c>
      <c r="G51" s="412" t="s">
        <v>56</v>
      </c>
      <c r="H51" s="412" t="s">
        <v>56</v>
      </c>
      <c r="I51" s="412">
        <v>6</v>
      </c>
      <c r="J51" s="412">
        <v>392</v>
      </c>
      <c r="K51" s="382" t="s">
        <v>305</v>
      </c>
    </row>
    <row r="52" spans="1:11" s="327" customFormat="1" ht="11.25" customHeight="1" x14ac:dyDescent="0.2">
      <c r="A52" s="380" t="s">
        <v>306</v>
      </c>
      <c r="B52" s="408" t="s">
        <v>307</v>
      </c>
      <c r="C52" s="409">
        <v>14240</v>
      </c>
      <c r="D52" s="409">
        <v>349832</v>
      </c>
      <c r="E52" s="409">
        <v>13891</v>
      </c>
      <c r="F52" s="409">
        <v>410232</v>
      </c>
      <c r="G52" s="409">
        <v>1643</v>
      </c>
      <c r="H52" s="409">
        <v>-8745</v>
      </c>
      <c r="I52" s="409">
        <v>14240</v>
      </c>
      <c r="J52" s="409">
        <v>401487</v>
      </c>
      <c r="K52" s="377" t="s">
        <v>306</v>
      </c>
    </row>
    <row r="53" spans="1:11" s="327" customFormat="1" ht="11.25" customHeight="1" x14ac:dyDescent="0.2">
      <c r="A53" s="410">
        <v>41</v>
      </c>
      <c r="B53" s="411" t="s">
        <v>308</v>
      </c>
      <c r="C53" s="412">
        <v>288</v>
      </c>
      <c r="D53" s="412">
        <v>10263</v>
      </c>
      <c r="E53" s="412">
        <v>281</v>
      </c>
      <c r="F53" s="412">
        <v>12728</v>
      </c>
      <c r="G53" s="412">
        <v>37</v>
      </c>
      <c r="H53" s="412">
        <v>-298</v>
      </c>
      <c r="I53" s="412">
        <v>288</v>
      </c>
      <c r="J53" s="412">
        <v>12430</v>
      </c>
      <c r="K53" s="382">
        <v>41</v>
      </c>
    </row>
    <row r="54" spans="1:11" s="327" customFormat="1" ht="11.25" customHeight="1" x14ac:dyDescent="0.2">
      <c r="A54" s="410">
        <v>42</v>
      </c>
      <c r="B54" s="411" t="s">
        <v>309</v>
      </c>
      <c r="C54" s="412">
        <v>134</v>
      </c>
      <c r="D54" s="412">
        <v>5740</v>
      </c>
      <c r="E54" s="412">
        <v>123</v>
      </c>
      <c r="F54" s="412">
        <v>6680</v>
      </c>
      <c r="G54" s="412">
        <v>22</v>
      </c>
      <c r="H54" s="412">
        <v>-180</v>
      </c>
      <c r="I54" s="412">
        <v>134</v>
      </c>
      <c r="J54" s="412">
        <v>6500</v>
      </c>
      <c r="K54" s="382">
        <v>42</v>
      </c>
    </row>
    <row r="55" spans="1:11" s="327" customFormat="1" ht="11.25" customHeight="1" x14ac:dyDescent="0.2">
      <c r="A55" s="410">
        <v>43</v>
      </c>
      <c r="B55" s="411" t="s">
        <v>378</v>
      </c>
      <c r="C55" s="412">
        <v>13818</v>
      </c>
      <c r="D55" s="412">
        <v>333829</v>
      </c>
      <c r="E55" s="412">
        <v>13487</v>
      </c>
      <c r="F55" s="412">
        <v>390825</v>
      </c>
      <c r="G55" s="412">
        <v>1584</v>
      </c>
      <c r="H55" s="412">
        <v>-8268</v>
      </c>
      <c r="I55" s="412">
        <v>13818</v>
      </c>
      <c r="J55" s="412">
        <v>382557</v>
      </c>
      <c r="K55" s="382">
        <v>43</v>
      </c>
    </row>
    <row r="56" spans="1:11" s="328" customFormat="1" ht="11.25" customHeight="1" x14ac:dyDescent="0.2">
      <c r="A56" s="380" t="s">
        <v>310</v>
      </c>
      <c r="B56" s="408" t="s">
        <v>379</v>
      </c>
      <c r="C56" s="409">
        <v>17152</v>
      </c>
      <c r="D56" s="409">
        <v>440461</v>
      </c>
      <c r="E56" s="409">
        <v>16359</v>
      </c>
      <c r="F56" s="409">
        <v>583286</v>
      </c>
      <c r="G56" s="409">
        <v>3303</v>
      </c>
      <c r="H56" s="409">
        <v>-20585</v>
      </c>
      <c r="I56" s="409">
        <v>17152</v>
      </c>
      <c r="J56" s="409">
        <v>562701</v>
      </c>
      <c r="K56" s="377" t="s">
        <v>310</v>
      </c>
    </row>
    <row r="57" spans="1:11" s="327" customFormat="1" ht="22.5" x14ac:dyDescent="0.2">
      <c r="A57" s="410">
        <v>45</v>
      </c>
      <c r="B57" s="411" t="s">
        <v>380</v>
      </c>
      <c r="C57" s="412">
        <v>3204</v>
      </c>
      <c r="D57" s="412">
        <v>71701</v>
      </c>
      <c r="E57" s="412">
        <v>3025</v>
      </c>
      <c r="F57" s="412">
        <v>94008</v>
      </c>
      <c r="G57" s="412">
        <v>554</v>
      </c>
      <c r="H57" s="412">
        <v>-3474</v>
      </c>
      <c r="I57" s="412">
        <v>3204</v>
      </c>
      <c r="J57" s="412">
        <v>90535</v>
      </c>
      <c r="K57" s="382">
        <v>45</v>
      </c>
    </row>
    <row r="58" spans="1:11" s="327" customFormat="1" ht="11.25" customHeight="1" x14ac:dyDescent="0.2">
      <c r="A58" s="410">
        <v>46</v>
      </c>
      <c r="B58" s="411" t="s">
        <v>311</v>
      </c>
      <c r="C58" s="412">
        <v>2754</v>
      </c>
      <c r="D58" s="412">
        <v>82193</v>
      </c>
      <c r="E58" s="412">
        <v>2660</v>
      </c>
      <c r="F58" s="412">
        <v>111113</v>
      </c>
      <c r="G58" s="412">
        <v>505</v>
      </c>
      <c r="H58" s="412">
        <v>-2764</v>
      </c>
      <c r="I58" s="412">
        <v>2754</v>
      </c>
      <c r="J58" s="412">
        <v>108350</v>
      </c>
      <c r="K58" s="382">
        <v>46</v>
      </c>
    </row>
    <row r="59" spans="1:11" s="327" customFormat="1" ht="11.25" customHeight="1" x14ac:dyDescent="0.2">
      <c r="A59" s="410">
        <v>47</v>
      </c>
      <c r="B59" s="411" t="s">
        <v>312</v>
      </c>
      <c r="C59" s="412">
        <v>11194</v>
      </c>
      <c r="D59" s="412">
        <v>286567</v>
      </c>
      <c r="E59" s="412">
        <v>10674</v>
      </c>
      <c r="F59" s="412">
        <v>378164</v>
      </c>
      <c r="G59" s="412">
        <v>2244</v>
      </c>
      <c r="H59" s="412">
        <v>-14347</v>
      </c>
      <c r="I59" s="412">
        <v>11194</v>
      </c>
      <c r="J59" s="412">
        <v>363817</v>
      </c>
      <c r="K59" s="382">
        <v>47</v>
      </c>
    </row>
    <row r="60" spans="1:11" s="373" customFormat="1" x14ac:dyDescent="0.2">
      <c r="A60" s="380" t="s">
        <v>313</v>
      </c>
      <c r="B60" s="421" t="s">
        <v>314</v>
      </c>
      <c r="C60" s="376">
        <v>2689</v>
      </c>
      <c r="D60" s="376">
        <v>80072</v>
      </c>
      <c r="E60" s="376">
        <v>2615</v>
      </c>
      <c r="F60" s="376">
        <v>95784</v>
      </c>
      <c r="G60" s="376">
        <v>353</v>
      </c>
      <c r="H60" s="376">
        <v>-2885</v>
      </c>
      <c r="I60" s="376">
        <v>2689</v>
      </c>
      <c r="J60" s="376">
        <v>92899</v>
      </c>
      <c r="K60" s="377" t="s">
        <v>313</v>
      </c>
    </row>
    <row r="61" spans="1:11" s="373" customFormat="1" x14ac:dyDescent="0.2">
      <c r="A61" s="422">
        <v>49</v>
      </c>
      <c r="B61" s="423" t="s">
        <v>315</v>
      </c>
      <c r="C61" s="330">
        <v>1834</v>
      </c>
      <c r="D61" s="330">
        <v>57504</v>
      </c>
      <c r="E61" s="330">
        <v>1792</v>
      </c>
      <c r="F61" s="330">
        <v>66148</v>
      </c>
      <c r="G61" s="330">
        <v>218</v>
      </c>
      <c r="H61" s="330">
        <v>-1484</v>
      </c>
      <c r="I61" s="330">
        <v>1834</v>
      </c>
      <c r="J61" s="330">
        <v>64664</v>
      </c>
      <c r="K61" s="378">
        <v>49</v>
      </c>
    </row>
    <row r="62" spans="1:11" s="373" customFormat="1" x14ac:dyDescent="0.2">
      <c r="A62" s="422">
        <v>50</v>
      </c>
      <c r="B62" s="423" t="s">
        <v>316</v>
      </c>
      <c r="C62" s="330">
        <v>5</v>
      </c>
      <c r="D62" s="330">
        <v>61</v>
      </c>
      <c r="E62" s="330">
        <v>5</v>
      </c>
      <c r="F62" s="330">
        <v>133</v>
      </c>
      <c r="G62" s="330" t="s">
        <v>56</v>
      </c>
      <c r="H62" s="330" t="s">
        <v>56</v>
      </c>
      <c r="I62" s="330">
        <v>5</v>
      </c>
      <c r="J62" s="330">
        <v>133</v>
      </c>
      <c r="K62" s="378">
        <v>50</v>
      </c>
    </row>
    <row r="63" spans="1:11" s="373" customFormat="1" x14ac:dyDescent="0.2">
      <c r="A63" s="422">
        <v>51</v>
      </c>
      <c r="B63" s="423" t="s">
        <v>317</v>
      </c>
      <c r="C63" s="330">
        <v>11</v>
      </c>
      <c r="D63" s="330">
        <v>272</v>
      </c>
      <c r="E63" s="330">
        <v>10</v>
      </c>
      <c r="F63" s="330">
        <v>520</v>
      </c>
      <c r="G63" s="330">
        <v>4</v>
      </c>
      <c r="H63" s="330">
        <v>-4</v>
      </c>
      <c r="I63" s="330">
        <v>11</v>
      </c>
      <c r="J63" s="330">
        <v>517</v>
      </c>
      <c r="K63" s="378">
        <v>51</v>
      </c>
    </row>
    <row r="64" spans="1:11" s="373" customFormat="1" x14ac:dyDescent="0.2">
      <c r="A64" s="422">
        <v>52</v>
      </c>
      <c r="B64" s="423" t="s">
        <v>381</v>
      </c>
      <c r="C64" s="330">
        <v>535</v>
      </c>
      <c r="D64" s="330">
        <v>16164</v>
      </c>
      <c r="E64" s="330">
        <v>516</v>
      </c>
      <c r="F64" s="330">
        <v>21505</v>
      </c>
      <c r="G64" s="330">
        <v>86</v>
      </c>
      <c r="H64" s="330">
        <v>-1116</v>
      </c>
      <c r="I64" s="330">
        <v>535</v>
      </c>
      <c r="J64" s="330">
        <v>20389</v>
      </c>
      <c r="K64" s="378">
        <v>52</v>
      </c>
    </row>
    <row r="65" spans="1:11" s="373" customFormat="1" x14ac:dyDescent="0.2">
      <c r="A65" s="422" t="s">
        <v>318</v>
      </c>
      <c r="B65" s="423" t="s">
        <v>319</v>
      </c>
      <c r="C65" s="330">
        <v>304</v>
      </c>
      <c r="D65" s="330">
        <v>6070</v>
      </c>
      <c r="E65" s="330">
        <v>292</v>
      </c>
      <c r="F65" s="330">
        <v>7477</v>
      </c>
      <c r="G65" s="330">
        <v>45</v>
      </c>
      <c r="H65" s="330">
        <v>-281</v>
      </c>
      <c r="I65" s="330">
        <v>304</v>
      </c>
      <c r="J65" s="330">
        <v>7197</v>
      </c>
      <c r="K65" s="378" t="s">
        <v>318</v>
      </c>
    </row>
    <row r="66" spans="1:11" s="373" customFormat="1" x14ac:dyDescent="0.2">
      <c r="A66" s="380" t="s">
        <v>320</v>
      </c>
      <c r="B66" s="421" t="s">
        <v>321</v>
      </c>
      <c r="C66" s="376">
        <v>5861</v>
      </c>
      <c r="D66" s="376">
        <v>102068</v>
      </c>
      <c r="E66" s="376">
        <v>5619</v>
      </c>
      <c r="F66" s="376">
        <v>134855</v>
      </c>
      <c r="G66" s="376">
        <v>922</v>
      </c>
      <c r="H66" s="376">
        <v>-5861</v>
      </c>
      <c r="I66" s="376">
        <v>5861</v>
      </c>
      <c r="J66" s="376">
        <v>128994</v>
      </c>
      <c r="K66" s="377" t="s">
        <v>320</v>
      </c>
    </row>
    <row r="67" spans="1:11" s="373" customFormat="1" x14ac:dyDescent="0.2">
      <c r="A67" s="422">
        <v>55</v>
      </c>
      <c r="B67" s="423" t="s">
        <v>322</v>
      </c>
      <c r="C67" s="330">
        <v>1230</v>
      </c>
      <c r="D67" s="330">
        <v>20800</v>
      </c>
      <c r="E67" s="330">
        <v>1192</v>
      </c>
      <c r="F67" s="330">
        <v>32078</v>
      </c>
      <c r="G67" s="330">
        <v>272</v>
      </c>
      <c r="H67" s="330">
        <v>-2575</v>
      </c>
      <c r="I67" s="330">
        <v>1230</v>
      </c>
      <c r="J67" s="330">
        <v>29503</v>
      </c>
      <c r="K67" s="378">
        <v>55</v>
      </c>
    </row>
    <row r="68" spans="1:11" s="373" customFormat="1" x14ac:dyDescent="0.2">
      <c r="A68" s="422">
        <v>56</v>
      </c>
      <c r="B68" s="423" t="s">
        <v>323</v>
      </c>
      <c r="C68" s="330">
        <v>4631</v>
      </c>
      <c r="D68" s="330">
        <v>81268</v>
      </c>
      <c r="E68" s="330">
        <v>4427</v>
      </c>
      <c r="F68" s="330">
        <v>102777</v>
      </c>
      <c r="G68" s="330">
        <v>650</v>
      </c>
      <c r="H68" s="330">
        <v>-3287</v>
      </c>
      <c r="I68" s="330">
        <v>4631</v>
      </c>
      <c r="J68" s="330">
        <v>99490</v>
      </c>
      <c r="K68" s="378">
        <v>56</v>
      </c>
    </row>
    <row r="69" spans="1:11" s="373" customFormat="1" x14ac:dyDescent="0.2">
      <c r="A69" s="380" t="s">
        <v>324</v>
      </c>
      <c r="B69" s="421" t="s">
        <v>325</v>
      </c>
      <c r="C69" s="376">
        <v>1976</v>
      </c>
      <c r="D69" s="376">
        <v>34148</v>
      </c>
      <c r="E69" s="376">
        <v>1914</v>
      </c>
      <c r="F69" s="376">
        <v>65679</v>
      </c>
      <c r="G69" s="376">
        <v>377</v>
      </c>
      <c r="H69" s="376">
        <v>-1183</v>
      </c>
      <c r="I69" s="376">
        <v>1976</v>
      </c>
      <c r="J69" s="376">
        <v>64496</v>
      </c>
      <c r="K69" s="377" t="s">
        <v>324</v>
      </c>
    </row>
    <row r="70" spans="1:11" s="374" customFormat="1" x14ac:dyDescent="0.2">
      <c r="A70" s="422">
        <v>58</v>
      </c>
      <c r="B70" s="423" t="s">
        <v>326</v>
      </c>
      <c r="C70" s="330">
        <v>85</v>
      </c>
      <c r="D70" s="330">
        <v>1445</v>
      </c>
      <c r="E70" s="330">
        <v>78</v>
      </c>
      <c r="F70" s="330">
        <v>2861</v>
      </c>
      <c r="G70" s="330">
        <v>25</v>
      </c>
      <c r="H70" s="330">
        <v>-104</v>
      </c>
      <c r="I70" s="330">
        <v>85</v>
      </c>
      <c r="J70" s="330">
        <v>2757</v>
      </c>
      <c r="K70" s="378">
        <v>58</v>
      </c>
    </row>
    <row r="71" spans="1:11" s="110" customFormat="1" ht="22.5" x14ac:dyDescent="0.2">
      <c r="A71" s="422">
        <v>59</v>
      </c>
      <c r="B71" s="423" t="s">
        <v>382</v>
      </c>
      <c r="C71" s="330">
        <v>149</v>
      </c>
      <c r="D71" s="330">
        <v>2719</v>
      </c>
      <c r="E71" s="330">
        <v>140</v>
      </c>
      <c r="F71" s="330">
        <v>5223</v>
      </c>
      <c r="G71" s="330">
        <v>39</v>
      </c>
      <c r="H71" s="330">
        <v>-253</v>
      </c>
      <c r="I71" s="330">
        <v>149</v>
      </c>
      <c r="J71" s="330">
        <v>4970</v>
      </c>
      <c r="K71" s="378">
        <v>59</v>
      </c>
    </row>
    <row r="72" spans="1:11" s="110" customFormat="1" ht="11.25" x14ac:dyDescent="0.2">
      <c r="A72" s="422" t="s">
        <v>40</v>
      </c>
      <c r="B72" s="423" t="s">
        <v>327</v>
      </c>
      <c r="C72" s="454" t="s">
        <v>504</v>
      </c>
      <c r="D72" s="454" t="s">
        <v>504</v>
      </c>
      <c r="E72" s="454" t="s">
        <v>504</v>
      </c>
      <c r="F72" s="454" t="s">
        <v>504</v>
      </c>
      <c r="G72" s="454" t="s">
        <v>504</v>
      </c>
      <c r="H72" s="454" t="s">
        <v>504</v>
      </c>
      <c r="I72" s="454" t="s">
        <v>504</v>
      </c>
      <c r="J72" s="454" t="s">
        <v>504</v>
      </c>
      <c r="K72" s="378" t="s">
        <v>40</v>
      </c>
    </row>
    <row r="73" spans="1:11" s="110" customFormat="1" ht="11.25" x14ac:dyDescent="0.2">
      <c r="A73" s="422">
        <v>61</v>
      </c>
      <c r="B73" s="423" t="s">
        <v>328</v>
      </c>
      <c r="C73" s="454" t="s">
        <v>504</v>
      </c>
      <c r="D73" s="454" t="s">
        <v>504</v>
      </c>
      <c r="E73" s="454" t="s">
        <v>504</v>
      </c>
      <c r="F73" s="454" t="s">
        <v>504</v>
      </c>
      <c r="G73" s="454" t="s">
        <v>504</v>
      </c>
      <c r="H73" s="454" t="s">
        <v>504</v>
      </c>
      <c r="I73" s="454" t="s">
        <v>504</v>
      </c>
      <c r="J73" s="454" t="s">
        <v>504</v>
      </c>
      <c r="K73" s="378">
        <v>61</v>
      </c>
    </row>
    <row r="74" spans="1:11" s="110" customFormat="1" ht="11.25" x14ac:dyDescent="0.2">
      <c r="A74" s="422">
        <v>62</v>
      </c>
      <c r="B74" s="423" t="s">
        <v>383</v>
      </c>
      <c r="C74" s="330">
        <v>1337</v>
      </c>
      <c r="D74" s="330">
        <v>21361</v>
      </c>
      <c r="E74" s="330">
        <v>1301</v>
      </c>
      <c r="F74" s="330">
        <v>43580</v>
      </c>
      <c r="G74" s="330">
        <v>238</v>
      </c>
      <c r="H74" s="330">
        <v>-636</v>
      </c>
      <c r="I74" s="330">
        <v>1337</v>
      </c>
      <c r="J74" s="330">
        <v>42944</v>
      </c>
      <c r="K74" s="378">
        <v>62</v>
      </c>
    </row>
    <row r="75" spans="1:11" s="110" customFormat="1" ht="11.25" x14ac:dyDescent="0.2">
      <c r="A75" s="422">
        <v>63</v>
      </c>
      <c r="B75" s="423" t="s">
        <v>329</v>
      </c>
      <c r="C75" s="330">
        <v>388</v>
      </c>
      <c r="D75" s="330">
        <v>8534</v>
      </c>
      <c r="E75" s="330">
        <v>378</v>
      </c>
      <c r="F75" s="330">
        <v>13711</v>
      </c>
      <c r="G75" s="330">
        <v>72</v>
      </c>
      <c r="H75" s="330">
        <v>-169</v>
      </c>
      <c r="I75" s="330">
        <v>388</v>
      </c>
      <c r="J75" s="330">
        <v>13541</v>
      </c>
      <c r="K75" s="378">
        <v>63</v>
      </c>
    </row>
    <row r="76" spans="1:11" s="110" customFormat="1" ht="11.25" x14ac:dyDescent="0.2">
      <c r="A76" s="380" t="s">
        <v>330</v>
      </c>
      <c r="B76" s="421" t="s">
        <v>384</v>
      </c>
      <c r="C76" s="376">
        <v>5340</v>
      </c>
      <c r="D76" s="376">
        <v>150454</v>
      </c>
      <c r="E76" s="376">
        <v>5266</v>
      </c>
      <c r="F76" s="376">
        <v>187948</v>
      </c>
      <c r="G76" s="376">
        <v>888</v>
      </c>
      <c r="H76" s="376">
        <v>-3038</v>
      </c>
      <c r="I76" s="376">
        <v>5340</v>
      </c>
      <c r="J76" s="376">
        <v>184910</v>
      </c>
      <c r="K76" s="377" t="s">
        <v>330</v>
      </c>
    </row>
    <row r="77" spans="1:11" s="110" customFormat="1" ht="11.25" x14ac:dyDescent="0.2">
      <c r="A77" s="422">
        <v>64</v>
      </c>
      <c r="B77" s="423" t="s">
        <v>331</v>
      </c>
      <c r="C77" s="330">
        <v>26</v>
      </c>
      <c r="D77" s="330">
        <v>1029</v>
      </c>
      <c r="E77" s="330" t="s">
        <v>504</v>
      </c>
      <c r="F77" s="330" t="s">
        <v>504</v>
      </c>
      <c r="G77" s="330" t="s">
        <v>504</v>
      </c>
      <c r="H77" s="330" t="s">
        <v>504</v>
      </c>
      <c r="I77" s="330">
        <v>26</v>
      </c>
      <c r="J77" s="330">
        <v>1416</v>
      </c>
      <c r="K77" s="378">
        <v>64</v>
      </c>
    </row>
    <row r="78" spans="1:11" s="110" customFormat="1" ht="22.5" x14ac:dyDescent="0.2">
      <c r="A78" s="422" t="s">
        <v>41</v>
      </c>
      <c r="B78" s="423" t="s">
        <v>385</v>
      </c>
      <c r="C78" s="330">
        <v>5</v>
      </c>
      <c r="D78" s="330">
        <v>25</v>
      </c>
      <c r="E78" s="330" t="s">
        <v>504</v>
      </c>
      <c r="F78" s="330" t="s">
        <v>504</v>
      </c>
      <c r="G78" s="330" t="s">
        <v>504</v>
      </c>
      <c r="H78" s="330" t="s">
        <v>504</v>
      </c>
      <c r="I78" s="330">
        <v>5</v>
      </c>
      <c r="J78" s="330">
        <v>119</v>
      </c>
      <c r="K78" s="378" t="s">
        <v>41</v>
      </c>
    </row>
    <row r="79" spans="1:11" s="110" customFormat="1" ht="11.25" x14ac:dyDescent="0.2">
      <c r="A79" s="422">
        <v>66</v>
      </c>
      <c r="B79" s="423" t="s">
        <v>386</v>
      </c>
      <c r="C79" s="330">
        <v>5309</v>
      </c>
      <c r="D79" s="330">
        <v>149401</v>
      </c>
      <c r="E79" s="330">
        <v>5236</v>
      </c>
      <c r="F79" s="330">
        <v>186395</v>
      </c>
      <c r="G79" s="330">
        <v>880</v>
      </c>
      <c r="H79" s="330">
        <v>-3021</v>
      </c>
      <c r="I79" s="330">
        <v>5309</v>
      </c>
      <c r="J79" s="330">
        <v>183374</v>
      </c>
      <c r="K79" s="378">
        <v>66</v>
      </c>
    </row>
    <row r="80" spans="1:11" s="112" customFormat="1" ht="11.25" x14ac:dyDescent="0.2">
      <c r="A80" s="380" t="s">
        <v>332</v>
      </c>
      <c r="B80" s="421" t="s">
        <v>333</v>
      </c>
      <c r="C80" s="376">
        <v>2554</v>
      </c>
      <c r="D80" s="376">
        <v>74250</v>
      </c>
      <c r="E80" s="376">
        <v>2506</v>
      </c>
      <c r="F80" s="376">
        <v>158092</v>
      </c>
      <c r="G80" s="376">
        <v>691</v>
      </c>
      <c r="H80" s="376">
        <v>-5529</v>
      </c>
      <c r="I80" s="376">
        <v>2554</v>
      </c>
      <c r="J80" s="376">
        <v>152564</v>
      </c>
      <c r="K80" s="377" t="s">
        <v>332</v>
      </c>
    </row>
    <row r="81" spans="1:11" s="112" customFormat="1" ht="22.5" x14ac:dyDescent="0.2">
      <c r="A81" s="380" t="s">
        <v>334</v>
      </c>
      <c r="B81" s="421" t="s">
        <v>387</v>
      </c>
      <c r="C81" s="376">
        <v>4520</v>
      </c>
      <c r="D81" s="376">
        <v>72145</v>
      </c>
      <c r="E81" s="376">
        <v>4416</v>
      </c>
      <c r="F81" s="376">
        <v>177340</v>
      </c>
      <c r="G81" s="376">
        <v>1070</v>
      </c>
      <c r="H81" s="376">
        <v>-8450</v>
      </c>
      <c r="I81" s="376">
        <v>4520</v>
      </c>
      <c r="J81" s="376">
        <v>168890</v>
      </c>
      <c r="K81" s="377" t="s">
        <v>334</v>
      </c>
    </row>
    <row r="82" spans="1:11" s="113" customFormat="1" ht="11.25" x14ac:dyDescent="0.2">
      <c r="A82" s="422">
        <v>69</v>
      </c>
      <c r="B82" s="423" t="s">
        <v>335</v>
      </c>
      <c r="C82" s="330">
        <v>773</v>
      </c>
      <c r="D82" s="330">
        <v>9864</v>
      </c>
      <c r="E82" s="330">
        <v>766</v>
      </c>
      <c r="F82" s="330">
        <v>30970</v>
      </c>
      <c r="G82" s="330">
        <v>168</v>
      </c>
      <c r="H82" s="330">
        <v>-895</v>
      </c>
      <c r="I82" s="330">
        <v>773</v>
      </c>
      <c r="J82" s="330">
        <v>30075</v>
      </c>
      <c r="K82" s="378">
        <v>69</v>
      </c>
    </row>
    <row r="83" spans="1:11" s="112" customFormat="1" ht="11.25" x14ac:dyDescent="0.2">
      <c r="A83" s="422">
        <v>70</v>
      </c>
      <c r="B83" s="423" t="s">
        <v>388</v>
      </c>
      <c r="C83" s="330">
        <v>686</v>
      </c>
      <c r="D83" s="330">
        <v>18853</v>
      </c>
      <c r="E83" s="330">
        <v>670</v>
      </c>
      <c r="F83" s="330">
        <v>35393</v>
      </c>
      <c r="G83" s="330">
        <v>183</v>
      </c>
      <c r="H83" s="330">
        <v>-1160</v>
      </c>
      <c r="I83" s="330">
        <v>686</v>
      </c>
      <c r="J83" s="330">
        <v>34233</v>
      </c>
      <c r="K83" s="378">
        <v>70</v>
      </c>
    </row>
    <row r="84" spans="1:11" s="113" customFormat="1" ht="22.5" x14ac:dyDescent="0.2">
      <c r="A84" s="422">
        <v>71</v>
      </c>
      <c r="B84" s="423" t="s">
        <v>389</v>
      </c>
      <c r="C84" s="330">
        <v>851</v>
      </c>
      <c r="D84" s="330">
        <v>13788</v>
      </c>
      <c r="E84" s="330">
        <v>834</v>
      </c>
      <c r="F84" s="330">
        <v>48725</v>
      </c>
      <c r="G84" s="330">
        <v>312</v>
      </c>
      <c r="H84" s="330">
        <v>-4351</v>
      </c>
      <c r="I84" s="330">
        <v>851</v>
      </c>
      <c r="J84" s="330">
        <v>44373</v>
      </c>
      <c r="K84" s="378">
        <v>71</v>
      </c>
    </row>
    <row r="85" spans="1:11" s="113" customFormat="1" ht="11.25" x14ac:dyDescent="0.2">
      <c r="A85" s="422">
        <v>72</v>
      </c>
      <c r="B85" s="423" t="s">
        <v>336</v>
      </c>
      <c r="C85" s="330">
        <v>46</v>
      </c>
      <c r="D85" s="330">
        <v>2956</v>
      </c>
      <c r="E85" s="330">
        <v>44</v>
      </c>
      <c r="F85" s="330">
        <v>6004</v>
      </c>
      <c r="G85" s="330">
        <v>18</v>
      </c>
      <c r="H85" s="330">
        <v>-221</v>
      </c>
      <c r="I85" s="330">
        <v>46</v>
      </c>
      <c r="J85" s="330">
        <v>5783</v>
      </c>
      <c r="K85" s="378">
        <v>72</v>
      </c>
    </row>
    <row r="86" spans="1:11" s="110" customFormat="1" ht="11.25" x14ac:dyDescent="0.2">
      <c r="A86" s="422">
        <v>73</v>
      </c>
      <c r="B86" s="423" t="s">
        <v>337</v>
      </c>
      <c r="C86" s="330">
        <v>999</v>
      </c>
      <c r="D86" s="330">
        <v>14643</v>
      </c>
      <c r="E86" s="330">
        <v>972</v>
      </c>
      <c r="F86" s="330">
        <v>22197</v>
      </c>
      <c r="G86" s="330">
        <v>126</v>
      </c>
      <c r="H86" s="330">
        <v>-368</v>
      </c>
      <c r="I86" s="330">
        <v>999</v>
      </c>
      <c r="J86" s="330">
        <v>21829</v>
      </c>
      <c r="K86" s="378">
        <v>73</v>
      </c>
    </row>
    <row r="87" spans="1:11" s="110" customFormat="1" ht="11.25" x14ac:dyDescent="0.2">
      <c r="A87" s="422">
        <v>74</v>
      </c>
      <c r="B87" s="423" t="s">
        <v>390</v>
      </c>
      <c r="C87" s="330">
        <v>1068</v>
      </c>
      <c r="D87" s="330">
        <v>11355</v>
      </c>
      <c r="E87" s="330">
        <v>1035</v>
      </c>
      <c r="F87" s="330">
        <v>28754</v>
      </c>
      <c r="G87" s="330">
        <v>232</v>
      </c>
      <c r="H87" s="330">
        <v>-1300</v>
      </c>
      <c r="I87" s="330">
        <v>1068</v>
      </c>
      <c r="J87" s="330">
        <v>27454</v>
      </c>
      <c r="K87" s="378">
        <v>74</v>
      </c>
    </row>
    <row r="88" spans="1:11" s="110" customFormat="1" ht="11.25" x14ac:dyDescent="0.2">
      <c r="A88" s="422">
        <v>75</v>
      </c>
      <c r="B88" s="423" t="s">
        <v>338</v>
      </c>
      <c r="C88" s="330">
        <v>97</v>
      </c>
      <c r="D88" s="330">
        <v>686</v>
      </c>
      <c r="E88" s="330">
        <v>95</v>
      </c>
      <c r="F88" s="330">
        <v>5297</v>
      </c>
      <c r="G88" s="330">
        <v>31</v>
      </c>
      <c r="H88" s="330">
        <v>-155</v>
      </c>
      <c r="I88" s="330">
        <v>97</v>
      </c>
      <c r="J88" s="330">
        <v>5142</v>
      </c>
      <c r="K88" s="378">
        <v>75</v>
      </c>
    </row>
    <row r="89" spans="1:11" s="110" customFormat="1" ht="11.25" x14ac:dyDescent="0.2">
      <c r="A89" s="380" t="s">
        <v>339</v>
      </c>
      <c r="B89" s="421" t="s">
        <v>391</v>
      </c>
      <c r="C89" s="376">
        <v>6631</v>
      </c>
      <c r="D89" s="376">
        <v>118040</v>
      </c>
      <c r="E89" s="376">
        <v>6470</v>
      </c>
      <c r="F89" s="376">
        <v>177210</v>
      </c>
      <c r="G89" s="376">
        <v>901</v>
      </c>
      <c r="H89" s="376">
        <v>-3728</v>
      </c>
      <c r="I89" s="376">
        <v>6631</v>
      </c>
      <c r="J89" s="376">
        <v>173483</v>
      </c>
      <c r="K89" s="377" t="s">
        <v>339</v>
      </c>
    </row>
    <row r="90" spans="1:11" s="110" customFormat="1" ht="11.25" x14ac:dyDescent="0.2">
      <c r="A90" s="422">
        <v>77</v>
      </c>
      <c r="B90" s="423" t="s">
        <v>340</v>
      </c>
      <c r="C90" s="330">
        <v>571</v>
      </c>
      <c r="D90" s="330">
        <v>14190</v>
      </c>
      <c r="E90" s="330">
        <v>559</v>
      </c>
      <c r="F90" s="330">
        <v>28599</v>
      </c>
      <c r="G90" s="330">
        <v>135</v>
      </c>
      <c r="H90" s="330">
        <v>-848</v>
      </c>
      <c r="I90" s="330">
        <v>571</v>
      </c>
      <c r="J90" s="330">
        <v>27751</v>
      </c>
      <c r="K90" s="378">
        <v>77</v>
      </c>
    </row>
    <row r="91" spans="1:11" s="110" customFormat="1" ht="11.25" x14ac:dyDescent="0.2">
      <c r="A91" s="422">
        <v>78</v>
      </c>
      <c r="B91" s="423" t="s">
        <v>341</v>
      </c>
      <c r="C91" s="330">
        <v>142</v>
      </c>
      <c r="D91" s="330">
        <v>3609</v>
      </c>
      <c r="E91" s="330">
        <v>136</v>
      </c>
      <c r="F91" s="330">
        <v>5771</v>
      </c>
      <c r="G91" s="330">
        <v>31</v>
      </c>
      <c r="H91" s="330">
        <v>-198</v>
      </c>
      <c r="I91" s="330">
        <v>142</v>
      </c>
      <c r="J91" s="330">
        <v>5572</v>
      </c>
      <c r="K91" s="378">
        <v>78</v>
      </c>
    </row>
    <row r="92" spans="1:11" s="110" customFormat="1" ht="22.5" x14ac:dyDescent="0.2">
      <c r="A92" s="422">
        <v>79</v>
      </c>
      <c r="B92" s="423" t="s">
        <v>342</v>
      </c>
      <c r="C92" s="330">
        <v>378</v>
      </c>
      <c r="D92" s="330">
        <v>8969</v>
      </c>
      <c r="E92" s="330">
        <v>369</v>
      </c>
      <c r="F92" s="330">
        <v>11301</v>
      </c>
      <c r="G92" s="330">
        <v>47</v>
      </c>
      <c r="H92" s="330">
        <v>-147</v>
      </c>
      <c r="I92" s="330">
        <v>378</v>
      </c>
      <c r="J92" s="330">
        <v>11154</v>
      </c>
      <c r="K92" s="378">
        <v>79</v>
      </c>
    </row>
    <row r="93" spans="1:11" s="110" customFormat="1" ht="11.25" x14ac:dyDescent="0.2">
      <c r="A93" s="422">
        <v>80</v>
      </c>
      <c r="B93" s="423" t="s">
        <v>343</v>
      </c>
      <c r="C93" s="330">
        <v>132</v>
      </c>
      <c r="D93" s="330">
        <v>3612</v>
      </c>
      <c r="E93" s="330">
        <v>129</v>
      </c>
      <c r="F93" s="330">
        <v>4058</v>
      </c>
      <c r="G93" s="330">
        <v>13</v>
      </c>
      <c r="H93" s="330">
        <v>-42</v>
      </c>
      <c r="I93" s="330">
        <v>132</v>
      </c>
      <c r="J93" s="330">
        <v>4015</v>
      </c>
      <c r="K93" s="378">
        <v>80</v>
      </c>
    </row>
    <row r="94" spans="1:11" s="110" customFormat="1" ht="11.25" x14ac:dyDescent="0.2">
      <c r="A94" s="422">
        <v>81</v>
      </c>
      <c r="B94" s="423" t="s">
        <v>344</v>
      </c>
      <c r="C94" s="330">
        <v>2953</v>
      </c>
      <c r="D94" s="330">
        <v>55401</v>
      </c>
      <c r="E94" s="330">
        <v>2887</v>
      </c>
      <c r="F94" s="330">
        <v>73304</v>
      </c>
      <c r="G94" s="330">
        <v>345</v>
      </c>
      <c r="H94" s="330">
        <v>-1340</v>
      </c>
      <c r="I94" s="330">
        <v>2953</v>
      </c>
      <c r="J94" s="330">
        <v>71964</v>
      </c>
      <c r="K94" s="378">
        <v>81</v>
      </c>
    </row>
    <row r="95" spans="1:11" s="110" customFormat="1" ht="22.5" x14ac:dyDescent="0.2">
      <c r="A95" s="422">
        <v>82</v>
      </c>
      <c r="B95" s="423" t="s">
        <v>392</v>
      </c>
      <c r="C95" s="330">
        <v>2455</v>
      </c>
      <c r="D95" s="330">
        <v>32259</v>
      </c>
      <c r="E95" s="330">
        <v>2390</v>
      </c>
      <c r="F95" s="330">
        <v>54178</v>
      </c>
      <c r="G95" s="330">
        <v>330</v>
      </c>
      <c r="H95" s="330">
        <v>-1152</v>
      </c>
      <c r="I95" s="330">
        <v>2455</v>
      </c>
      <c r="J95" s="330">
        <v>53026</v>
      </c>
      <c r="K95" s="378" t="s">
        <v>345</v>
      </c>
    </row>
    <row r="96" spans="1:11" s="110" customFormat="1" ht="11.25" x14ac:dyDescent="0.2">
      <c r="A96" s="380" t="s">
        <v>346</v>
      </c>
      <c r="B96" s="421" t="s">
        <v>347</v>
      </c>
      <c r="C96" s="376">
        <v>807</v>
      </c>
      <c r="D96" s="376">
        <v>7274</v>
      </c>
      <c r="E96" s="376">
        <v>790</v>
      </c>
      <c r="F96" s="376">
        <v>22703</v>
      </c>
      <c r="G96" s="376">
        <v>217</v>
      </c>
      <c r="H96" s="376">
        <v>-900</v>
      </c>
      <c r="I96" s="376">
        <v>807</v>
      </c>
      <c r="J96" s="376">
        <v>21803</v>
      </c>
      <c r="K96" s="377" t="s">
        <v>346</v>
      </c>
    </row>
    <row r="97" spans="1:11" s="110" customFormat="1" ht="11.25" x14ac:dyDescent="0.2">
      <c r="A97" s="380" t="s">
        <v>348</v>
      </c>
      <c r="B97" s="421" t="s">
        <v>349</v>
      </c>
      <c r="C97" s="376">
        <v>1416</v>
      </c>
      <c r="D97" s="376">
        <v>12659</v>
      </c>
      <c r="E97" s="376">
        <v>1388</v>
      </c>
      <c r="F97" s="376">
        <v>105267</v>
      </c>
      <c r="G97" s="376">
        <v>479</v>
      </c>
      <c r="H97" s="376">
        <v>-3792</v>
      </c>
      <c r="I97" s="376">
        <v>1416</v>
      </c>
      <c r="J97" s="376">
        <v>101475</v>
      </c>
      <c r="K97" s="377" t="s">
        <v>348</v>
      </c>
    </row>
    <row r="98" spans="1:11" s="110" customFormat="1" ht="11.25" x14ac:dyDescent="0.2">
      <c r="A98" s="410" t="s">
        <v>350</v>
      </c>
      <c r="B98" s="423" t="s">
        <v>351</v>
      </c>
      <c r="C98" s="330">
        <v>1141</v>
      </c>
      <c r="D98" s="330">
        <v>7371</v>
      </c>
      <c r="E98" s="330">
        <v>1117</v>
      </c>
      <c r="F98" s="330">
        <v>96333</v>
      </c>
      <c r="G98" s="330">
        <v>428</v>
      </c>
      <c r="H98" s="330">
        <v>-3393</v>
      </c>
      <c r="I98" s="330">
        <v>1141</v>
      </c>
      <c r="J98" s="330">
        <v>92940</v>
      </c>
      <c r="K98" s="382" t="s">
        <v>350</v>
      </c>
    </row>
    <row r="99" spans="1:11" s="110" customFormat="1" ht="11.25" x14ac:dyDescent="0.2">
      <c r="A99" s="422" t="s">
        <v>352</v>
      </c>
      <c r="B99" s="423" t="s">
        <v>353</v>
      </c>
      <c r="C99" s="330">
        <v>7</v>
      </c>
      <c r="D99" s="330">
        <v>125</v>
      </c>
      <c r="E99" s="330" t="s">
        <v>504</v>
      </c>
      <c r="F99" s="330" t="s">
        <v>504</v>
      </c>
      <c r="G99" s="454" t="s">
        <v>504</v>
      </c>
      <c r="H99" s="454" t="s">
        <v>504</v>
      </c>
      <c r="I99" s="330">
        <v>7</v>
      </c>
      <c r="J99" s="330">
        <v>411</v>
      </c>
      <c r="K99" s="378" t="s">
        <v>352</v>
      </c>
    </row>
    <row r="100" spans="1:11" s="110" customFormat="1" ht="11.25" x14ac:dyDescent="0.2">
      <c r="A100" s="422" t="s">
        <v>354</v>
      </c>
      <c r="B100" s="423" t="s">
        <v>355</v>
      </c>
      <c r="C100" s="330">
        <v>268</v>
      </c>
      <c r="D100" s="330">
        <v>5163</v>
      </c>
      <c r="E100" s="330" t="s">
        <v>504</v>
      </c>
      <c r="F100" s="330" t="s">
        <v>504</v>
      </c>
      <c r="G100" s="454" t="s">
        <v>504</v>
      </c>
      <c r="H100" s="454" t="s">
        <v>504</v>
      </c>
      <c r="I100" s="330">
        <v>268</v>
      </c>
      <c r="J100" s="330">
        <v>8124</v>
      </c>
      <c r="K100" s="378" t="s">
        <v>354</v>
      </c>
    </row>
    <row r="101" spans="1:11" s="110" customFormat="1" ht="11.25" x14ac:dyDescent="0.2">
      <c r="A101" s="380" t="s">
        <v>356</v>
      </c>
      <c r="B101" s="421" t="s">
        <v>357</v>
      </c>
      <c r="C101" s="376">
        <v>2207</v>
      </c>
      <c r="D101" s="376">
        <v>25189</v>
      </c>
      <c r="E101" s="376">
        <v>2147</v>
      </c>
      <c r="F101" s="376">
        <v>57359</v>
      </c>
      <c r="G101" s="409">
        <v>430</v>
      </c>
      <c r="H101" s="409">
        <v>-1822</v>
      </c>
      <c r="I101" s="376">
        <v>2207</v>
      </c>
      <c r="J101" s="376">
        <v>55537</v>
      </c>
      <c r="K101" s="377" t="s">
        <v>356</v>
      </c>
    </row>
    <row r="102" spans="1:11" s="110" customFormat="1" ht="11.25" x14ac:dyDescent="0.2">
      <c r="A102" s="424">
        <v>90</v>
      </c>
      <c r="B102" s="423" t="s">
        <v>393</v>
      </c>
      <c r="C102" s="330">
        <v>812</v>
      </c>
      <c r="D102" s="330">
        <v>5794</v>
      </c>
      <c r="E102" s="330">
        <v>795</v>
      </c>
      <c r="F102" s="330">
        <v>19344</v>
      </c>
      <c r="G102" s="412">
        <v>199</v>
      </c>
      <c r="H102" s="412">
        <v>-618</v>
      </c>
      <c r="I102" s="330">
        <v>812</v>
      </c>
      <c r="J102" s="330">
        <v>18726</v>
      </c>
      <c r="K102" s="382">
        <v>90</v>
      </c>
    </row>
    <row r="103" spans="1:11" s="110" customFormat="1" ht="11.25" x14ac:dyDescent="0.2">
      <c r="A103" s="424">
        <v>91</v>
      </c>
      <c r="B103" s="423" t="s">
        <v>394</v>
      </c>
      <c r="C103" s="330">
        <v>11</v>
      </c>
      <c r="D103" s="330">
        <v>79</v>
      </c>
      <c r="E103" s="330">
        <v>11</v>
      </c>
      <c r="F103" s="330">
        <v>195</v>
      </c>
      <c r="G103" s="412">
        <v>4</v>
      </c>
      <c r="H103" s="412">
        <v>-5</v>
      </c>
      <c r="I103" s="330">
        <v>11</v>
      </c>
      <c r="J103" s="330">
        <v>190</v>
      </c>
      <c r="K103" s="382">
        <v>91</v>
      </c>
    </row>
    <row r="104" spans="1:11" s="110" customFormat="1" ht="11.25" x14ac:dyDescent="0.2">
      <c r="A104" s="424">
        <v>92</v>
      </c>
      <c r="B104" s="423" t="s">
        <v>358</v>
      </c>
      <c r="C104" s="330">
        <v>105</v>
      </c>
      <c r="D104" s="330">
        <v>4255</v>
      </c>
      <c r="E104" s="330">
        <v>100</v>
      </c>
      <c r="F104" s="330">
        <v>5329</v>
      </c>
      <c r="G104" s="412">
        <v>19</v>
      </c>
      <c r="H104" s="412">
        <v>-194</v>
      </c>
      <c r="I104" s="330">
        <v>105</v>
      </c>
      <c r="J104" s="330">
        <v>5135</v>
      </c>
      <c r="K104" s="382" t="s">
        <v>359</v>
      </c>
    </row>
    <row r="105" spans="1:11" s="110" customFormat="1" ht="22.5" x14ac:dyDescent="0.2">
      <c r="A105" s="424">
        <v>93</v>
      </c>
      <c r="B105" s="423" t="s">
        <v>395</v>
      </c>
      <c r="C105" s="330">
        <v>1279</v>
      </c>
      <c r="D105" s="330">
        <v>15061</v>
      </c>
      <c r="E105" s="330">
        <v>1241</v>
      </c>
      <c r="F105" s="330">
        <v>32491</v>
      </c>
      <c r="G105" s="330">
        <v>208</v>
      </c>
      <c r="H105" s="330">
        <v>-1005</v>
      </c>
      <c r="I105" s="330">
        <v>1279</v>
      </c>
      <c r="J105" s="330">
        <v>31485</v>
      </c>
      <c r="K105" s="382" t="s">
        <v>360</v>
      </c>
    </row>
    <row r="106" spans="1:11" s="110" customFormat="1" ht="11.25" x14ac:dyDescent="0.2">
      <c r="A106" s="380" t="s">
        <v>361</v>
      </c>
      <c r="B106" s="421" t="s">
        <v>362</v>
      </c>
      <c r="C106" s="376">
        <v>13779</v>
      </c>
      <c r="D106" s="376">
        <v>203332</v>
      </c>
      <c r="E106" s="376">
        <v>13362</v>
      </c>
      <c r="F106" s="376">
        <v>295619</v>
      </c>
      <c r="G106" s="376">
        <v>1880</v>
      </c>
      <c r="H106" s="376">
        <v>-7066</v>
      </c>
      <c r="I106" s="376">
        <v>13779</v>
      </c>
      <c r="J106" s="376">
        <v>288553</v>
      </c>
      <c r="K106" s="377" t="s">
        <v>361</v>
      </c>
    </row>
    <row r="107" spans="1:11" s="110" customFormat="1" ht="22.5" x14ac:dyDescent="0.2">
      <c r="A107" s="410" t="s">
        <v>363</v>
      </c>
      <c r="B107" s="423" t="s">
        <v>396</v>
      </c>
      <c r="C107" s="330">
        <v>4</v>
      </c>
      <c r="D107" s="330">
        <v>7</v>
      </c>
      <c r="E107" s="330" t="s">
        <v>504</v>
      </c>
      <c r="F107" s="330" t="s">
        <v>504</v>
      </c>
      <c r="G107" s="330" t="s">
        <v>504</v>
      </c>
      <c r="H107" s="330" t="s">
        <v>504</v>
      </c>
      <c r="I107" s="330">
        <v>4</v>
      </c>
      <c r="J107" s="330">
        <v>28</v>
      </c>
      <c r="K107" s="382" t="s">
        <v>363</v>
      </c>
    </row>
    <row r="108" spans="1:11" s="110" customFormat="1" ht="11.25" x14ac:dyDescent="0.2">
      <c r="A108" s="410" t="s">
        <v>364</v>
      </c>
      <c r="B108" s="423" t="s">
        <v>397</v>
      </c>
      <c r="C108" s="330">
        <v>451</v>
      </c>
      <c r="D108" s="330">
        <v>7300</v>
      </c>
      <c r="E108" s="330" t="s">
        <v>504</v>
      </c>
      <c r="F108" s="330" t="s">
        <v>504</v>
      </c>
      <c r="G108" s="330" t="s">
        <v>504</v>
      </c>
      <c r="H108" s="330" t="s">
        <v>504</v>
      </c>
      <c r="I108" s="330">
        <v>451</v>
      </c>
      <c r="J108" s="330">
        <v>9987</v>
      </c>
      <c r="K108" s="382" t="s">
        <v>364</v>
      </c>
    </row>
    <row r="109" spans="1:11" s="110" customFormat="1" ht="11.25" x14ac:dyDescent="0.2">
      <c r="A109" s="410" t="s">
        <v>365</v>
      </c>
      <c r="B109" s="423" t="s">
        <v>398</v>
      </c>
      <c r="C109" s="330">
        <v>13324</v>
      </c>
      <c r="D109" s="330">
        <v>196026</v>
      </c>
      <c r="E109" s="330">
        <v>12927</v>
      </c>
      <c r="F109" s="330">
        <v>285331</v>
      </c>
      <c r="G109" s="330">
        <v>1809</v>
      </c>
      <c r="H109" s="330">
        <v>-6793</v>
      </c>
      <c r="I109" s="330">
        <v>13324</v>
      </c>
      <c r="J109" s="330">
        <v>278539</v>
      </c>
      <c r="K109" s="382" t="s">
        <v>365</v>
      </c>
    </row>
    <row r="110" spans="1:11" s="110" customFormat="1" ht="11.25" x14ac:dyDescent="0.2">
      <c r="A110" s="410"/>
      <c r="B110" s="423"/>
      <c r="C110" s="330"/>
      <c r="D110" s="330"/>
      <c r="E110" s="330"/>
      <c r="F110" s="330"/>
      <c r="G110" s="330"/>
      <c r="H110" s="330"/>
      <c r="I110" s="330"/>
      <c r="J110" s="330"/>
      <c r="K110" s="382"/>
    </row>
    <row r="111" spans="1:11" s="110" customFormat="1" ht="11.25" x14ac:dyDescent="0.2">
      <c r="A111" s="380" t="s">
        <v>180</v>
      </c>
      <c r="B111" s="421" t="s">
        <v>96</v>
      </c>
      <c r="C111" s="376">
        <v>93226</v>
      </c>
      <c r="D111" s="376">
        <v>1890524</v>
      </c>
      <c r="E111" s="376">
        <v>90593</v>
      </c>
      <c r="F111" s="376">
        <v>3042279</v>
      </c>
      <c r="G111" s="376">
        <v>16758</v>
      </c>
      <c r="H111" s="376">
        <v>-87811</v>
      </c>
      <c r="I111" s="376">
        <v>93227</v>
      </c>
      <c r="J111" s="376">
        <v>2954468</v>
      </c>
      <c r="K111" s="377" t="s">
        <v>180</v>
      </c>
    </row>
    <row r="112" spans="1:11" s="110" customFormat="1" ht="11.25" x14ac:dyDescent="0.2"/>
    <row r="113" spans="2:10" s="110" customFormat="1" ht="11.25" x14ac:dyDescent="0.2"/>
    <row r="114" spans="2:10" s="110" customFormat="1" ht="11.25" x14ac:dyDescent="0.2"/>
    <row r="115" spans="2:10" s="110" customFormat="1" ht="11.25" x14ac:dyDescent="0.2"/>
    <row r="116" spans="2:10" s="205" customFormat="1" ht="11.25" x14ac:dyDescent="0.2"/>
    <row r="117" spans="2:10" s="101" customFormat="1" x14ac:dyDescent="0.2">
      <c r="B117" s="216"/>
      <c r="C117" s="129"/>
      <c r="D117" s="129"/>
      <c r="E117" s="129"/>
      <c r="F117" s="129"/>
      <c r="G117" s="129"/>
      <c r="H117" s="129"/>
      <c r="I117" s="129"/>
      <c r="J117" s="129"/>
    </row>
    <row r="118" spans="2:10" x14ac:dyDescent="0.2">
      <c r="C118" s="131"/>
      <c r="D118" s="131"/>
      <c r="E118" s="131"/>
      <c r="F118" s="131"/>
      <c r="G118" s="131"/>
      <c r="H118" s="131"/>
      <c r="I118" s="131"/>
      <c r="J118" s="131"/>
    </row>
  </sheetData>
  <mergeCells count="10">
    <mergeCell ref="A1:J1"/>
    <mergeCell ref="K4:K9"/>
    <mergeCell ref="A2:D2"/>
    <mergeCell ref="E2:K2"/>
    <mergeCell ref="A4:A9"/>
    <mergeCell ref="B4:B9"/>
    <mergeCell ref="C4:D8"/>
    <mergeCell ref="E4:F8"/>
    <mergeCell ref="G4:H8"/>
    <mergeCell ref="I4:J8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30" pageOrder="overThenDown" orientation="portrait" useFirstPageNumber="1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F59"/>
  <sheetViews>
    <sheetView workbookViewId="0"/>
  </sheetViews>
  <sheetFormatPr baseColWidth="10" defaultColWidth="11.42578125" defaultRowHeight="11.25" x14ac:dyDescent="0.2"/>
  <cols>
    <col min="1" max="1" width="31.140625" style="132" customWidth="1"/>
    <col min="2" max="2" width="8.85546875" style="132" customWidth="1"/>
    <col min="3" max="3" width="13.5703125" style="132" customWidth="1"/>
    <col min="4" max="6" width="13.5703125" style="146" customWidth="1"/>
    <col min="7" max="10" width="11.42578125" style="132"/>
    <col min="11" max="11" width="7.85546875" style="132" customWidth="1"/>
    <col min="12" max="16384" width="11.42578125" style="132"/>
  </cols>
  <sheetData>
    <row r="1" spans="1:6" ht="11.25" customHeight="1" x14ac:dyDescent="0.2"/>
    <row r="2" spans="1:6" ht="12.75" customHeight="1" x14ac:dyDescent="0.2">
      <c r="A2" s="763" t="s">
        <v>465</v>
      </c>
      <c r="B2" s="763"/>
      <c r="C2" s="763"/>
      <c r="D2" s="763"/>
      <c r="E2" s="763"/>
      <c r="F2" s="763"/>
    </row>
    <row r="3" spans="1:6" ht="3.75" customHeight="1" x14ac:dyDescent="0.2">
      <c r="A3" s="133"/>
      <c r="B3" s="133"/>
      <c r="C3" s="133"/>
      <c r="D3" s="134"/>
      <c r="E3" s="134"/>
      <c r="F3" s="135"/>
    </row>
    <row r="4" spans="1:6" ht="9.75" customHeight="1" x14ac:dyDescent="0.2">
      <c r="A4" s="776" t="s">
        <v>117</v>
      </c>
      <c r="B4" s="766" t="s">
        <v>416</v>
      </c>
      <c r="C4" s="767"/>
      <c r="D4" s="770" t="s">
        <v>426</v>
      </c>
      <c r="E4" s="770" t="s">
        <v>471</v>
      </c>
      <c r="F4" s="773" t="s">
        <v>119</v>
      </c>
    </row>
    <row r="5" spans="1:6" ht="9.75" customHeight="1" x14ac:dyDescent="0.2">
      <c r="A5" s="777"/>
      <c r="B5" s="768"/>
      <c r="C5" s="640"/>
      <c r="D5" s="771"/>
      <c r="E5" s="771"/>
      <c r="F5" s="774"/>
    </row>
    <row r="6" spans="1:6" ht="9.75" customHeight="1" x14ac:dyDescent="0.2">
      <c r="A6" s="777"/>
      <c r="B6" s="768"/>
      <c r="C6" s="640"/>
      <c r="D6" s="771"/>
      <c r="E6" s="771"/>
      <c r="F6" s="774"/>
    </row>
    <row r="7" spans="1:6" ht="9.75" customHeight="1" x14ac:dyDescent="0.2">
      <c r="A7" s="777"/>
      <c r="B7" s="768"/>
      <c r="C7" s="640"/>
      <c r="D7" s="771"/>
      <c r="E7" s="771"/>
      <c r="F7" s="774"/>
    </row>
    <row r="8" spans="1:6" ht="9.75" customHeight="1" x14ac:dyDescent="0.2">
      <c r="A8" s="777"/>
      <c r="B8" s="769"/>
      <c r="C8" s="649"/>
      <c r="D8" s="772"/>
      <c r="E8" s="772"/>
      <c r="F8" s="775"/>
    </row>
    <row r="9" spans="1:6" ht="9.75" customHeight="1" x14ac:dyDescent="0.2">
      <c r="A9" s="778"/>
      <c r="B9" s="445" t="s">
        <v>114</v>
      </c>
      <c r="C9" s="764" t="s">
        <v>424</v>
      </c>
      <c r="D9" s="765"/>
      <c r="E9" s="765"/>
      <c r="F9" s="765"/>
    </row>
    <row r="10" spans="1:6" ht="12" customHeight="1" x14ac:dyDescent="0.2">
      <c r="A10" s="136"/>
      <c r="B10" s="137"/>
      <c r="C10" s="138"/>
      <c r="D10" s="138"/>
      <c r="E10" s="138"/>
      <c r="F10" s="138"/>
    </row>
    <row r="11" spans="1:6" ht="12.95" customHeight="1" x14ac:dyDescent="0.2">
      <c r="A11" s="202"/>
      <c r="B11" s="166"/>
      <c r="C11" s="167"/>
      <c r="D11" s="168"/>
      <c r="E11" s="169"/>
      <c r="F11" s="168"/>
    </row>
    <row r="12" spans="1:6" ht="26.25" customHeight="1" x14ac:dyDescent="0.2">
      <c r="A12" s="332" t="s">
        <v>401</v>
      </c>
      <c r="B12" s="333">
        <v>1430</v>
      </c>
      <c r="C12" s="334">
        <v>86902</v>
      </c>
      <c r="D12" s="334">
        <v>169534</v>
      </c>
      <c r="E12" s="334">
        <v>-1787</v>
      </c>
      <c r="F12" s="334">
        <v>167747</v>
      </c>
    </row>
    <row r="13" spans="1:6" ht="26.25" customHeight="1" x14ac:dyDescent="0.2">
      <c r="A13" s="332" t="s">
        <v>402</v>
      </c>
      <c r="B13" s="333">
        <v>25</v>
      </c>
      <c r="C13" s="334">
        <v>1151</v>
      </c>
      <c r="D13" s="334">
        <v>1783</v>
      </c>
      <c r="E13" s="334">
        <v>-34</v>
      </c>
      <c r="F13" s="334">
        <v>1749</v>
      </c>
    </row>
    <row r="14" spans="1:6" ht="15" customHeight="1" x14ac:dyDescent="0.2">
      <c r="A14" s="332" t="s">
        <v>157</v>
      </c>
      <c r="B14" s="333">
        <v>606</v>
      </c>
      <c r="C14" s="334">
        <v>47125</v>
      </c>
      <c r="D14" s="334">
        <v>58402</v>
      </c>
      <c r="E14" s="334">
        <v>-1338</v>
      </c>
      <c r="F14" s="334">
        <v>57064</v>
      </c>
    </row>
    <row r="15" spans="1:6" ht="26.25" customHeight="1" x14ac:dyDescent="0.2">
      <c r="A15" s="332" t="s">
        <v>403</v>
      </c>
      <c r="B15" s="333">
        <v>622</v>
      </c>
      <c r="C15" s="334">
        <v>15057</v>
      </c>
      <c r="D15" s="334">
        <v>33960</v>
      </c>
      <c r="E15" s="334">
        <v>-1092</v>
      </c>
      <c r="F15" s="334">
        <v>32868</v>
      </c>
    </row>
    <row r="16" spans="1:6" ht="22.5" x14ac:dyDescent="0.2">
      <c r="A16" s="332" t="s">
        <v>400</v>
      </c>
      <c r="B16" s="333">
        <v>492</v>
      </c>
      <c r="C16" s="334">
        <v>13877</v>
      </c>
      <c r="D16" s="334">
        <v>23958</v>
      </c>
      <c r="E16" s="334">
        <v>-652</v>
      </c>
      <c r="F16" s="334">
        <v>23306</v>
      </c>
    </row>
    <row r="17" spans="1:6" ht="15" customHeight="1" x14ac:dyDescent="0.2">
      <c r="A17" s="332" t="s">
        <v>410</v>
      </c>
      <c r="B17" s="333">
        <v>180</v>
      </c>
      <c r="C17" s="334">
        <v>5165</v>
      </c>
      <c r="D17" s="334">
        <v>14328</v>
      </c>
      <c r="E17" s="334">
        <v>-229</v>
      </c>
      <c r="F17" s="334">
        <v>14099</v>
      </c>
    </row>
    <row r="18" spans="1:6" ht="15" customHeight="1" x14ac:dyDescent="0.2">
      <c r="A18" s="332" t="s">
        <v>411</v>
      </c>
      <c r="B18" s="333">
        <v>3925</v>
      </c>
      <c r="C18" s="334">
        <v>46298</v>
      </c>
      <c r="D18" s="334">
        <v>124028</v>
      </c>
      <c r="E18" s="334">
        <v>-2108</v>
      </c>
      <c r="F18" s="334">
        <v>121920</v>
      </c>
    </row>
    <row r="19" spans="1:6" ht="15" customHeight="1" x14ac:dyDescent="0.2">
      <c r="A19" s="332" t="s">
        <v>158</v>
      </c>
      <c r="B19" s="333">
        <v>3329</v>
      </c>
      <c r="C19" s="334">
        <v>498050</v>
      </c>
      <c r="D19" s="334">
        <v>582375</v>
      </c>
      <c r="E19" s="334">
        <v>-6568</v>
      </c>
      <c r="F19" s="334">
        <v>575807</v>
      </c>
    </row>
    <row r="20" spans="1:6" ht="26.25" customHeight="1" x14ac:dyDescent="0.2">
      <c r="A20" s="332" t="s">
        <v>404</v>
      </c>
      <c r="B20" s="333">
        <v>1720</v>
      </c>
      <c r="C20" s="334">
        <v>205916</v>
      </c>
      <c r="D20" s="334">
        <v>214573</v>
      </c>
      <c r="E20" s="334">
        <v>-3355</v>
      </c>
      <c r="F20" s="334">
        <v>211218</v>
      </c>
    </row>
    <row r="21" spans="1:6" ht="15" customHeight="1" x14ac:dyDescent="0.2">
      <c r="A21" s="332" t="s">
        <v>120</v>
      </c>
      <c r="B21" s="333">
        <v>329</v>
      </c>
      <c r="C21" s="334">
        <v>16073</v>
      </c>
      <c r="D21" s="334">
        <v>20741</v>
      </c>
      <c r="E21" s="334">
        <v>-419</v>
      </c>
      <c r="F21" s="334">
        <v>20322</v>
      </c>
    </row>
    <row r="22" spans="1:6" ht="15" customHeight="1" x14ac:dyDescent="0.2">
      <c r="A22" s="332" t="s">
        <v>121</v>
      </c>
      <c r="B22" s="333">
        <v>4428</v>
      </c>
      <c r="C22" s="334">
        <v>149640</v>
      </c>
      <c r="D22" s="334">
        <v>239668</v>
      </c>
      <c r="E22" s="334">
        <v>-3993</v>
      </c>
      <c r="F22" s="334">
        <v>235675</v>
      </c>
    </row>
    <row r="23" spans="1:6" ht="26.25" customHeight="1" x14ac:dyDescent="0.2">
      <c r="A23" s="332" t="s">
        <v>412</v>
      </c>
      <c r="B23" s="333">
        <v>432</v>
      </c>
      <c r="C23" s="334">
        <v>14561</v>
      </c>
      <c r="D23" s="334">
        <v>16820</v>
      </c>
      <c r="E23" s="334">
        <v>-389</v>
      </c>
      <c r="F23" s="334">
        <v>16430</v>
      </c>
    </row>
    <row r="24" spans="1:6" ht="26.25" customHeight="1" x14ac:dyDescent="0.2">
      <c r="A24" s="332" t="s">
        <v>413</v>
      </c>
      <c r="B24" s="333">
        <v>570</v>
      </c>
      <c r="C24" s="334">
        <v>19178</v>
      </c>
      <c r="D24" s="334">
        <v>26768</v>
      </c>
      <c r="E24" s="334">
        <v>-962</v>
      </c>
      <c r="F24" s="334">
        <v>25806</v>
      </c>
    </row>
    <row r="25" spans="1:6" ht="37.5" customHeight="1" x14ac:dyDescent="0.2">
      <c r="A25" s="332" t="s">
        <v>405</v>
      </c>
      <c r="B25" s="333">
        <v>3302</v>
      </c>
      <c r="C25" s="334">
        <v>122207</v>
      </c>
      <c r="D25" s="334">
        <v>177624</v>
      </c>
      <c r="E25" s="334">
        <v>-7767</v>
      </c>
      <c r="F25" s="334">
        <v>169857</v>
      </c>
    </row>
    <row r="26" spans="1:6" ht="26.25" customHeight="1" x14ac:dyDescent="0.2">
      <c r="A26" s="332" t="s">
        <v>406</v>
      </c>
      <c r="B26" s="333">
        <v>658</v>
      </c>
      <c r="C26" s="334">
        <v>26439</v>
      </c>
      <c r="D26" s="334">
        <v>37069</v>
      </c>
      <c r="E26" s="334">
        <v>-1103</v>
      </c>
      <c r="F26" s="334">
        <v>35966</v>
      </c>
    </row>
    <row r="27" spans="1:6" ht="26.25" customHeight="1" x14ac:dyDescent="0.2">
      <c r="A27" s="332" t="s">
        <v>407</v>
      </c>
      <c r="B27" s="333">
        <v>18</v>
      </c>
      <c r="C27" s="334">
        <v>613</v>
      </c>
      <c r="D27" s="334">
        <v>953</v>
      </c>
      <c r="E27" s="334">
        <v>-21</v>
      </c>
      <c r="F27" s="334">
        <v>932</v>
      </c>
    </row>
    <row r="28" spans="1:6" x14ac:dyDescent="0.2">
      <c r="A28" s="332" t="s">
        <v>122</v>
      </c>
      <c r="B28" s="333">
        <v>3008</v>
      </c>
      <c r="C28" s="334">
        <v>22428</v>
      </c>
      <c r="D28" s="334">
        <v>81928</v>
      </c>
      <c r="E28" s="334">
        <v>-1517</v>
      </c>
      <c r="F28" s="334">
        <v>80411</v>
      </c>
    </row>
    <row r="29" spans="1:6" ht="26.25" customHeight="1" x14ac:dyDescent="0.2">
      <c r="A29" s="332" t="s">
        <v>408</v>
      </c>
      <c r="B29" s="333">
        <v>672</v>
      </c>
      <c r="C29" s="334">
        <v>8548</v>
      </c>
      <c r="D29" s="334">
        <v>19463</v>
      </c>
      <c r="E29" s="334">
        <v>-207</v>
      </c>
      <c r="F29" s="334">
        <v>19256</v>
      </c>
    </row>
    <row r="30" spans="1:6" ht="15" customHeight="1" x14ac:dyDescent="0.2">
      <c r="A30" s="332" t="s">
        <v>414</v>
      </c>
      <c r="B30" s="333">
        <v>295</v>
      </c>
      <c r="C30" s="334">
        <v>3407</v>
      </c>
      <c r="D30" s="334">
        <v>6069</v>
      </c>
      <c r="E30" s="334">
        <v>-65</v>
      </c>
      <c r="F30" s="334">
        <v>6004</v>
      </c>
    </row>
    <row r="31" spans="1:6" ht="15" customHeight="1" x14ac:dyDescent="0.2">
      <c r="A31" s="332" t="s">
        <v>415</v>
      </c>
      <c r="B31" s="333">
        <v>422</v>
      </c>
      <c r="C31" s="334">
        <v>5042</v>
      </c>
      <c r="D31" s="334">
        <v>8979</v>
      </c>
      <c r="E31" s="334">
        <v>-307</v>
      </c>
      <c r="F31" s="334">
        <v>8671</v>
      </c>
    </row>
    <row r="32" spans="1:6" ht="37.5" customHeight="1" x14ac:dyDescent="0.2">
      <c r="A32" s="332" t="s">
        <v>409</v>
      </c>
      <c r="B32" s="333">
        <v>7389</v>
      </c>
      <c r="C32" s="334">
        <v>29732</v>
      </c>
      <c r="D32" s="334">
        <v>253275</v>
      </c>
      <c r="E32" s="334">
        <v>-5282</v>
      </c>
      <c r="F32" s="334">
        <v>247993</v>
      </c>
    </row>
    <row r="33" spans="1:6" ht="30" customHeight="1" x14ac:dyDescent="0.2">
      <c r="A33" s="332"/>
      <c r="B33" s="333"/>
      <c r="C33" s="334"/>
      <c r="D33" s="334"/>
      <c r="E33" s="334"/>
      <c r="F33" s="334"/>
    </row>
    <row r="34" spans="1:6" s="150" customFormat="1" ht="15" customHeight="1" x14ac:dyDescent="0.2">
      <c r="A34" s="151" t="s">
        <v>473</v>
      </c>
      <c r="B34" s="364">
        <v>35480</v>
      </c>
      <c r="C34" s="365">
        <v>1363520</v>
      </c>
      <c r="D34" s="365">
        <v>2187156</v>
      </c>
      <c r="E34" s="365">
        <v>-40303</v>
      </c>
      <c r="F34" s="365">
        <v>2146853</v>
      </c>
    </row>
    <row r="35" spans="1:6" s="150" customFormat="1" x14ac:dyDescent="0.2">
      <c r="A35" s="228"/>
      <c r="B35" s="331"/>
      <c r="C35" s="331"/>
      <c r="D35" s="331"/>
      <c r="E35" s="331"/>
      <c r="F35" s="331"/>
    </row>
    <row r="36" spans="1:6" s="150" customFormat="1" x14ac:dyDescent="0.2">
      <c r="A36" s="228"/>
      <c r="B36" s="331"/>
      <c r="C36" s="331"/>
      <c r="D36" s="331"/>
      <c r="E36" s="331"/>
      <c r="F36" s="331"/>
    </row>
    <row r="37" spans="1:6" s="150" customFormat="1" x14ac:dyDescent="0.2">
      <c r="A37" s="228"/>
      <c r="B37" s="331"/>
      <c r="C37" s="331"/>
      <c r="D37" s="331"/>
      <c r="E37" s="331"/>
      <c r="F37" s="331"/>
    </row>
    <row r="38" spans="1:6" s="150" customFormat="1" x14ac:dyDescent="0.2">
      <c r="A38" s="228"/>
      <c r="B38" s="331"/>
      <c r="C38" s="331"/>
      <c r="D38" s="331"/>
      <c r="E38" s="331"/>
      <c r="F38" s="331"/>
    </row>
    <row r="39" spans="1:6" s="150" customFormat="1" x14ac:dyDescent="0.2">
      <c r="A39" s="228"/>
      <c r="B39" s="331"/>
      <c r="C39" s="331"/>
      <c r="D39" s="331"/>
      <c r="E39" s="331"/>
      <c r="F39" s="331"/>
    </row>
    <row r="40" spans="1:6" s="150" customFormat="1" x14ac:dyDescent="0.2">
      <c r="A40" s="228"/>
      <c r="B40" s="331"/>
      <c r="C40" s="331"/>
      <c r="D40" s="331"/>
      <c r="E40" s="331"/>
      <c r="F40" s="331"/>
    </row>
    <row r="41" spans="1:6" s="150" customFormat="1" x14ac:dyDescent="0.2">
      <c r="A41" s="228"/>
      <c r="B41" s="331"/>
      <c r="C41" s="331"/>
      <c r="D41" s="331"/>
      <c r="E41" s="331"/>
      <c r="F41" s="331"/>
    </row>
    <row r="42" spans="1:6" s="150" customFormat="1" x14ac:dyDescent="0.2">
      <c r="A42" s="228"/>
      <c r="B42" s="331"/>
      <c r="C42" s="331"/>
      <c r="D42" s="331"/>
      <c r="E42" s="331"/>
      <c r="F42" s="331"/>
    </row>
    <row r="43" spans="1:6" s="150" customFormat="1" x14ac:dyDescent="0.2">
      <c r="A43" s="228"/>
      <c r="B43" s="331"/>
      <c r="C43" s="331"/>
      <c r="D43" s="331"/>
      <c r="E43" s="331"/>
      <c r="F43" s="331"/>
    </row>
    <row r="44" spans="1:6" s="150" customFormat="1" x14ac:dyDescent="0.2">
      <c r="A44" s="228"/>
      <c r="B44" s="331"/>
      <c r="C44" s="331"/>
      <c r="D44" s="331"/>
      <c r="E44" s="331"/>
      <c r="F44" s="331"/>
    </row>
    <row r="45" spans="1:6" s="150" customFormat="1" x14ac:dyDescent="0.2">
      <c r="A45" s="228"/>
      <c r="B45" s="331"/>
      <c r="C45" s="331"/>
      <c r="D45" s="331"/>
      <c r="E45" s="331"/>
      <c r="F45" s="331"/>
    </row>
    <row r="46" spans="1:6" s="150" customFormat="1" x14ac:dyDescent="0.2">
      <c r="A46" s="228"/>
      <c r="B46" s="331"/>
      <c r="C46" s="331"/>
      <c r="D46" s="331"/>
      <c r="E46" s="331"/>
      <c r="F46" s="331"/>
    </row>
    <row r="47" spans="1:6" s="150" customFormat="1" x14ac:dyDescent="0.2">
      <c r="A47" s="228"/>
      <c r="B47" s="331"/>
      <c r="C47" s="331"/>
      <c r="D47" s="331"/>
      <c r="E47" s="331"/>
      <c r="F47" s="331"/>
    </row>
    <row r="48" spans="1:6" s="150" customFormat="1" x14ac:dyDescent="0.2">
      <c r="A48" s="228"/>
      <c r="B48" s="331"/>
      <c r="C48" s="331"/>
      <c r="D48" s="331"/>
      <c r="E48" s="331"/>
      <c r="F48" s="331"/>
    </row>
    <row r="49" spans="1:6" s="150" customFormat="1" x14ac:dyDescent="0.2">
      <c r="A49" s="228"/>
      <c r="B49" s="331"/>
      <c r="C49" s="331"/>
      <c r="D49" s="331"/>
      <c r="E49" s="331"/>
      <c r="F49" s="331"/>
    </row>
    <row r="50" spans="1:6" s="150" customFormat="1" x14ac:dyDescent="0.2">
      <c r="A50" s="228"/>
      <c r="B50" s="331"/>
      <c r="C50" s="331"/>
      <c r="D50" s="331"/>
      <c r="E50" s="331"/>
      <c r="F50" s="331"/>
    </row>
    <row r="51" spans="1:6" s="150" customFormat="1" ht="24" customHeight="1" x14ac:dyDescent="0.2">
      <c r="A51" s="151" t="s">
        <v>25</v>
      </c>
      <c r="B51" s="142"/>
      <c r="C51" s="142"/>
      <c r="D51" s="145"/>
      <c r="E51" s="143"/>
      <c r="F51" s="145"/>
    </row>
    <row r="52" spans="1:6" x14ac:dyDescent="0.2">
      <c r="A52" s="132" t="s">
        <v>123</v>
      </c>
      <c r="B52" s="139"/>
      <c r="C52" s="140"/>
      <c r="D52" s="144"/>
      <c r="E52" s="141"/>
      <c r="F52" s="144"/>
    </row>
    <row r="53" spans="1:6" s="206" customFormat="1" x14ac:dyDescent="0.2">
      <c r="B53" s="140"/>
      <c r="C53" s="140"/>
      <c r="D53" s="144"/>
      <c r="E53" s="141"/>
      <c r="F53" s="144"/>
    </row>
    <row r="54" spans="1:6" s="178" customFormat="1" x14ac:dyDescent="0.2">
      <c r="A54" s="206"/>
      <c r="B54" s="140"/>
      <c r="C54" s="140"/>
      <c r="D54" s="144"/>
      <c r="E54" s="141"/>
      <c r="F54" s="144"/>
    </row>
    <row r="55" spans="1:6" s="178" customFormat="1" x14ac:dyDescent="0.2">
      <c r="B55" s="140"/>
      <c r="C55" s="140"/>
      <c r="D55" s="140"/>
      <c r="E55" s="147"/>
      <c r="F55" s="140"/>
    </row>
    <row r="56" spans="1:6" x14ac:dyDescent="0.2">
      <c r="B56" s="148"/>
      <c r="C56" s="148"/>
      <c r="D56" s="148"/>
      <c r="E56" s="149"/>
      <c r="F56" s="148"/>
    </row>
    <row r="57" spans="1:6" x14ac:dyDescent="0.2">
      <c r="B57" s="152"/>
      <c r="C57" s="152"/>
      <c r="D57" s="152"/>
      <c r="E57" s="153"/>
      <c r="F57" s="152"/>
    </row>
    <row r="58" spans="1:6" x14ac:dyDescent="0.2">
      <c r="B58" s="154"/>
      <c r="C58" s="154"/>
    </row>
    <row r="59" spans="1:6" x14ac:dyDescent="0.2">
      <c r="B59" s="155"/>
      <c r="C59" s="155"/>
      <c r="D59" s="155"/>
      <c r="E59" s="155"/>
      <c r="F59" s="155"/>
    </row>
  </sheetData>
  <mergeCells count="7">
    <mergeCell ref="A2:F2"/>
    <mergeCell ref="C9:F9"/>
    <mergeCell ref="B4:C8"/>
    <mergeCell ref="D4:D8"/>
    <mergeCell ref="E4:E8"/>
    <mergeCell ref="F4:F8"/>
    <mergeCell ref="A4:A9"/>
  </mergeCells>
  <phoneticPr fontId="7" type="noConversion"/>
  <pageMargins left="0.51181102362204722" right="0.51181102362204722" top="0.19685039370078741" bottom="0.19685039370078741" header="0.11811023622047245" footer="0.11811023622047245"/>
  <pageSetup paperSize="9" firstPageNumber="32" pageOrder="overThenDown" orientation="portrait" useFirstPageNumber="1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562" t="s">
        <v>500</v>
      </c>
      <c r="C3" s="562"/>
      <c r="D3" s="562"/>
      <c r="E3" s="562"/>
      <c r="F3" s="562"/>
      <c r="G3" s="562"/>
      <c r="H3" s="562"/>
    </row>
    <row r="4" spans="2:8" x14ac:dyDescent="0.2">
      <c r="B4" s="562"/>
      <c r="C4" s="562"/>
      <c r="D4" s="562"/>
      <c r="E4" s="562"/>
      <c r="F4" s="562"/>
      <c r="G4" s="562"/>
      <c r="H4" s="562"/>
    </row>
    <row r="5" spans="2:8" x14ac:dyDescent="0.2">
      <c r="B5" s="562"/>
      <c r="C5" s="562"/>
      <c r="D5" s="562"/>
      <c r="E5" s="562"/>
      <c r="F5" s="562"/>
      <c r="G5" s="562"/>
      <c r="H5" s="562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49154" r:id="rId4">
          <objectPr defaultSize="0" r:id="rId5">
            <anchor moveWithCells="1">
              <from>
                <xdr:col>3</xdr:col>
                <xdr:colOff>695325</xdr:colOff>
                <xdr:row>6</xdr:row>
                <xdr:rowOff>0</xdr:rowOff>
              </from>
              <to>
                <xdr:col>5</xdr:col>
                <xdr:colOff>85725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49154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2:P131"/>
  <sheetViews>
    <sheetView zoomScaleNormal="100" workbookViewId="0"/>
  </sheetViews>
  <sheetFormatPr baseColWidth="10" defaultColWidth="11.42578125" defaultRowHeight="11.25" x14ac:dyDescent="0.2"/>
  <cols>
    <col min="1" max="1" width="18" style="78" customWidth="1"/>
    <col min="2" max="2" width="11" style="199" customWidth="1"/>
    <col min="3" max="3" width="11" style="78" customWidth="1"/>
    <col min="4" max="4" width="12" style="78" customWidth="1"/>
    <col min="5" max="7" width="14" style="78" customWidth="1"/>
    <col min="8" max="16384" width="11.42578125" style="78"/>
  </cols>
  <sheetData>
    <row r="2" spans="1:7" ht="12.75" customHeight="1" x14ac:dyDescent="0.2">
      <c r="A2" s="781" t="s">
        <v>469</v>
      </c>
      <c r="B2" s="781"/>
      <c r="C2" s="781"/>
      <c r="D2" s="781"/>
      <c r="E2" s="781"/>
      <c r="F2" s="781"/>
      <c r="G2" s="781"/>
    </row>
    <row r="3" spans="1:7" s="41" customFormat="1" ht="3.75" customHeight="1" x14ac:dyDescent="0.2">
      <c r="A3" s="156"/>
      <c r="B3" s="195"/>
      <c r="C3" s="156"/>
      <c r="D3" s="156"/>
      <c r="E3" s="156"/>
      <c r="F3" s="156"/>
      <c r="G3" s="156"/>
    </row>
    <row r="4" spans="1:7" s="41" customFormat="1" ht="9.75" customHeight="1" x14ac:dyDescent="0.2">
      <c r="A4" s="782" t="s">
        <v>124</v>
      </c>
      <c r="B4" s="724" t="s">
        <v>108</v>
      </c>
      <c r="C4" s="664"/>
      <c r="D4" s="651"/>
      <c r="E4" s="658" t="s">
        <v>109</v>
      </c>
      <c r="F4" s="658" t="s">
        <v>125</v>
      </c>
      <c r="G4" s="650" t="s">
        <v>126</v>
      </c>
    </row>
    <row r="5" spans="1:7" s="41" customFormat="1" ht="9.75" customHeight="1" x14ac:dyDescent="0.2">
      <c r="A5" s="783"/>
      <c r="B5" s="693"/>
      <c r="C5" s="647"/>
      <c r="D5" s="652"/>
      <c r="E5" s="660"/>
      <c r="F5" s="660"/>
      <c r="G5" s="779"/>
    </row>
    <row r="6" spans="1:7" s="41" customFormat="1" ht="9.75" customHeight="1" x14ac:dyDescent="0.2">
      <c r="A6" s="783"/>
      <c r="B6" s="551"/>
      <c r="C6" s="483"/>
      <c r="D6" s="512"/>
      <c r="E6" s="787"/>
      <c r="F6" s="787"/>
      <c r="G6" s="780"/>
    </row>
    <row r="7" spans="1:7" s="41" customFormat="1" ht="9.75" customHeight="1" x14ac:dyDescent="0.2">
      <c r="A7" s="783"/>
      <c r="B7" s="551"/>
      <c r="C7" s="483"/>
      <c r="D7" s="512"/>
      <c r="E7" s="787"/>
      <c r="F7" s="787"/>
      <c r="G7" s="780"/>
    </row>
    <row r="8" spans="1:7" s="41" customFormat="1" ht="9.75" customHeight="1" x14ac:dyDescent="0.2">
      <c r="A8" s="783"/>
      <c r="B8" s="552"/>
      <c r="C8" s="513"/>
      <c r="D8" s="514"/>
      <c r="E8" s="662"/>
      <c r="F8" s="662"/>
      <c r="G8" s="518"/>
    </row>
    <row r="9" spans="1:7" s="41" customFormat="1" ht="9.75" customHeight="1" x14ac:dyDescent="0.2">
      <c r="A9" s="784"/>
      <c r="B9" s="194" t="s">
        <v>213</v>
      </c>
      <c r="C9" s="157" t="s">
        <v>424</v>
      </c>
      <c r="D9" s="158" t="s">
        <v>417</v>
      </c>
      <c r="E9" s="785" t="s">
        <v>424</v>
      </c>
      <c r="F9" s="786"/>
      <c r="G9" s="786"/>
    </row>
    <row r="10" spans="1:7" s="41" customFormat="1" ht="11.25" customHeight="1" x14ac:dyDescent="0.2">
      <c r="A10" s="106"/>
    </row>
    <row r="11" spans="1:7" s="41" customFormat="1" ht="19.5" customHeight="1" x14ac:dyDescent="0.2">
      <c r="A11" s="336" t="s">
        <v>99</v>
      </c>
      <c r="B11" s="200">
        <v>100473</v>
      </c>
      <c r="C11" s="159">
        <v>3136805</v>
      </c>
      <c r="D11" s="159">
        <f>(C11/B11)*1000</f>
        <v>31220.377613886318</v>
      </c>
      <c r="E11" s="159">
        <v>2704227</v>
      </c>
      <c r="F11" s="159">
        <v>2650802</v>
      </c>
      <c r="G11" s="159">
        <v>505234</v>
      </c>
    </row>
    <row r="12" spans="1:7" s="41" customFormat="1" ht="19.5" customHeight="1" x14ac:dyDescent="0.2">
      <c r="A12" s="336" t="s">
        <v>100</v>
      </c>
      <c r="B12" s="200">
        <v>42785</v>
      </c>
      <c r="C12" s="159">
        <v>1201276</v>
      </c>
      <c r="D12" s="159">
        <f t="shared" ref="D12:D34" si="0">(C12/B12)*1000</f>
        <v>28077.036344513264</v>
      </c>
      <c r="E12" s="159">
        <v>1022117</v>
      </c>
      <c r="F12" s="159">
        <v>1008115</v>
      </c>
      <c r="G12" s="159">
        <v>168924</v>
      </c>
    </row>
    <row r="13" spans="1:7" s="41" customFormat="1" ht="19.5" customHeight="1" x14ac:dyDescent="0.2">
      <c r="A13" s="336" t="s">
        <v>101</v>
      </c>
      <c r="B13" s="200">
        <v>51183</v>
      </c>
      <c r="C13" s="159">
        <v>1691832</v>
      </c>
      <c r="D13" s="159">
        <f t="shared" si="0"/>
        <v>33054.568899830025</v>
      </c>
      <c r="E13" s="159">
        <v>1465379</v>
      </c>
      <c r="F13" s="159">
        <v>1429182</v>
      </c>
      <c r="G13" s="159">
        <v>298676</v>
      </c>
    </row>
    <row r="14" spans="1:7" s="41" customFormat="1" ht="19.5" customHeight="1" x14ac:dyDescent="0.2">
      <c r="A14" s="336" t="s">
        <v>102</v>
      </c>
      <c r="B14" s="200">
        <v>16869</v>
      </c>
      <c r="C14" s="159">
        <v>510039</v>
      </c>
      <c r="D14" s="159">
        <f t="shared" si="0"/>
        <v>30235.283656411171</v>
      </c>
      <c r="E14" s="159">
        <v>437866</v>
      </c>
      <c r="F14" s="159">
        <v>431872</v>
      </c>
      <c r="G14" s="159">
        <v>75904</v>
      </c>
    </row>
    <row r="15" spans="1:7" s="41" customFormat="1" ht="19.5" customHeight="1" x14ac:dyDescent="0.2">
      <c r="A15" s="336" t="s">
        <v>103</v>
      </c>
      <c r="B15" s="200">
        <v>29312</v>
      </c>
      <c r="C15" s="159">
        <v>921402</v>
      </c>
      <c r="D15" s="159">
        <f t="shared" si="0"/>
        <v>31434.293122270741</v>
      </c>
      <c r="E15" s="159">
        <v>788124</v>
      </c>
      <c r="F15" s="159">
        <v>770464</v>
      </c>
      <c r="G15" s="159">
        <v>150970</v>
      </c>
    </row>
    <row r="16" spans="1:7" s="41" customFormat="1" ht="19.5" customHeight="1" x14ac:dyDescent="0.2">
      <c r="A16" s="336" t="s">
        <v>104</v>
      </c>
      <c r="B16" s="200">
        <v>19081</v>
      </c>
      <c r="C16" s="159">
        <v>584066</v>
      </c>
      <c r="D16" s="159">
        <f t="shared" si="0"/>
        <v>30609.821288192441</v>
      </c>
      <c r="E16" s="159">
        <v>502645</v>
      </c>
      <c r="F16" s="159">
        <v>494427</v>
      </c>
      <c r="G16" s="159">
        <v>88866</v>
      </c>
    </row>
    <row r="17" spans="1:7" s="41" customFormat="1" ht="30" customHeight="1" x14ac:dyDescent="0.2">
      <c r="A17" s="337" t="s">
        <v>78</v>
      </c>
      <c r="B17" s="200">
        <v>43950</v>
      </c>
      <c r="C17" s="159">
        <v>1408067</v>
      </c>
      <c r="D17" s="159">
        <f t="shared" si="0"/>
        <v>32037.92946530148</v>
      </c>
      <c r="E17" s="159">
        <v>1180435</v>
      </c>
      <c r="F17" s="159">
        <v>1163855</v>
      </c>
      <c r="G17" s="159">
        <v>199211</v>
      </c>
    </row>
    <row r="18" spans="1:7" s="41" customFormat="1" ht="19.5" customHeight="1" x14ac:dyDescent="0.2">
      <c r="A18" s="336" t="s">
        <v>79</v>
      </c>
      <c r="B18" s="200">
        <v>36120</v>
      </c>
      <c r="C18" s="159">
        <v>1038821</v>
      </c>
      <c r="D18" s="159">
        <f t="shared" si="0"/>
        <v>28760.271317829458</v>
      </c>
      <c r="E18" s="159">
        <v>882466</v>
      </c>
      <c r="F18" s="159">
        <v>870119</v>
      </c>
      <c r="G18" s="159">
        <v>141530</v>
      </c>
    </row>
    <row r="19" spans="1:7" s="41" customFormat="1" ht="19.5" customHeight="1" x14ac:dyDescent="0.2">
      <c r="A19" s="336" t="s">
        <v>80</v>
      </c>
      <c r="B19" s="200">
        <v>56365</v>
      </c>
      <c r="C19" s="159">
        <v>1759346</v>
      </c>
      <c r="D19" s="159">
        <f t="shared" si="0"/>
        <v>31213.448061740444</v>
      </c>
      <c r="E19" s="159">
        <v>1490411</v>
      </c>
      <c r="F19" s="159">
        <v>1470935</v>
      </c>
      <c r="G19" s="159">
        <v>240325</v>
      </c>
    </row>
    <row r="20" spans="1:7" s="41" customFormat="1" ht="19.5" customHeight="1" x14ac:dyDescent="0.2">
      <c r="A20" s="336" t="s">
        <v>81</v>
      </c>
      <c r="B20" s="200">
        <v>45277</v>
      </c>
      <c r="C20" s="159">
        <v>1319179</v>
      </c>
      <c r="D20" s="159">
        <f t="shared" si="0"/>
        <v>29135.74220906862</v>
      </c>
      <c r="E20" s="159">
        <v>1115921</v>
      </c>
      <c r="F20" s="159">
        <v>1100250</v>
      </c>
      <c r="G20" s="159">
        <v>179379</v>
      </c>
    </row>
    <row r="21" spans="1:7" s="41" customFormat="1" ht="19.5" customHeight="1" x14ac:dyDescent="0.2">
      <c r="A21" s="336" t="s">
        <v>82</v>
      </c>
      <c r="B21" s="200">
        <v>32040</v>
      </c>
      <c r="C21" s="159">
        <v>893598</v>
      </c>
      <c r="D21" s="159">
        <f t="shared" si="0"/>
        <v>27890.074906367041</v>
      </c>
      <c r="E21" s="159">
        <v>754554</v>
      </c>
      <c r="F21" s="159">
        <v>745546</v>
      </c>
      <c r="G21" s="159">
        <v>115736</v>
      </c>
    </row>
    <row r="22" spans="1:7" s="41" customFormat="1" ht="19.5" customHeight="1" x14ac:dyDescent="0.2">
      <c r="A22" s="336" t="s">
        <v>83</v>
      </c>
      <c r="B22" s="200">
        <v>57372</v>
      </c>
      <c r="C22" s="159">
        <v>1702674</v>
      </c>
      <c r="D22" s="159">
        <f t="shared" si="0"/>
        <v>29677.787073833926</v>
      </c>
      <c r="E22" s="159">
        <v>1441246</v>
      </c>
      <c r="F22" s="159">
        <v>1422761</v>
      </c>
      <c r="G22" s="159">
        <v>233214</v>
      </c>
    </row>
    <row r="23" spans="1:7" s="41" customFormat="1" ht="30" customHeight="1" x14ac:dyDescent="0.2">
      <c r="A23" s="337" t="s">
        <v>84</v>
      </c>
      <c r="B23" s="200">
        <v>61902</v>
      </c>
      <c r="C23" s="159">
        <v>1837284</v>
      </c>
      <c r="D23" s="159">
        <f t="shared" si="0"/>
        <v>29680.527285063486</v>
      </c>
      <c r="E23" s="159">
        <v>1566320</v>
      </c>
      <c r="F23" s="159">
        <v>1541641</v>
      </c>
      <c r="G23" s="159">
        <v>257471</v>
      </c>
    </row>
    <row r="24" spans="1:7" s="41" customFormat="1" ht="19.5" customHeight="1" x14ac:dyDescent="0.2">
      <c r="A24" s="336" t="s">
        <v>85</v>
      </c>
      <c r="B24" s="200">
        <v>31434</v>
      </c>
      <c r="C24" s="159">
        <v>943020</v>
      </c>
      <c r="D24" s="159">
        <f t="shared" si="0"/>
        <v>30000</v>
      </c>
      <c r="E24" s="159">
        <v>800887</v>
      </c>
      <c r="F24" s="159">
        <v>789331</v>
      </c>
      <c r="G24" s="159">
        <v>128712</v>
      </c>
    </row>
    <row r="25" spans="1:7" s="41" customFormat="1" ht="19.5" customHeight="1" x14ac:dyDescent="0.2">
      <c r="A25" s="336" t="s">
        <v>86</v>
      </c>
      <c r="B25" s="200">
        <v>30625</v>
      </c>
      <c r="C25" s="159">
        <v>972612</v>
      </c>
      <c r="D25" s="159">
        <f t="shared" si="0"/>
        <v>31758.759183673468</v>
      </c>
      <c r="E25" s="159">
        <v>831145</v>
      </c>
      <c r="F25" s="159">
        <v>821910</v>
      </c>
      <c r="G25" s="159">
        <v>152563</v>
      </c>
    </row>
    <row r="26" spans="1:7" s="41" customFormat="1" ht="19.5" customHeight="1" x14ac:dyDescent="0.2">
      <c r="A26" s="336" t="s">
        <v>87</v>
      </c>
      <c r="B26" s="200">
        <v>49026</v>
      </c>
      <c r="C26" s="159">
        <v>1446389</v>
      </c>
      <c r="D26" s="159">
        <f t="shared" si="0"/>
        <v>29502.488475502792</v>
      </c>
      <c r="E26" s="159">
        <v>1232890</v>
      </c>
      <c r="F26" s="159">
        <v>1211972</v>
      </c>
      <c r="G26" s="159">
        <v>205354</v>
      </c>
    </row>
    <row r="27" spans="1:7" s="41" customFormat="1" ht="19.5" customHeight="1" x14ac:dyDescent="0.2">
      <c r="A27" s="336" t="s">
        <v>88</v>
      </c>
      <c r="B27" s="200">
        <v>37246</v>
      </c>
      <c r="C27" s="159">
        <v>1153130</v>
      </c>
      <c r="D27" s="159">
        <f t="shared" si="0"/>
        <v>30959.834613112816</v>
      </c>
      <c r="E27" s="159">
        <v>983549</v>
      </c>
      <c r="F27" s="159">
        <v>965898</v>
      </c>
      <c r="G27" s="159">
        <v>168703</v>
      </c>
    </row>
    <row r="28" spans="1:7" s="41" customFormat="1" ht="19.5" customHeight="1" x14ac:dyDescent="0.2">
      <c r="A28" s="336" t="s">
        <v>89</v>
      </c>
      <c r="B28" s="200">
        <v>26353</v>
      </c>
      <c r="C28" s="159">
        <v>756213</v>
      </c>
      <c r="D28" s="159">
        <f t="shared" si="0"/>
        <v>28695.518536788983</v>
      </c>
      <c r="E28" s="159">
        <v>638937</v>
      </c>
      <c r="F28" s="159">
        <v>631304</v>
      </c>
      <c r="G28" s="159">
        <v>98417</v>
      </c>
    </row>
    <row r="29" spans="1:7" s="41" customFormat="1" ht="30" customHeight="1" x14ac:dyDescent="0.2">
      <c r="A29" s="337" t="s">
        <v>90</v>
      </c>
      <c r="B29" s="159">
        <v>49194</v>
      </c>
      <c r="C29" s="159">
        <v>1396354</v>
      </c>
      <c r="D29" s="159">
        <f t="shared" si="0"/>
        <v>28384.640403301215</v>
      </c>
      <c r="E29" s="159">
        <v>1185298</v>
      </c>
      <c r="F29" s="159">
        <v>1169504</v>
      </c>
      <c r="G29" s="159">
        <v>189640</v>
      </c>
    </row>
    <row r="30" spans="1:7" s="41" customFormat="1" ht="19.5" customHeight="1" x14ac:dyDescent="0.2">
      <c r="A30" s="336" t="s">
        <v>91</v>
      </c>
      <c r="B30" s="159">
        <v>37973</v>
      </c>
      <c r="C30" s="159">
        <v>1151847</v>
      </c>
      <c r="D30" s="159">
        <f t="shared" si="0"/>
        <v>30333.315776999447</v>
      </c>
      <c r="E30" s="159">
        <v>978033</v>
      </c>
      <c r="F30" s="159">
        <v>961960</v>
      </c>
      <c r="G30" s="159">
        <v>163347</v>
      </c>
    </row>
    <row r="31" spans="1:7" s="41" customFormat="1" ht="19.5" customHeight="1" x14ac:dyDescent="0.2">
      <c r="A31" s="336" t="s">
        <v>92</v>
      </c>
      <c r="B31" s="159">
        <v>37962</v>
      </c>
      <c r="C31" s="159">
        <v>1051118</v>
      </c>
      <c r="D31" s="159">
        <f t="shared" si="0"/>
        <v>27688.68868868869</v>
      </c>
      <c r="E31" s="159">
        <v>887774</v>
      </c>
      <c r="F31" s="159">
        <v>877379</v>
      </c>
      <c r="G31" s="159">
        <v>137116</v>
      </c>
    </row>
    <row r="32" spans="1:7" s="41" customFormat="1" ht="19.5" customHeight="1" x14ac:dyDescent="0.2">
      <c r="A32" s="336" t="s">
        <v>93</v>
      </c>
      <c r="B32" s="159">
        <v>45134</v>
      </c>
      <c r="C32" s="159">
        <v>1284774</v>
      </c>
      <c r="D32" s="159">
        <f t="shared" si="0"/>
        <v>28465.768600168387</v>
      </c>
      <c r="E32" s="159">
        <v>1080195</v>
      </c>
      <c r="F32" s="159">
        <v>1065129</v>
      </c>
      <c r="G32" s="159">
        <v>173197</v>
      </c>
    </row>
    <row r="33" spans="1:16" s="41" customFormat="1" ht="19.5" customHeight="1" x14ac:dyDescent="0.2">
      <c r="A33" s="336" t="s">
        <v>94</v>
      </c>
      <c r="B33" s="159">
        <v>39570</v>
      </c>
      <c r="C33" s="159">
        <v>1101839</v>
      </c>
      <c r="D33" s="159">
        <f t="shared" si="0"/>
        <v>27845.31210513015</v>
      </c>
      <c r="E33" s="159">
        <v>931183</v>
      </c>
      <c r="F33" s="159">
        <v>919059</v>
      </c>
      <c r="G33" s="159">
        <v>144319</v>
      </c>
    </row>
    <row r="34" spans="1:16" s="162" customFormat="1" ht="30" customHeight="1" x14ac:dyDescent="0.2">
      <c r="A34" s="338" t="s">
        <v>105</v>
      </c>
      <c r="B34" s="201">
        <v>977246</v>
      </c>
      <c r="C34" s="160">
        <v>29261687</v>
      </c>
      <c r="D34" s="160">
        <f t="shared" si="0"/>
        <v>29943.010255350237</v>
      </c>
      <c r="E34" s="160">
        <v>24901603</v>
      </c>
      <c r="F34" s="160">
        <v>24513416</v>
      </c>
      <c r="G34" s="160">
        <v>4216809</v>
      </c>
    </row>
    <row r="35" spans="1:16" s="162" customFormat="1" ht="19.5" customHeight="1" x14ac:dyDescent="0.2">
      <c r="A35" s="361" t="s">
        <v>47</v>
      </c>
      <c r="B35" s="201"/>
      <c r="C35" s="160"/>
      <c r="D35" s="160"/>
      <c r="E35" s="159"/>
      <c r="F35" s="159"/>
      <c r="G35" s="159"/>
    </row>
    <row r="36" spans="1:16" s="162" customFormat="1" ht="19.5" customHeight="1" x14ac:dyDescent="0.2">
      <c r="A36" s="361" t="s">
        <v>106</v>
      </c>
      <c r="B36" s="200">
        <v>259703</v>
      </c>
      <c r="C36" s="159">
        <v>8045421</v>
      </c>
      <c r="D36" s="159">
        <f>(C36/B36)*1000</f>
        <v>30979.314832712753</v>
      </c>
      <c r="E36" s="159">
        <v>6920358</v>
      </c>
      <c r="F36" s="159">
        <v>6784862</v>
      </c>
      <c r="G36" s="159">
        <v>1288574</v>
      </c>
    </row>
    <row r="37" spans="1:16" s="162" customFormat="1" ht="19.5" customHeight="1" x14ac:dyDescent="0.2">
      <c r="A37" s="361" t="s">
        <v>107</v>
      </c>
      <c r="B37" s="200">
        <v>717543</v>
      </c>
      <c r="C37" s="159">
        <v>21216266</v>
      </c>
      <c r="D37" s="159">
        <f>(C37/B37)*1000</f>
        <v>29567.936695083081</v>
      </c>
      <c r="E37" s="159">
        <v>17981245</v>
      </c>
      <c r="F37" s="159">
        <v>17728554</v>
      </c>
      <c r="G37" s="159">
        <v>2928235</v>
      </c>
    </row>
    <row r="38" spans="1:16" s="41" customFormat="1" ht="18.95" customHeight="1" x14ac:dyDescent="0.2">
      <c r="B38" s="159"/>
      <c r="C38" s="159"/>
      <c r="D38" s="159"/>
      <c r="E38" s="160"/>
      <c r="F38" s="160"/>
      <c r="G38" s="160"/>
    </row>
    <row r="39" spans="1:16" s="118" customFormat="1" ht="12.75" x14ac:dyDescent="0.2">
      <c r="A39" s="41"/>
      <c r="B39" s="197"/>
      <c r="C39" s="164"/>
      <c r="D39" s="159"/>
      <c r="E39" s="159"/>
      <c r="F39" s="159"/>
      <c r="G39" s="159"/>
      <c r="H39" s="419"/>
      <c r="I39" s="419"/>
      <c r="J39" s="220"/>
      <c r="K39" s="220"/>
      <c r="L39" s="220"/>
      <c r="M39" s="220"/>
      <c r="N39" s="220"/>
      <c r="O39" s="220"/>
      <c r="P39" s="415"/>
    </row>
    <row r="40" spans="1:16" s="118" customFormat="1" ht="12.75" x14ac:dyDescent="0.2">
      <c r="A40" s="416"/>
      <c r="B40" s="197"/>
      <c r="C40" s="164"/>
      <c r="D40" s="159"/>
      <c r="E40" s="159"/>
      <c r="F40" s="159"/>
      <c r="G40" s="159"/>
      <c r="H40" s="419"/>
      <c r="I40" s="419"/>
      <c r="J40" s="220"/>
      <c r="K40" s="220"/>
      <c r="L40" s="220"/>
      <c r="M40" s="220"/>
      <c r="N40" s="220"/>
      <c r="O40" s="220"/>
      <c r="P40" s="415"/>
    </row>
    <row r="41" spans="1:16" s="118" customFormat="1" ht="12.75" x14ac:dyDescent="0.2">
      <c r="A41" s="416"/>
      <c r="B41" s="197"/>
      <c r="C41" s="164"/>
      <c r="D41" s="159"/>
      <c r="E41" s="159"/>
      <c r="F41" s="159"/>
      <c r="G41" s="159"/>
      <c r="H41" s="419"/>
      <c r="I41" s="419"/>
      <c r="J41" s="220"/>
      <c r="K41" s="220"/>
      <c r="L41" s="220"/>
      <c r="M41" s="220"/>
      <c r="N41" s="220"/>
      <c r="O41" s="220"/>
      <c r="P41" s="415"/>
    </row>
    <row r="42" spans="1:16" s="41" customFormat="1" ht="11.25" customHeight="1" x14ac:dyDescent="0.2">
      <c r="B42" s="198"/>
      <c r="C42" s="165"/>
      <c r="D42" s="159"/>
      <c r="E42" s="159"/>
      <c r="F42" s="159"/>
      <c r="G42" s="159"/>
    </row>
    <row r="43" spans="1:16" s="41" customFormat="1" ht="11.25" customHeight="1" x14ac:dyDescent="0.2">
      <c r="B43" s="196"/>
      <c r="D43" s="164"/>
      <c r="E43" s="159"/>
      <c r="F43" s="159"/>
      <c r="G43" s="159"/>
    </row>
    <row r="44" spans="1:16" s="41" customFormat="1" ht="11.25" customHeight="1" x14ac:dyDescent="0.2">
      <c r="B44" s="196"/>
      <c r="D44" s="165"/>
      <c r="E44" s="161"/>
      <c r="F44" s="159"/>
      <c r="G44" s="159"/>
    </row>
    <row r="45" spans="1:16" s="41" customFormat="1" ht="11.25" customHeight="1" x14ac:dyDescent="0.2">
      <c r="B45" s="196"/>
      <c r="E45" s="162"/>
      <c r="F45" s="159"/>
      <c r="G45" s="159"/>
    </row>
    <row r="46" spans="1:16" s="41" customFormat="1" ht="11.25" customHeight="1" x14ac:dyDescent="0.2">
      <c r="B46" s="196"/>
      <c r="E46" s="163"/>
      <c r="F46" s="164"/>
      <c r="G46" s="164"/>
    </row>
    <row r="47" spans="1:16" s="41" customFormat="1" ht="11.25" customHeight="1" x14ac:dyDescent="0.2">
      <c r="B47" s="196"/>
      <c r="E47" s="164"/>
      <c r="F47" s="165"/>
      <c r="G47" s="165"/>
    </row>
    <row r="48" spans="1:16" s="41" customFormat="1" ht="11.25" customHeight="1" x14ac:dyDescent="0.2">
      <c r="B48" s="196"/>
      <c r="E48" s="165"/>
    </row>
    <row r="49" spans="1:7" s="41" customFormat="1" ht="22.5" customHeight="1" x14ac:dyDescent="0.2">
      <c r="A49" s="745" t="s">
        <v>418</v>
      </c>
      <c r="B49" s="746"/>
      <c r="C49" s="746"/>
      <c r="D49" s="746"/>
      <c r="E49" s="746"/>
      <c r="F49" s="746"/>
      <c r="G49" s="746"/>
    </row>
    <row r="50" spans="1:7" s="41" customFormat="1" ht="11.25" customHeight="1" x14ac:dyDescent="0.2">
      <c r="B50" s="196"/>
    </row>
    <row r="51" spans="1:7" s="41" customFormat="1" ht="11.25" customHeight="1" x14ac:dyDescent="0.2">
      <c r="B51" s="196"/>
    </row>
    <row r="52" spans="1:7" s="41" customFormat="1" ht="11.25" customHeight="1" x14ac:dyDescent="0.2">
      <c r="B52" s="196"/>
    </row>
    <row r="53" spans="1:7" s="41" customFormat="1" ht="11.25" customHeight="1" x14ac:dyDescent="0.2">
      <c r="B53" s="196"/>
    </row>
    <row r="54" spans="1:7" s="41" customFormat="1" ht="11.25" customHeight="1" x14ac:dyDescent="0.2">
      <c r="B54" s="196"/>
    </row>
    <row r="55" spans="1:7" s="41" customFormat="1" ht="11.25" customHeight="1" x14ac:dyDescent="0.2">
      <c r="B55" s="196"/>
    </row>
    <row r="56" spans="1:7" ht="11.25" customHeight="1" x14ac:dyDescent="0.2">
      <c r="B56" s="196"/>
      <c r="C56" s="41"/>
      <c r="D56" s="41"/>
      <c r="E56" s="41"/>
      <c r="F56" s="41"/>
      <c r="G56" s="41"/>
    </row>
    <row r="57" spans="1:7" ht="11.25" customHeight="1" x14ac:dyDescent="0.2">
      <c r="D57" s="41"/>
      <c r="E57" s="41"/>
      <c r="F57" s="41"/>
      <c r="G57" s="41"/>
    </row>
    <row r="58" spans="1:7" ht="11.25" customHeight="1" x14ac:dyDescent="0.2">
      <c r="D58" s="41"/>
      <c r="E58" s="41"/>
      <c r="F58" s="41"/>
      <c r="G58" s="41"/>
    </row>
    <row r="59" spans="1:7" ht="11.25" customHeight="1" x14ac:dyDescent="0.2">
      <c r="E59" s="41"/>
      <c r="F59" s="41"/>
      <c r="G59" s="41"/>
    </row>
    <row r="60" spans="1:7" ht="11.25" customHeight="1" x14ac:dyDescent="0.2">
      <c r="E60" s="41"/>
      <c r="F60" s="41"/>
      <c r="G60" s="41"/>
    </row>
    <row r="61" spans="1:7" ht="11.25" customHeight="1" x14ac:dyDescent="0.2">
      <c r="E61" s="41"/>
      <c r="F61" s="41"/>
      <c r="G61" s="41"/>
    </row>
    <row r="62" spans="1:7" ht="11.25" customHeight="1" x14ac:dyDescent="0.2">
      <c r="E62" s="41"/>
      <c r="F62" s="41"/>
      <c r="G62" s="41"/>
    </row>
    <row r="63" spans="1:7" ht="11.25" customHeight="1" x14ac:dyDescent="0.2">
      <c r="E63" s="41"/>
    </row>
    <row r="64" spans="1:7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  <row r="84" ht="11.25" customHeight="1" x14ac:dyDescent="0.2"/>
    <row r="85" ht="11.25" customHeight="1" x14ac:dyDescent="0.2"/>
    <row r="86" ht="11.25" customHeight="1" x14ac:dyDescent="0.2"/>
    <row r="87" ht="11.25" customHeight="1" x14ac:dyDescent="0.2"/>
    <row r="88" ht="11.25" customHeight="1" x14ac:dyDescent="0.2"/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</sheetData>
  <mergeCells count="8">
    <mergeCell ref="A49:G49"/>
    <mergeCell ref="G4:G8"/>
    <mergeCell ref="A2:G2"/>
    <mergeCell ref="A4:A9"/>
    <mergeCell ref="E9:G9"/>
    <mergeCell ref="B4:D8"/>
    <mergeCell ref="E4:E8"/>
    <mergeCell ref="F4:F8"/>
  </mergeCells>
  <phoneticPr fontId="15" type="noConversion"/>
  <pageMargins left="0.51181102362204722" right="0.51181102362204722" top="0.19685039370078741" bottom="0.19685039370078741" header="0.11811023622047244" footer="0.11811023622047244"/>
  <pageSetup paperSize="9" firstPageNumber="34" pageOrder="overThenDown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" x14ac:dyDescent="0.25">
      <c r="A1" s="845" t="s">
        <v>507</v>
      </c>
      <c r="B1" s="461"/>
    </row>
    <row r="5" spans="1:2" ht="14.25" x14ac:dyDescent="0.2">
      <c r="A5" s="846" t="s">
        <v>56</v>
      </c>
      <c r="B5" s="847" t="s">
        <v>508</v>
      </c>
    </row>
    <row r="6" spans="1:2" ht="14.25" x14ac:dyDescent="0.2">
      <c r="A6" s="846">
        <v>0</v>
      </c>
      <c r="B6" s="847" t="s">
        <v>509</v>
      </c>
    </row>
    <row r="7" spans="1:2" ht="14.25" x14ac:dyDescent="0.2">
      <c r="A7" s="848"/>
      <c r="B7" s="847" t="s">
        <v>510</v>
      </c>
    </row>
    <row r="8" spans="1:2" ht="14.25" x14ac:dyDescent="0.2">
      <c r="A8" s="846" t="s">
        <v>504</v>
      </c>
      <c r="B8" s="847" t="s">
        <v>511</v>
      </c>
    </row>
    <row r="9" spans="1:2" ht="14.25" x14ac:dyDescent="0.2">
      <c r="A9" s="846" t="s">
        <v>512</v>
      </c>
      <c r="B9" s="847" t="s">
        <v>513</v>
      </c>
    </row>
    <row r="10" spans="1:2" ht="14.25" x14ac:dyDescent="0.2">
      <c r="A10" s="846" t="s">
        <v>514</v>
      </c>
      <c r="B10" s="847" t="s">
        <v>515</v>
      </c>
    </row>
    <row r="11" spans="1:2" ht="14.25" x14ac:dyDescent="0.2">
      <c r="A11" s="846" t="s">
        <v>516</v>
      </c>
      <c r="B11" s="847" t="s">
        <v>517</v>
      </c>
    </row>
    <row r="12" spans="1:2" ht="14.25" x14ac:dyDescent="0.2">
      <c r="A12" s="846" t="s">
        <v>518</v>
      </c>
      <c r="B12" s="847" t="s">
        <v>519</v>
      </c>
    </row>
    <row r="13" spans="1:2" ht="14.25" x14ac:dyDescent="0.2">
      <c r="A13" s="846" t="s">
        <v>520</v>
      </c>
      <c r="B13" s="847" t="s">
        <v>521</v>
      </c>
    </row>
    <row r="14" spans="1:2" ht="14.25" x14ac:dyDescent="0.2">
      <c r="A14" s="846" t="s">
        <v>522</v>
      </c>
      <c r="B14" s="847" t="s">
        <v>523</v>
      </c>
    </row>
    <row r="15" spans="1:2" ht="14.25" x14ac:dyDescent="0.2">
      <c r="A15" s="847"/>
    </row>
    <row r="16" spans="1:2" ht="42.75" x14ac:dyDescent="0.2">
      <c r="A16" s="849" t="s">
        <v>524</v>
      </c>
      <c r="B16" s="850" t="s">
        <v>525</v>
      </c>
    </row>
    <row r="17" spans="1:2" ht="14.25" x14ac:dyDescent="0.2">
      <c r="A17" s="847" t="s">
        <v>526</v>
      </c>
      <c r="B17" s="847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562" t="s">
        <v>500</v>
      </c>
      <c r="C3" s="562"/>
      <c r="D3" s="562"/>
      <c r="E3" s="562"/>
      <c r="F3" s="562"/>
      <c r="G3" s="562"/>
      <c r="H3" s="562"/>
    </row>
    <row r="4" spans="2:8" x14ac:dyDescent="0.2">
      <c r="B4" s="562"/>
      <c r="C4" s="562"/>
      <c r="D4" s="562"/>
      <c r="E4" s="562"/>
      <c r="F4" s="562"/>
      <c r="G4" s="562"/>
      <c r="H4" s="562"/>
    </row>
    <row r="5" spans="2:8" x14ac:dyDescent="0.2">
      <c r="B5" s="562"/>
      <c r="C5" s="562"/>
      <c r="D5" s="562"/>
      <c r="E5" s="562"/>
      <c r="F5" s="562"/>
      <c r="G5" s="562"/>
      <c r="H5" s="562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82" r:id="rId4">
          <objectPr defaultSize="0" r:id="rId5">
            <anchor moveWithCells="1">
              <from>
                <xdr:col>3</xdr:col>
                <xdr:colOff>695325</xdr:colOff>
                <xdr:row>6</xdr:row>
                <xdr:rowOff>19050</xdr:rowOff>
              </from>
              <to>
                <xdr:col>5</xdr:col>
                <xdr:colOff>85725</xdr:colOff>
                <xdr:row>10</xdr:row>
                <xdr:rowOff>57150</xdr:rowOff>
              </to>
            </anchor>
          </objectPr>
        </oleObject>
      </mc:Choice>
      <mc:Fallback>
        <oleObject progId="AcroExch.Document.DC" dvAspect="DVASPECT_ICON" shapeId="20482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R56"/>
  <sheetViews>
    <sheetView workbookViewId="0"/>
  </sheetViews>
  <sheetFormatPr baseColWidth="10" defaultColWidth="11.42578125" defaultRowHeight="12.75" x14ac:dyDescent="0.2"/>
  <cols>
    <col min="1" max="1" width="4.42578125" style="215" customWidth="1"/>
    <col min="2" max="2" width="8.5703125" style="221" customWidth="1"/>
    <col min="3" max="3" width="2.85546875" style="221" customWidth="1"/>
    <col min="4" max="4" width="8.5703125" style="221" customWidth="1"/>
    <col min="5" max="5" width="11.140625" style="221" customWidth="1"/>
    <col min="6" max="6" width="14.28515625" style="221" customWidth="1"/>
    <col min="7" max="7" width="11" style="221" customWidth="1"/>
    <col min="8" max="8" width="14.28515625" style="221" customWidth="1"/>
    <col min="9" max="9" width="16.28515625" style="221" customWidth="1"/>
    <col min="10" max="15" width="14.85546875" style="221" customWidth="1"/>
    <col min="16" max="16" width="4.42578125" style="215" customWidth="1"/>
    <col min="17" max="16384" width="11.42578125" style="215"/>
  </cols>
  <sheetData>
    <row r="1" spans="1:18" ht="11.25" customHeight="1" x14ac:dyDescent="0.2"/>
    <row r="2" spans="1:18" s="41" customFormat="1" ht="12.75" customHeight="1" x14ac:dyDescent="0.2">
      <c r="A2" s="800" t="s">
        <v>464</v>
      </c>
      <c r="B2" s="473"/>
      <c r="C2" s="473"/>
      <c r="D2" s="473"/>
      <c r="E2" s="473"/>
      <c r="F2" s="473"/>
      <c r="G2" s="473"/>
      <c r="H2" s="473"/>
      <c r="I2" s="473"/>
      <c r="J2" s="799" t="s">
        <v>27</v>
      </c>
      <c r="K2" s="473"/>
      <c r="L2" s="473"/>
      <c r="M2" s="473"/>
      <c r="N2" s="473"/>
      <c r="O2" s="473"/>
      <c r="P2" s="473"/>
    </row>
    <row r="3" spans="1:18" s="41" customFormat="1" ht="3.75" customHeight="1" x14ac:dyDescent="0.2">
      <c r="A3" s="217"/>
      <c r="B3" s="218"/>
      <c r="C3" s="218"/>
      <c r="D3" s="214"/>
      <c r="E3" s="214"/>
      <c r="F3" s="214"/>
      <c r="G3" s="219"/>
      <c r="H3" s="219"/>
      <c r="I3" s="219"/>
      <c r="J3" s="219"/>
      <c r="K3" s="219"/>
      <c r="L3" s="219"/>
      <c r="M3" s="219"/>
      <c r="N3" s="219"/>
      <c r="O3" s="219"/>
    </row>
    <row r="4" spans="1:18" s="41" customFormat="1" ht="9.75" customHeight="1" x14ac:dyDescent="0.2">
      <c r="A4" s="651" t="s">
        <v>197</v>
      </c>
      <c r="B4" s="650" t="s">
        <v>29</v>
      </c>
      <c r="C4" s="664"/>
      <c r="D4" s="702"/>
      <c r="E4" s="724" t="s">
        <v>30</v>
      </c>
      <c r="F4" s="651"/>
      <c r="G4" s="650" t="s">
        <v>209</v>
      </c>
      <c r="H4" s="651"/>
      <c r="I4" s="650" t="s">
        <v>423</v>
      </c>
      <c r="J4" s="664" t="s">
        <v>419</v>
      </c>
      <c r="K4" s="796" t="s">
        <v>31</v>
      </c>
      <c r="L4" s="620"/>
      <c r="M4" s="621"/>
      <c r="N4" s="601" t="s">
        <v>421</v>
      </c>
      <c r="O4" s="791" t="s">
        <v>422</v>
      </c>
      <c r="P4" s="650" t="s">
        <v>197</v>
      </c>
    </row>
    <row r="5" spans="1:18" s="41" customFormat="1" ht="9.75" customHeight="1" x14ac:dyDescent="0.2">
      <c r="A5" s="652"/>
      <c r="B5" s="646"/>
      <c r="C5" s="647"/>
      <c r="D5" s="703"/>
      <c r="E5" s="693"/>
      <c r="F5" s="652"/>
      <c r="G5" s="779"/>
      <c r="H5" s="652"/>
      <c r="I5" s="779"/>
      <c r="J5" s="647"/>
      <c r="K5" s="602" t="s">
        <v>32</v>
      </c>
      <c r="L5" s="602" t="s">
        <v>241</v>
      </c>
      <c r="M5" s="602" t="s">
        <v>420</v>
      </c>
      <c r="N5" s="602"/>
      <c r="O5" s="792"/>
      <c r="P5" s="646"/>
    </row>
    <row r="6" spans="1:18" s="41" customFormat="1" ht="9.75" customHeight="1" x14ac:dyDescent="0.2">
      <c r="A6" s="652"/>
      <c r="B6" s="779"/>
      <c r="C6" s="647"/>
      <c r="D6" s="703"/>
      <c r="E6" s="551"/>
      <c r="F6" s="512"/>
      <c r="G6" s="780"/>
      <c r="H6" s="512"/>
      <c r="I6" s="780"/>
      <c r="J6" s="483"/>
      <c r="K6" s="675"/>
      <c r="L6" s="675"/>
      <c r="M6" s="675"/>
      <c r="N6" s="675"/>
      <c r="O6" s="675"/>
      <c r="P6" s="779"/>
    </row>
    <row r="7" spans="1:18" s="41" customFormat="1" ht="9.75" customHeight="1" x14ac:dyDescent="0.2">
      <c r="A7" s="652"/>
      <c r="B7" s="779"/>
      <c r="C7" s="647"/>
      <c r="D7" s="703"/>
      <c r="E7" s="551"/>
      <c r="F7" s="512"/>
      <c r="G7" s="780"/>
      <c r="H7" s="512"/>
      <c r="I7" s="780"/>
      <c r="J7" s="483"/>
      <c r="K7" s="675"/>
      <c r="L7" s="675"/>
      <c r="M7" s="675"/>
      <c r="N7" s="675"/>
      <c r="O7" s="675"/>
      <c r="P7" s="779"/>
    </row>
    <row r="8" spans="1:18" s="41" customFormat="1" ht="9.75" customHeight="1" x14ac:dyDescent="0.2">
      <c r="A8" s="652"/>
      <c r="B8" s="779"/>
      <c r="C8" s="647"/>
      <c r="D8" s="703"/>
      <c r="E8" s="552"/>
      <c r="F8" s="514"/>
      <c r="G8" s="518"/>
      <c r="H8" s="514"/>
      <c r="I8" s="518"/>
      <c r="J8" s="513"/>
      <c r="K8" s="675"/>
      <c r="L8" s="675"/>
      <c r="M8" s="675"/>
      <c r="N8" s="675"/>
      <c r="O8" s="675"/>
      <c r="P8" s="779"/>
    </row>
    <row r="9" spans="1:18" s="41" customFormat="1" ht="9.75" customHeight="1" x14ac:dyDescent="0.2">
      <c r="A9" s="701"/>
      <c r="B9" s="801"/>
      <c r="C9" s="802"/>
      <c r="D9" s="803"/>
      <c r="E9" s="44" t="s">
        <v>5</v>
      </c>
      <c r="F9" s="45" t="s">
        <v>424</v>
      </c>
      <c r="G9" s="46" t="s">
        <v>5</v>
      </c>
      <c r="H9" s="47" t="s">
        <v>424</v>
      </c>
      <c r="I9" s="48" t="s">
        <v>8</v>
      </c>
      <c r="J9" s="797" t="s">
        <v>424</v>
      </c>
      <c r="K9" s="797"/>
      <c r="L9" s="797"/>
      <c r="M9" s="797"/>
      <c r="N9" s="797"/>
      <c r="O9" s="798"/>
      <c r="P9" s="663"/>
    </row>
    <row r="10" spans="1:18" s="51" customFormat="1" ht="6" customHeight="1" x14ac:dyDescent="0.2">
      <c r="A10" s="42"/>
      <c r="B10" s="49"/>
      <c r="C10" s="49"/>
      <c r="D10" s="49"/>
      <c r="E10" s="50"/>
      <c r="F10" s="49"/>
      <c r="G10" s="50"/>
      <c r="H10" s="49"/>
      <c r="I10" s="42"/>
      <c r="J10" s="49"/>
      <c r="K10" s="49"/>
      <c r="L10" s="49"/>
      <c r="M10" s="49"/>
      <c r="N10" s="49"/>
      <c r="O10" s="49"/>
      <c r="P10" s="42"/>
    </row>
    <row r="11" spans="1:18" s="54" customFormat="1" ht="13.5" customHeight="1" x14ac:dyDescent="0.2">
      <c r="A11" s="363"/>
      <c r="B11" s="653" t="s">
        <v>33</v>
      </c>
      <c r="C11" s="653"/>
      <c r="D11" s="653"/>
      <c r="E11" s="653"/>
      <c r="F11" s="653"/>
      <c r="G11" s="653"/>
      <c r="H11" s="653"/>
      <c r="I11" s="653"/>
      <c r="J11" s="653" t="s">
        <v>33</v>
      </c>
      <c r="K11" s="653"/>
      <c r="L11" s="653"/>
      <c r="M11" s="653"/>
      <c r="N11" s="653"/>
      <c r="O11" s="653"/>
      <c r="P11" s="363"/>
      <c r="Q11" s="52"/>
      <c r="R11" s="53"/>
    </row>
    <row r="12" spans="1:18" s="54" customFormat="1" ht="6.75" customHeight="1" x14ac:dyDescent="0.2">
      <c r="A12" s="363"/>
      <c r="B12" s="375"/>
      <c r="C12" s="375"/>
      <c r="D12" s="375"/>
      <c r="E12" s="375"/>
      <c r="F12" s="375"/>
      <c r="G12" s="375"/>
      <c r="H12" s="375"/>
      <c r="I12" s="375"/>
      <c r="J12" s="375"/>
      <c r="K12" s="375"/>
      <c r="L12" s="375"/>
      <c r="M12" s="375"/>
      <c r="N12" s="375"/>
      <c r="O12" s="375"/>
      <c r="P12" s="363"/>
      <c r="Q12" s="53"/>
      <c r="R12" s="53"/>
    </row>
    <row r="13" spans="1:18" s="41" customFormat="1" ht="18.95" customHeight="1" x14ac:dyDescent="0.2">
      <c r="A13" s="439">
        <v>1</v>
      </c>
      <c r="B13" s="788" t="s">
        <v>34</v>
      </c>
      <c r="C13" s="789"/>
      <c r="D13" s="790"/>
      <c r="E13" s="130" t="s">
        <v>56</v>
      </c>
      <c r="F13" s="130" t="s">
        <v>56</v>
      </c>
      <c r="G13" s="130" t="s">
        <v>56</v>
      </c>
      <c r="H13" s="130" t="s">
        <v>56</v>
      </c>
      <c r="I13" s="130" t="s">
        <v>56</v>
      </c>
      <c r="J13" s="130" t="s">
        <v>56</v>
      </c>
      <c r="K13" s="130" t="s">
        <v>56</v>
      </c>
      <c r="L13" s="130" t="s">
        <v>56</v>
      </c>
      <c r="M13" s="130" t="s">
        <v>56</v>
      </c>
      <c r="N13" s="130" t="s">
        <v>56</v>
      </c>
      <c r="O13" s="130" t="s">
        <v>56</v>
      </c>
      <c r="P13" s="434">
        <v>1</v>
      </c>
    </row>
    <row r="14" spans="1:18" s="41" customFormat="1" ht="18.95" customHeight="1" x14ac:dyDescent="0.2">
      <c r="A14" s="439">
        <v>2</v>
      </c>
      <c r="B14" s="788" t="s">
        <v>35</v>
      </c>
      <c r="C14" s="789"/>
      <c r="D14" s="790"/>
      <c r="E14" s="339">
        <v>29323</v>
      </c>
      <c r="F14" s="339">
        <v>115823</v>
      </c>
      <c r="G14" s="130">
        <v>20612</v>
      </c>
      <c r="H14" s="130">
        <v>93289</v>
      </c>
      <c r="I14" s="130">
        <v>4526</v>
      </c>
      <c r="J14" s="130">
        <v>93376</v>
      </c>
      <c r="K14" s="130">
        <v>1122</v>
      </c>
      <c r="L14" s="130">
        <v>62</v>
      </c>
      <c r="M14" s="130">
        <v>90642</v>
      </c>
      <c r="N14" s="130">
        <v>-87</v>
      </c>
      <c r="O14" s="130">
        <v>1427</v>
      </c>
      <c r="P14" s="434">
        <v>2</v>
      </c>
    </row>
    <row r="15" spans="1:18" s="41" customFormat="1" ht="18.95" customHeight="1" x14ac:dyDescent="0.2">
      <c r="A15" s="439">
        <v>3</v>
      </c>
      <c r="B15" s="450">
        <v>20</v>
      </c>
      <c r="C15" s="370" t="s">
        <v>36</v>
      </c>
      <c r="D15" s="340" t="s">
        <v>37</v>
      </c>
      <c r="E15" s="339">
        <v>167026</v>
      </c>
      <c r="F15" s="339">
        <v>2895988</v>
      </c>
      <c r="G15" s="130">
        <v>163907</v>
      </c>
      <c r="H15" s="130">
        <v>2729240</v>
      </c>
      <c r="I15" s="130">
        <v>16651</v>
      </c>
      <c r="J15" s="130">
        <v>2738135</v>
      </c>
      <c r="K15" s="130">
        <v>62549</v>
      </c>
      <c r="L15" s="130">
        <v>13569</v>
      </c>
      <c r="M15" s="130">
        <v>2652653</v>
      </c>
      <c r="N15" s="130">
        <v>-8894</v>
      </c>
      <c r="O15" s="130">
        <v>314668</v>
      </c>
      <c r="P15" s="434">
        <v>3</v>
      </c>
    </row>
    <row r="16" spans="1:18" s="41" customFormat="1" ht="18.95" customHeight="1" x14ac:dyDescent="0.2">
      <c r="A16" s="439">
        <v>4</v>
      </c>
      <c r="B16" s="450">
        <v>30</v>
      </c>
      <c r="C16" s="370" t="s">
        <v>36</v>
      </c>
      <c r="D16" s="340" t="s">
        <v>38</v>
      </c>
      <c r="E16" s="339">
        <v>200310</v>
      </c>
      <c r="F16" s="339">
        <v>4984368</v>
      </c>
      <c r="G16" s="130">
        <v>214343</v>
      </c>
      <c r="H16" s="130">
        <v>5175710</v>
      </c>
      <c r="I16" s="130">
        <v>24147</v>
      </c>
      <c r="J16" s="130">
        <v>5207805</v>
      </c>
      <c r="K16" s="130">
        <v>384084</v>
      </c>
      <c r="L16" s="130">
        <v>121934</v>
      </c>
      <c r="M16" s="130">
        <v>4657050</v>
      </c>
      <c r="N16" s="130">
        <v>-32095</v>
      </c>
      <c r="O16" s="130">
        <v>685151</v>
      </c>
      <c r="P16" s="434">
        <v>4</v>
      </c>
    </row>
    <row r="17" spans="1:18" s="41" customFormat="1" ht="18.95" customHeight="1" x14ac:dyDescent="0.2">
      <c r="A17" s="439">
        <v>5</v>
      </c>
      <c r="B17" s="450">
        <v>40</v>
      </c>
      <c r="C17" s="370" t="s">
        <v>36</v>
      </c>
      <c r="D17" s="340" t="s">
        <v>39</v>
      </c>
      <c r="E17" s="339">
        <v>230390</v>
      </c>
      <c r="F17" s="339">
        <v>6751946</v>
      </c>
      <c r="G17" s="130">
        <v>258838</v>
      </c>
      <c r="H17" s="130">
        <v>7633004</v>
      </c>
      <c r="I17" s="130">
        <v>29490</v>
      </c>
      <c r="J17" s="130">
        <v>7699828</v>
      </c>
      <c r="K17" s="130">
        <v>796700</v>
      </c>
      <c r="L17" s="130">
        <v>393547</v>
      </c>
      <c r="M17" s="130">
        <v>6363296</v>
      </c>
      <c r="N17" s="130">
        <v>-66825</v>
      </c>
      <c r="O17" s="130">
        <v>1028194</v>
      </c>
      <c r="P17" s="434">
        <v>5</v>
      </c>
    </row>
    <row r="18" spans="1:18" s="41" customFormat="1" ht="18.95" customHeight="1" x14ac:dyDescent="0.2">
      <c r="A18" s="439">
        <v>6</v>
      </c>
      <c r="B18" s="450">
        <v>50</v>
      </c>
      <c r="C18" s="370" t="s">
        <v>36</v>
      </c>
      <c r="D18" s="340" t="s">
        <v>40</v>
      </c>
      <c r="E18" s="339">
        <v>273272</v>
      </c>
      <c r="F18" s="339">
        <v>7977934</v>
      </c>
      <c r="G18" s="130">
        <v>311951</v>
      </c>
      <c r="H18" s="130">
        <v>9174175</v>
      </c>
      <c r="I18" s="130">
        <v>29409</v>
      </c>
      <c r="J18" s="130">
        <v>9250812</v>
      </c>
      <c r="K18" s="130">
        <v>841921</v>
      </c>
      <c r="L18" s="130">
        <v>610901</v>
      </c>
      <c r="M18" s="130">
        <v>7524021</v>
      </c>
      <c r="N18" s="130">
        <v>-76637</v>
      </c>
      <c r="O18" s="130">
        <v>1208526</v>
      </c>
      <c r="P18" s="434">
        <v>6</v>
      </c>
    </row>
    <row r="19" spans="1:18" s="41" customFormat="1" ht="18.95" customHeight="1" x14ac:dyDescent="0.2">
      <c r="A19" s="439">
        <v>7</v>
      </c>
      <c r="B19" s="450">
        <v>60</v>
      </c>
      <c r="C19" s="370" t="s">
        <v>36</v>
      </c>
      <c r="D19" s="340" t="s">
        <v>41</v>
      </c>
      <c r="E19" s="339">
        <v>90517</v>
      </c>
      <c r="F19" s="339">
        <v>2229076</v>
      </c>
      <c r="G19" s="130">
        <v>122821</v>
      </c>
      <c r="H19" s="130">
        <v>2802758</v>
      </c>
      <c r="I19" s="130">
        <v>22820</v>
      </c>
      <c r="J19" s="130">
        <v>2827969</v>
      </c>
      <c r="K19" s="130">
        <v>239338</v>
      </c>
      <c r="L19" s="130">
        <v>182057</v>
      </c>
      <c r="M19" s="130">
        <v>2094559</v>
      </c>
      <c r="N19" s="130">
        <v>-25211</v>
      </c>
      <c r="O19" s="130">
        <v>305364</v>
      </c>
      <c r="P19" s="434">
        <v>7</v>
      </c>
    </row>
    <row r="20" spans="1:18" s="41" customFormat="1" ht="18.95" customHeight="1" x14ac:dyDescent="0.2">
      <c r="A20" s="439">
        <v>8</v>
      </c>
      <c r="B20" s="788" t="s">
        <v>503</v>
      </c>
      <c r="C20" s="789"/>
      <c r="D20" s="790"/>
      <c r="E20" s="339">
        <v>36606</v>
      </c>
      <c r="F20" s="339">
        <v>364264</v>
      </c>
      <c r="G20" s="130">
        <v>118350</v>
      </c>
      <c r="H20" s="130">
        <v>1699823</v>
      </c>
      <c r="I20" s="130">
        <v>14363</v>
      </c>
      <c r="J20" s="130">
        <v>1723928</v>
      </c>
      <c r="K20" s="130">
        <v>158661</v>
      </c>
      <c r="L20" s="130">
        <v>97474</v>
      </c>
      <c r="M20" s="130">
        <v>308044</v>
      </c>
      <c r="N20" s="130">
        <v>-24105</v>
      </c>
      <c r="O20" s="130">
        <v>42816</v>
      </c>
      <c r="P20" s="434">
        <v>8</v>
      </c>
    </row>
    <row r="21" spans="1:18" s="57" customFormat="1" ht="18.95" customHeight="1" x14ac:dyDescent="0.2">
      <c r="A21" s="440">
        <v>9</v>
      </c>
      <c r="B21" s="793" t="s">
        <v>42</v>
      </c>
      <c r="C21" s="794"/>
      <c r="D21" s="795"/>
      <c r="E21" s="341">
        <v>1027444</v>
      </c>
      <c r="F21" s="342">
        <v>25319399</v>
      </c>
      <c r="G21" s="343">
        <v>1210822</v>
      </c>
      <c r="H21" s="343">
        <v>29307999</v>
      </c>
      <c r="I21" s="343">
        <v>24205</v>
      </c>
      <c r="J21" s="343">
        <v>29541852</v>
      </c>
      <c r="K21" s="343">
        <v>2484375</v>
      </c>
      <c r="L21" s="343">
        <v>1419542</v>
      </c>
      <c r="M21" s="343">
        <v>23690266</v>
      </c>
      <c r="N21" s="343">
        <v>-233853</v>
      </c>
      <c r="O21" s="343">
        <v>3586147</v>
      </c>
      <c r="P21" s="435">
        <v>9</v>
      </c>
    </row>
    <row r="22" spans="1:18" s="118" customFormat="1" ht="11.1" customHeight="1" x14ac:dyDescent="0.2">
      <c r="A22" s="436"/>
      <c r="B22" s="369"/>
      <c r="C22" s="369"/>
      <c r="D22" s="220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436"/>
    </row>
    <row r="23" spans="1:18" s="54" customFormat="1" ht="11.1" customHeight="1" x14ac:dyDescent="0.2">
      <c r="A23" s="437"/>
      <c r="B23" s="653" t="s">
        <v>43</v>
      </c>
      <c r="C23" s="653"/>
      <c r="D23" s="653"/>
      <c r="E23" s="653"/>
      <c r="F23" s="653"/>
      <c r="G23" s="653"/>
      <c r="H23" s="653"/>
      <c r="I23" s="653"/>
      <c r="J23" s="653" t="s">
        <v>43</v>
      </c>
      <c r="K23" s="653"/>
      <c r="L23" s="653"/>
      <c r="M23" s="653"/>
      <c r="N23" s="653"/>
      <c r="O23" s="653"/>
      <c r="P23" s="437"/>
      <c r="Q23" s="52"/>
      <c r="R23" s="53"/>
    </row>
    <row r="24" spans="1:18" s="54" customFormat="1" ht="6.75" customHeight="1" x14ac:dyDescent="0.2">
      <c r="A24" s="437"/>
      <c r="B24" s="375"/>
      <c r="C24" s="375"/>
      <c r="D24" s="375"/>
      <c r="E24" s="375"/>
      <c r="F24" s="375"/>
      <c r="G24" s="375"/>
      <c r="H24" s="375"/>
      <c r="I24" s="375"/>
      <c r="J24" s="375"/>
      <c r="K24" s="375"/>
      <c r="L24" s="375"/>
      <c r="M24" s="375"/>
      <c r="N24" s="375"/>
      <c r="O24" s="375"/>
      <c r="P24" s="437"/>
      <c r="Q24" s="53"/>
      <c r="R24" s="53"/>
    </row>
    <row r="25" spans="1:18" s="41" customFormat="1" ht="18.95" customHeight="1" x14ac:dyDescent="0.2">
      <c r="A25" s="439">
        <v>10</v>
      </c>
      <c r="B25" s="788" t="s">
        <v>34</v>
      </c>
      <c r="C25" s="789"/>
      <c r="D25" s="790"/>
      <c r="E25" s="130" t="s">
        <v>56</v>
      </c>
      <c r="F25" s="130" t="s">
        <v>56</v>
      </c>
      <c r="G25" s="130" t="s">
        <v>56</v>
      </c>
      <c r="H25" s="130" t="s">
        <v>56</v>
      </c>
      <c r="I25" s="130" t="s">
        <v>56</v>
      </c>
      <c r="J25" s="130" t="s">
        <v>56</v>
      </c>
      <c r="K25" s="130" t="s">
        <v>56</v>
      </c>
      <c r="L25" s="130" t="s">
        <v>56</v>
      </c>
      <c r="M25" s="130" t="s">
        <v>56</v>
      </c>
      <c r="N25" s="130" t="s">
        <v>56</v>
      </c>
      <c r="O25" s="130" t="s">
        <v>56</v>
      </c>
      <c r="P25" s="434">
        <v>10</v>
      </c>
    </row>
    <row r="26" spans="1:18" s="41" customFormat="1" ht="18.95" customHeight="1" x14ac:dyDescent="0.2">
      <c r="A26" s="439">
        <v>11</v>
      </c>
      <c r="B26" s="788" t="s">
        <v>35</v>
      </c>
      <c r="C26" s="789"/>
      <c r="D26" s="790"/>
      <c r="E26" s="339">
        <v>17103</v>
      </c>
      <c r="F26" s="339">
        <v>74216</v>
      </c>
      <c r="G26" s="130">
        <v>12665</v>
      </c>
      <c r="H26" s="130">
        <v>60231</v>
      </c>
      <c r="I26" s="130">
        <v>4756</v>
      </c>
      <c r="J26" s="130">
        <v>60299</v>
      </c>
      <c r="K26" s="130">
        <v>466</v>
      </c>
      <c r="L26" s="130">
        <v>37</v>
      </c>
      <c r="M26" s="130">
        <v>59009</v>
      </c>
      <c r="N26" s="130">
        <v>-68</v>
      </c>
      <c r="O26" s="130">
        <v>980</v>
      </c>
      <c r="P26" s="434">
        <v>11</v>
      </c>
    </row>
    <row r="27" spans="1:18" s="41" customFormat="1" ht="18.95" customHeight="1" x14ac:dyDescent="0.2">
      <c r="A27" s="439">
        <v>12</v>
      </c>
      <c r="B27" s="450">
        <v>20</v>
      </c>
      <c r="C27" s="446" t="s">
        <v>36</v>
      </c>
      <c r="D27" s="340" t="s">
        <v>37</v>
      </c>
      <c r="E27" s="339">
        <v>91776</v>
      </c>
      <c r="F27" s="339">
        <v>1737478</v>
      </c>
      <c r="G27" s="130">
        <v>90927</v>
      </c>
      <c r="H27" s="130">
        <v>1650955</v>
      </c>
      <c r="I27" s="130">
        <v>18157</v>
      </c>
      <c r="J27" s="130">
        <v>1656726</v>
      </c>
      <c r="K27" s="130">
        <v>47802</v>
      </c>
      <c r="L27" s="130">
        <v>6157</v>
      </c>
      <c r="M27" s="130">
        <v>1596826</v>
      </c>
      <c r="N27" s="130">
        <v>-5771</v>
      </c>
      <c r="O27" s="130">
        <v>197263</v>
      </c>
      <c r="P27" s="434">
        <v>12</v>
      </c>
    </row>
    <row r="28" spans="1:18" s="41" customFormat="1" ht="18.95" customHeight="1" x14ac:dyDescent="0.2">
      <c r="A28" s="439">
        <v>13</v>
      </c>
      <c r="B28" s="450">
        <v>30</v>
      </c>
      <c r="C28" s="446" t="s">
        <v>36</v>
      </c>
      <c r="D28" s="340" t="s">
        <v>38</v>
      </c>
      <c r="E28" s="339">
        <v>108811</v>
      </c>
      <c r="F28" s="339">
        <v>3083824</v>
      </c>
      <c r="G28" s="130">
        <v>118698</v>
      </c>
      <c r="H28" s="130">
        <v>3272236</v>
      </c>
      <c r="I28" s="130">
        <v>27568</v>
      </c>
      <c r="J28" s="130">
        <v>3293634</v>
      </c>
      <c r="K28" s="130">
        <v>311346</v>
      </c>
      <c r="L28" s="130">
        <v>65968</v>
      </c>
      <c r="M28" s="130">
        <v>2886758</v>
      </c>
      <c r="N28" s="130">
        <v>-21398</v>
      </c>
      <c r="O28" s="130">
        <v>440303</v>
      </c>
      <c r="P28" s="434">
        <v>13</v>
      </c>
    </row>
    <row r="29" spans="1:18" s="41" customFormat="1" ht="18.95" customHeight="1" x14ac:dyDescent="0.2">
      <c r="A29" s="439">
        <v>14</v>
      </c>
      <c r="B29" s="450">
        <v>40</v>
      </c>
      <c r="C29" s="446" t="s">
        <v>36</v>
      </c>
      <c r="D29" s="340" t="s">
        <v>39</v>
      </c>
      <c r="E29" s="339">
        <v>118532</v>
      </c>
      <c r="F29" s="339">
        <v>3937723</v>
      </c>
      <c r="G29" s="130">
        <v>137407</v>
      </c>
      <c r="H29" s="130">
        <v>4620987</v>
      </c>
      <c r="I29" s="130">
        <v>33630</v>
      </c>
      <c r="J29" s="130">
        <v>4665527</v>
      </c>
      <c r="K29" s="130">
        <v>642284</v>
      </c>
      <c r="L29" s="130">
        <v>224092</v>
      </c>
      <c r="M29" s="130">
        <v>3708209</v>
      </c>
      <c r="N29" s="130">
        <v>-44541</v>
      </c>
      <c r="O29" s="130">
        <v>621495</v>
      </c>
      <c r="P29" s="434">
        <v>14</v>
      </c>
    </row>
    <row r="30" spans="1:18" s="41" customFormat="1" ht="18.95" customHeight="1" x14ac:dyDescent="0.2">
      <c r="A30" s="439">
        <v>15</v>
      </c>
      <c r="B30" s="450">
        <v>50</v>
      </c>
      <c r="C30" s="446" t="s">
        <v>36</v>
      </c>
      <c r="D30" s="340" t="s">
        <v>40</v>
      </c>
      <c r="E30" s="339">
        <v>137195</v>
      </c>
      <c r="F30" s="339">
        <v>4460770</v>
      </c>
      <c r="G30" s="130">
        <v>160048</v>
      </c>
      <c r="H30" s="130">
        <v>5299449</v>
      </c>
      <c r="I30" s="130">
        <v>33112</v>
      </c>
      <c r="J30" s="130">
        <v>5353135</v>
      </c>
      <c r="K30" s="130">
        <v>667720</v>
      </c>
      <c r="L30" s="130">
        <v>339010</v>
      </c>
      <c r="M30" s="130">
        <v>4194951</v>
      </c>
      <c r="N30" s="130">
        <v>-53686</v>
      </c>
      <c r="O30" s="130">
        <v>699230</v>
      </c>
      <c r="P30" s="434">
        <v>15</v>
      </c>
    </row>
    <row r="31" spans="1:18" s="41" customFormat="1" ht="18.95" customHeight="1" x14ac:dyDescent="0.2">
      <c r="A31" s="439">
        <v>16</v>
      </c>
      <c r="B31" s="450">
        <v>60</v>
      </c>
      <c r="C31" s="446" t="s">
        <v>36</v>
      </c>
      <c r="D31" s="340" t="s">
        <v>41</v>
      </c>
      <c r="E31" s="339">
        <v>47562</v>
      </c>
      <c r="F31" s="339">
        <v>1326697</v>
      </c>
      <c r="G31" s="130">
        <v>64922</v>
      </c>
      <c r="H31" s="130">
        <v>1671465</v>
      </c>
      <c r="I31" s="130">
        <v>25746</v>
      </c>
      <c r="J31" s="130">
        <v>1689008</v>
      </c>
      <c r="K31" s="130">
        <v>185721</v>
      </c>
      <c r="L31" s="130">
        <v>94446</v>
      </c>
      <c r="M31" s="130">
        <v>1245417</v>
      </c>
      <c r="N31" s="130">
        <v>-17543</v>
      </c>
      <c r="O31" s="130">
        <v>196736</v>
      </c>
      <c r="P31" s="434">
        <v>16</v>
      </c>
    </row>
    <row r="32" spans="1:18" s="41" customFormat="1" ht="18.95" customHeight="1" x14ac:dyDescent="0.2">
      <c r="A32" s="439">
        <v>17</v>
      </c>
      <c r="B32" s="788" t="s">
        <v>503</v>
      </c>
      <c r="C32" s="789"/>
      <c r="D32" s="790"/>
      <c r="E32" s="130">
        <v>21867</v>
      </c>
      <c r="F32" s="130">
        <v>266268</v>
      </c>
      <c r="G32" s="130">
        <v>60894</v>
      </c>
      <c r="H32" s="130">
        <v>998106</v>
      </c>
      <c r="I32" s="130">
        <v>16391</v>
      </c>
      <c r="J32" s="130">
        <v>1016899</v>
      </c>
      <c r="K32" s="130">
        <v>130518</v>
      </c>
      <c r="L32" s="130">
        <v>68337</v>
      </c>
      <c r="M32" s="130">
        <v>230293</v>
      </c>
      <c r="N32" s="130">
        <v>-18793</v>
      </c>
      <c r="O32" s="130">
        <v>34858</v>
      </c>
      <c r="P32" s="434">
        <v>17</v>
      </c>
    </row>
    <row r="33" spans="1:18" s="57" customFormat="1" ht="18.95" customHeight="1" x14ac:dyDescent="0.2">
      <c r="A33" s="440">
        <v>18</v>
      </c>
      <c r="B33" s="793" t="s">
        <v>42</v>
      </c>
      <c r="C33" s="794"/>
      <c r="D33" s="795"/>
      <c r="E33" s="341">
        <v>542846</v>
      </c>
      <c r="F33" s="342">
        <v>14886975</v>
      </c>
      <c r="G33" s="343">
        <v>645561</v>
      </c>
      <c r="H33" s="343">
        <v>17573428</v>
      </c>
      <c r="I33" s="343">
        <v>27222</v>
      </c>
      <c r="J33" s="343">
        <v>17735228</v>
      </c>
      <c r="K33" s="343">
        <v>1985858</v>
      </c>
      <c r="L33" s="343">
        <v>798047</v>
      </c>
      <c r="M33" s="343">
        <v>13921465</v>
      </c>
      <c r="N33" s="343">
        <v>-161800</v>
      </c>
      <c r="O33" s="343">
        <v>2190865</v>
      </c>
      <c r="P33" s="435">
        <v>18</v>
      </c>
    </row>
    <row r="34" spans="1:18" s="118" customFormat="1" ht="11.1" customHeight="1" x14ac:dyDescent="0.2">
      <c r="A34" s="436"/>
      <c r="B34" s="369"/>
      <c r="C34" s="369"/>
      <c r="D34" s="220"/>
      <c r="E34" s="56"/>
      <c r="F34" s="56"/>
      <c r="G34" s="56"/>
      <c r="H34" s="56"/>
      <c r="I34" s="55"/>
      <c r="J34" s="56"/>
      <c r="K34" s="56"/>
      <c r="L34" s="56"/>
      <c r="M34" s="56"/>
      <c r="N34" s="56"/>
      <c r="O34" s="56"/>
      <c r="P34" s="436"/>
    </row>
    <row r="35" spans="1:18" s="54" customFormat="1" ht="11.1" customHeight="1" x14ac:dyDescent="0.2">
      <c r="A35" s="437"/>
      <c r="B35" s="653" t="s">
        <v>44</v>
      </c>
      <c r="C35" s="653"/>
      <c r="D35" s="653"/>
      <c r="E35" s="653"/>
      <c r="F35" s="653"/>
      <c r="G35" s="653"/>
      <c r="H35" s="653"/>
      <c r="I35" s="653"/>
      <c r="J35" s="653" t="s">
        <v>44</v>
      </c>
      <c r="K35" s="653"/>
      <c r="L35" s="653"/>
      <c r="M35" s="653"/>
      <c r="N35" s="653"/>
      <c r="O35" s="653"/>
      <c r="P35" s="437"/>
      <c r="Q35" s="52"/>
      <c r="R35" s="53"/>
    </row>
    <row r="36" spans="1:18" s="54" customFormat="1" ht="6.75" customHeight="1" x14ac:dyDescent="0.2">
      <c r="A36" s="437"/>
      <c r="B36" s="375"/>
      <c r="C36" s="375"/>
      <c r="D36" s="375"/>
      <c r="E36" s="375"/>
      <c r="F36" s="375"/>
      <c r="G36" s="375"/>
      <c r="H36" s="375"/>
      <c r="I36" s="375"/>
      <c r="J36" s="375"/>
      <c r="K36" s="375"/>
      <c r="L36" s="375"/>
      <c r="M36" s="375"/>
      <c r="N36" s="375"/>
      <c r="O36" s="375"/>
      <c r="P36" s="437"/>
      <c r="Q36" s="53"/>
      <c r="R36" s="53"/>
    </row>
    <row r="37" spans="1:18" s="41" customFormat="1" ht="18.95" customHeight="1" x14ac:dyDescent="0.2">
      <c r="A37" s="439">
        <v>19</v>
      </c>
      <c r="B37" s="788" t="s">
        <v>34</v>
      </c>
      <c r="C37" s="789"/>
      <c r="D37" s="790"/>
      <c r="E37" s="130" t="s">
        <v>56</v>
      </c>
      <c r="F37" s="130" t="s">
        <v>56</v>
      </c>
      <c r="G37" s="130" t="s">
        <v>56</v>
      </c>
      <c r="H37" s="130" t="s">
        <v>56</v>
      </c>
      <c r="I37" s="130" t="s">
        <v>56</v>
      </c>
      <c r="J37" s="130" t="s">
        <v>56</v>
      </c>
      <c r="K37" s="130" t="s">
        <v>56</v>
      </c>
      <c r="L37" s="130" t="s">
        <v>56</v>
      </c>
      <c r="M37" s="130" t="s">
        <v>56</v>
      </c>
      <c r="N37" s="130" t="s">
        <v>56</v>
      </c>
      <c r="O37" s="130" t="s">
        <v>56</v>
      </c>
      <c r="P37" s="434">
        <v>19</v>
      </c>
    </row>
    <row r="38" spans="1:18" s="41" customFormat="1" ht="18.95" customHeight="1" x14ac:dyDescent="0.2">
      <c r="A38" s="439">
        <v>20</v>
      </c>
      <c r="B38" s="788" t="s">
        <v>35</v>
      </c>
      <c r="C38" s="789"/>
      <c r="D38" s="790"/>
      <c r="E38" s="339">
        <v>12220</v>
      </c>
      <c r="F38" s="339">
        <v>41608</v>
      </c>
      <c r="G38" s="130">
        <v>7947</v>
      </c>
      <c r="H38" s="130">
        <v>33058</v>
      </c>
      <c r="I38" s="130">
        <v>4160</v>
      </c>
      <c r="J38" s="130">
        <v>33077</v>
      </c>
      <c r="K38" s="130">
        <v>656</v>
      </c>
      <c r="L38" s="130">
        <v>25</v>
      </c>
      <c r="M38" s="130">
        <v>31633</v>
      </c>
      <c r="N38" s="130">
        <v>-19</v>
      </c>
      <c r="O38" s="130">
        <v>447</v>
      </c>
      <c r="P38" s="434">
        <v>20</v>
      </c>
    </row>
    <row r="39" spans="1:18" s="41" customFormat="1" ht="18.95" customHeight="1" x14ac:dyDescent="0.2">
      <c r="A39" s="439">
        <v>21</v>
      </c>
      <c r="B39" s="450">
        <v>20</v>
      </c>
      <c r="C39" s="446" t="s">
        <v>36</v>
      </c>
      <c r="D39" s="340" t="s">
        <v>37</v>
      </c>
      <c r="E39" s="339">
        <v>75250</v>
      </c>
      <c r="F39" s="339">
        <v>1158510</v>
      </c>
      <c r="G39" s="130">
        <v>72980</v>
      </c>
      <c r="H39" s="130">
        <v>1078285</v>
      </c>
      <c r="I39" s="130">
        <v>14775</v>
      </c>
      <c r="J39" s="130">
        <v>1081408</v>
      </c>
      <c r="K39" s="130">
        <v>14748</v>
      </c>
      <c r="L39" s="130">
        <v>7411</v>
      </c>
      <c r="M39" s="130">
        <v>1055827</v>
      </c>
      <c r="N39" s="130">
        <v>-3123</v>
      </c>
      <c r="O39" s="130">
        <v>117405</v>
      </c>
      <c r="P39" s="434">
        <v>21</v>
      </c>
    </row>
    <row r="40" spans="1:18" s="41" customFormat="1" ht="18.95" customHeight="1" x14ac:dyDescent="0.2">
      <c r="A40" s="439">
        <v>22</v>
      </c>
      <c r="B40" s="450">
        <v>30</v>
      </c>
      <c r="C40" s="446" t="s">
        <v>36</v>
      </c>
      <c r="D40" s="340" t="s">
        <v>38</v>
      </c>
      <c r="E40" s="339">
        <v>91499</v>
      </c>
      <c r="F40" s="339">
        <v>1900543</v>
      </c>
      <c r="G40" s="130">
        <v>95645</v>
      </c>
      <c r="H40" s="130">
        <v>1903474</v>
      </c>
      <c r="I40" s="130">
        <v>19901</v>
      </c>
      <c r="J40" s="130">
        <v>1914171</v>
      </c>
      <c r="K40" s="130">
        <v>72738</v>
      </c>
      <c r="L40" s="130">
        <v>55966</v>
      </c>
      <c r="M40" s="130">
        <v>1770292</v>
      </c>
      <c r="N40" s="130">
        <v>-10698</v>
      </c>
      <c r="O40" s="130">
        <v>244847</v>
      </c>
      <c r="P40" s="434">
        <v>22</v>
      </c>
    </row>
    <row r="41" spans="1:18" s="41" customFormat="1" ht="18.95" customHeight="1" x14ac:dyDescent="0.2">
      <c r="A41" s="439">
        <v>23</v>
      </c>
      <c r="B41" s="450">
        <v>40</v>
      </c>
      <c r="C41" s="446" t="s">
        <v>36</v>
      </c>
      <c r="D41" s="340" t="s">
        <v>39</v>
      </c>
      <c r="E41" s="339">
        <v>111858</v>
      </c>
      <c r="F41" s="339">
        <v>2814224</v>
      </c>
      <c r="G41" s="130">
        <v>121431</v>
      </c>
      <c r="H41" s="130">
        <v>3012017</v>
      </c>
      <c r="I41" s="130">
        <v>24804</v>
      </c>
      <c r="J41" s="130">
        <v>3034301</v>
      </c>
      <c r="K41" s="130">
        <v>154416</v>
      </c>
      <c r="L41" s="130">
        <v>169455</v>
      </c>
      <c r="M41" s="130">
        <v>2655087</v>
      </c>
      <c r="N41" s="130">
        <v>-22284</v>
      </c>
      <c r="O41" s="130">
        <v>406699</v>
      </c>
      <c r="P41" s="434">
        <v>23</v>
      </c>
    </row>
    <row r="42" spans="1:18" s="41" customFormat="1" ht="18.95" customHeight="1" x14ac:dyDescent="0.2">
      <c r="A42" s="439">
        <v>24</v>
      </c>
      <c r="B42" s="450">
        <v>50</v>
      </c>
      <c r="C42" s="446" t="s">
        <v>36</v>
      </c>
      <c r="D42" s="340" t="s">
        <v>40</v>
      </c>
      <c r="E42" s="339">
        <v>136077</v>
      </c>
      <c r="F42" s="339">
        <v>3517164</v>
      </c>
      <c r="G42" s="130">
        <v>151903</v>
      </c>
      <c r="H42" s="130">
        <v>3874726</v>
      </c>
      <c r="I42" s="130">
        <v>25508</v>
      </c>
      <c r="J42" s="130">
        <v>3897677</v>
      </c>
      <c r="K42" s="130">
        <v>174201</v>
      </c>
      <c r="L42" s="130">
        <v>271891</v>
      </c>
      <c r="M42" s="130">
        <v>3329070</v>
      </c>
      <c r="N42" s="130">
        <v>-22950</v>
      </c>
      <c r="O42" s="130">
        <v>509297</v>
      </c>
      <c r="P42" s="434">
        <v>24</v>
      </c>
    </row>
    <row r="43" spans="1:18" s="41" customFormat="1" ht="18.95" customHeight="1" x14ac:dyDescent="0.2">
      <c r="A43" s="439">
        <v>25</v>
      </c>
      <c r="B43" s="450">
        <v>60</v>
      </c>
      <c r="C43" s="446" t="s">
        <v>36</v>
      </c>
      <c r="D43" s="340" t="s">
        <v>41</v>
      </c>
      <c r="E43" s="339">
        <v>42955</v>
      </c>
      <c r="F43" s="339">
        <v>902379</v>
      </c>
      <c r="G43" s="130">
        <v>57899</v>
      </c>
      <c r="H43" s="130">
        <v>1131293</v>
      </c>
      <c r="I43" s="130">
        <v>19539</v>
      </c>
      <c r="J43" s="130">
        <v>1138961</v>
      </c>
      <c r="K43" s="130">
        <v>53616</v>
      </c>
      <c r="L43" s="130">
        <v>87611</v>
      </c>
      <c r="M43" s="130">
        <v>849141</v>
      </c>
      <c r="N43" s="130">
        <v>-7668</v>
      </c>
      <c r="O43" s="130">
        <v>108628</v>
      </c>
      <c r="P43" s="434">
        <v>25</v>
      </c>
    </row>
    <row r="44" spans="1:18" s="41" customFormat="1" ht="18.95" customHeight="1" x14ac:dyDescent="0.2">
      <c r="A44" s="439">
        <v>26</v>
      </c>
      <c r="B44" s="788" t="s">
        <v>503</v>
      </c>
      <c r="C44" s="789"/>
      <c r="D44" s="790"/>
      <c r="E44" s="130">
        <v>14739</v>
      </c>
      <c r="F44" s="130">
        <v>97996</v>
      </c>
      <c r="G44" s="130">
        <v>57456</v>
      </c>
      <c r="H44" s="130">
        <v>701717</v>
      </c>
      <c r="I44" s="130">
        <v>12213</v>
      </c>
      <c r="J44" s="130">
        <v>707029</v>
      </c>
      <c r="K44" s="130">
        <v>28143</v>
      </c>
      <c r="L44" s="130">
        <v>29137</v>
      </c>
      <c r="M44" s="130">
        <v>77751</v>
      </c>
      <c r="N44" s="130">
        <v>-5311</v>
      </c>
      <c r="O44" s="130">
        <v>7958</v>
      </c>
      <c r="P44" s="434">
        <v>26</v>
      </c>
    </row>
    <row r="45" spans="1:18" s="57" customFormat="1" ht="18.95" customHeight="1" x14ac:dyDescent="0.2">
      <c r="A45" s="440">
        <v>27</v>
      </c>
      <c r="B45" s="793" t="s">
        <v>42</v>
      </c>
      <c r="C45" s="794"/>
      <c r="D45" s="795"/>
      <c r="E45" s="341">
        <v>484598</v>
      </c>
      <c r="F45" s="342">
        <v>10432424</v>
      </c>
      <c r="G45" s="343">
        <v>565261</v>
      </c>
      <c r="H45" s="343">
        <v>11734571</v>
      </c>
      <c r="I45" s="343">
        <v>20760</v>
      </c>
      <c r="J45" s="343">
        <v>11806624</v>
      </c>
      <c r="K45" s="343">
        <v>498517</v>
      </c>
      <c r="L45" s="343">
        <v>621495</v>
      </c>
      <c r="M45" s="343">
        <v>9768801</v>
      </c>
      <c r="N45" s="343">
        <v>-72053</v>
      </c>
      <c r="O45" s="343">
        <v>1395282</v>
      </c>
      <c r="P45" s="435">
        <v>27</v>
      </c>
    </row>
    <row r="46" spans="1:18" s="349" customFormat="1" ht="11.25" x14ac:dyDescent="0.2">
      <c r="A46" s="352"/>
      <c r="B46" s="351"/>
      <c r="C46" s="351"/>
      <c r="D46" s="351"/>
      <c r="E46" s="342"/>
      <c r="F46" s="342"/>
      <c r="G46" s="343"/>
      <c r="H46" s="343"/>
      <c r="I46" s="343"/>
      <c r="J46" s="343"/>
      <c r="K46" s="343"/>
      <c r="L46" s="343"/>
      <c r="M46" s="343"/>
      <c r="N46" s="343"/>
      <c r="O46" s="343"/>
      <c r="P46" s="352"/>
    </row>
    <row r="47" spans="1:18" s="349" customFormat="1" ht="11.25" x14ac:dyDescent="0.2">
      <c r="A47" s="352"/>
      <c r="B47" s="351"/>
      <c r="C47" s="351"/>
      <c r="D47" s="351"/>
      <c r="E47" s="342"/>
      <c r="F47" s="342"/>
      <c r="G47" s="343"/>
      <c r="H47" s="343"/>
      <c r="I47" s="343"/>
      <c r="J47" s="343"/>
      <c r="K47" s="343"/>
      <c r="L47" s="343"/>
      <c r="M47" s="343"/>
      <c r="N47" s="343"/>
      <c r="O47" s="343"/>
      <c r="P47" s="352"/>
    </row>
    <row r="48" spans="1:18" s="349" customFormat="1" ht="11.25" x14ac:dyDescent="0.2">
      <c r="A48" s="352"/>
      <c r="B48" s="351"/>
      <c r="C48" s="351"/>
      <c r="D48" s="351"/>
      <c r="E48" s="342"/>
      <c r="F48" s="342"/>
      <c r="G48" s="343"/>
      <c r="H48" s="343"/>
      <c r="I48" s="343"/>
      <c r="J48" s="343"/>
      <c r="K48" s="343"/>
      <c r="L48" s="343"/>
      <c r="M48" s="343"/>
      <c r="N48" s="343"/>
      <c r="O48" s="343"/>
      <c r="P48" s="352"/>
    </row>
    <row r="49" spans="1:16" s="349" customFormat="1" ht="11.25" x14ac:dyDescent="0.2">
      <c r="A49" s="352"/>
      <c r="B49" s="351"/>
      <c r="C49" s="351"/>
      <c r="D49" s="351"/>
      <c r="E49" s="342"/>
      <c r="F49" s="342"/>
      <c r="G49" s="343"/>
      <c r="H49" s="343"/>
      <c r="I49" s="343"/>
      <c r="J49" s="343"/>
      <c r="K49" s="343"/>
      <c r="L49" s="343"/>
      <c r="M49" s="343"/>
      <c r="N49" s="343"/>
      <c r="O49" s="343"/>
      <c r="P49" s="352"/>
    </row>
    <row r="50" spans="1:16" s="349" customFormat="1" ht="11.25" x14ac:dyDescent="0.2">
      <c r="A50" s="352"/>
      <c r="B50" s="351"/>
      <c r="C50" s="351"/>
      <c r="D50" s="351"/>
      <c r="E50" s="342"/>
      <c r="F50" s="342"/>
      <c r="G50" s="343"/>
      <c r="H50" s="343"/>
      <c r="I50" s="343"/>
      <c r="J50" s="343"/>
      <c r="K50" s="343"/>
      <c r="L50" s="343"/>
      <c r="M50" s="343"/>
      <c r="N50" s="343"/>
      <c r="O50" s="343"/>
      <c r="P50" s="352"/>
    </row>
    <row r="51" spans="1:16" s="349" customFormat="1" ht="11.25" x14ac:dyDescent="0.2">
      <c r="A51" s="352"/>
      <c r="B51" s="351"/>
      <c r="C51" s="351"/>
      <c r="D51" s="351"/>
      <c r="E51" s="342"/>
      <c r="F51" s="342"/>
      <c r="G51" s="343"/>
      <c r="H51" s="343"/>
      <c r="I51" s="343"/>
      <c r="J51" s="343"/>
      <c r="K51" s="343"/>
      <c r="L51" s="343"/>
      <c r="M51" s="343"/>
      <c r="N51" s="343"/>
      <c r="O51" s="343"/>
      <c r="P51" s="352"/>
    </row>
    <row r="52" spans="1:16" s="349" customFormat="1" ht="11.25" x14ac:dyDescent="0.2">
      <c r="A52" s="352"/>
      <c r="B52" s="351"/>
      <c r="C52" s="351"/>
      <c r="D52" s="351"/>
      <c r="E52" s="342"/>
      <c r="F52" s="342"/>
      <c r="G52" s="343"/>
      <c r="H52" s="343"/>
      <c r="I52" s="343"/>
      <c r="J52" s="343"/>
      <c r="K52" s="343"/>
      <c r="L52" s="343"/>
      <c r="M52" s="343"/>
      <c r="N52" s="343"/>
      <c r="O52" s="343"/>
      <c r="P52" s="352"/>
    </row>
    <row r="53" spans="1:16" s="349" customFormat="1" ht="11.25" x14ac:dyDescent="0.2">
      <c r="A53" s="352"/>
      <c r="B53" s="351"/>
      <c r="C53" s="351"/>
      <c r="D53" s="351"/>
      <c r="E53" s="342"/>
      <c r="F53" s="342"/>
      <c r="G53" s="343"/>
      <c r="H53" s="343"/>
      <c r="I53" s="343"/>
      <c r="J53" s="343"/>
      <c r="K53" s="343"/>
      <c r="L53" s="343"/>
      <c r="M53" s="343"/>
      <c r="N53" s="343"/>
      <c r="O53" s="343"/>
      <c r="P53" s="352"/>
    </row>
    <row r="54" spans="1:16" s="349" customFormat="1" ht="11.25" x14ac:dyDescent="0.2">
      <c r="A54" s="352"/>
      <c r="B54" s="351"/>
      <c r="C54" s="351"/>
      <c r="D54" s="351"/>
      <c r="E54" s="342"/>
      <c r="F54" s="342"/>
      <c r="G54" s="343"/>
      <c r="H54" s="343"/>
      <c r="I54" s="343"/>
      <c r="J54" s="343"/>
      <c r="K54" s="343"/>
      <c r="L54" s="343"/>
      <c r="M54" s="343"/>
      <c r="N54" s="343"/>
      <c r="O54" s="343"/>
      <c r="P54" s="352"/>
    </row>
    <row r="55" spans="1:16" s="118" customFormat="1" ht="33" customHeight="1" x14ac:dyDescent="0.2">
      <c r="A55" s="151" t="s">
        <v>25</v>
      </c>
      <c r="B55" s="117"/>
      <c r="C55" s="170"/>
      <c r="D55" s="220"/>
      <c r="E55" s="56"/>
      <c r="F55" s="56"/>
      <c r="G55" s="56"/>
      <c r="H55" s="56"/>
      <c r="I55" s="55"/>
      <c r="J55" s="56"/>
      <c r="K55" s="56"/>
      <c r="L55" s="56"/>
      <c r="M55" s="56"/>
      <c r="N55" s="56"/>
      <c r="O55" s="56"/>
      <c r="P55" s="170"/>
    </row>
    <row r="56" spans="1:16" s="118" customFormat="1" ht="23.25" customHeight="1" x14ac:dyDescent="0.2">
      <c r="A56" s="745" t="s">
        <v>418</v>
      </c>
      <c r="B56" s="746"/>
      <c r="C56" s="746"/>
      <c r="D56" s="746"/>
      <c r="E56" s="746"/>
      <c r="F56" s="746"/>
      <c r="G56" s="746"/>
      <c r="H56" s="746"/>
      <c r="I56" s="746"/>
      <c r="J56" s="220"/>
      <c r="K56" s="220"/>
      <c r="L56" s="220"/>
      <c r="M56" s="220"/>
      <c r="N56" s="220"/>
      <c r="O56" s="220"/>
      <c r="P56" s="170"/>
    </row>
  </sheetData>
  <mergeCells count="35">
    <mergeCell ref="J2:P2"/>
    <mergeCell ref="A2:I2"/>
    <mergeCell ref="A56:I56"/>
    <mergeCell ref="A4:A9"/>
    <mergeCell ref="B4:D9"/>
    <mergeCell ref="E4:F8"/>
    <mergeCell ref="G4:H8"/>
    <mergeCell ref="I4:I8"/>
    <mergeCell ref="B45:D45"/>
    <mergeCell ref="B44:D44"/>
    <mergeCell ref="B38:D38"/>
    <mergeCell ref="J35:O35"/>
    <mergeCell ref="B37:D37"/>
    <mergeCell ref="B21:D21"/>
    <mergeCell ref="B23:I23"/>
    <mergeCell ref="J23:O23"/>
    <mergeCell ref="B25:D25"/>
    <mergeCell ref="B33:D33"/>
    <mergeCell ref="B35:I35"/>
    <mergeCell ref="K4:M4"/>
    <mergeCell ref="B26:D26"/>
    <mergeCell ref="J9:O9"/>
    <mergeCell ref="B32:D32"/>
    <mergeCell ref="P4:P9"/>
    <mergeCell ref="B11:I11"/>
    <mergeCell ref="J11:O11"/>
    <mergeCell ref="B13:D13"/>
    <mergeCell ref="B20:D20"/>
    <mergeCell ref="O4:O8"/>
    <mergeCell ref="B14:D14"/>
    <mergeCell ref="J4:J8"/>
    <mergeCell ref="K5:K8"/>
    <mergeCell ref="L5:L8"/>
    <mergeCell ref="M5:M8"/>
    <mergeCell ref="N4:N8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36" pageOrder="overThenDown" orientation="portrait" useFirstPageNumber="1" r:id="rId1"/>
  <headerFooter alignWithMargins="0"/>
  <colBreaks count="1" manualBreakCount="1">
    <brk id="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O70"/>
  <sheetViews>
    <sheetView workbookViewId="0"/>
  </sheetViews>
  <sheetFormatPr baseColWidth="10" defaultColWidth="11.42578125" defaultRowHeight="12" x14ac:dyDescent="0.2"/>
  <cols>
    <col min="1" max="1" width="5.7109375" style="4" customWidth="1"/>
    <col min="2" max="2" width="31.5703125" style="33" customWidth="1"/>
    <col min="3" max="4" width="11.42578125" style="33"/>
    <col min="5" max="6" width="11.42578125" style="4"/>
    <col min="7" max="10" width="11.7109375" style="4" customWidth="1"/>
    <col min="11" max="12" width="9.28515625" style="4" bestFit="1" customWidth="1"/>
    <col min="13" max="13" width="9.7109375" style="4" bestFit="1" customWidth="1"/>
    <col min="14" max="14" width="9.42578125" style="4" bestFit="1" customWidth="1"/>
    <col min="15" max="15" width="9.28515625" style="4" bestFit="1" customWidth="1"/>
    <col min="16" max="16384" width="11.42578125" style="4"/>
  </cols>
  <sheetData>
    <row r="1" spans="1:15" s="1" customFormat="1" ht="12.75" x14ac:dyDescent="0.2">
      <c r="B1" s="816" t="s">
        <v>140</v>
      </c>
      <c r="C1" s="816"/>
      <c r="D1" s="816"/>
      <c r="E1" s="816"/>
      <c r="F1" s="816"/>
      <c r="G1" s="2" t="s">
        <v>0</v>
      </c>
      <c r="H1" s="2"/>
      <c r="I1" s="2"/>
      <c r="J1" s="2"/>
      <c r="K1" s="2"/>
      <c r="L1" s="2"/>
      <c r="M1" s="2"/>
      <c r="N1" s="2"/>
      <c r="O1" s="2"/>
    </row>
    <row r="2" spans="1:15" x14ac:dyDescent="0.2">
      <c r="B2" s="5"/>
      <c r="C2" s="5"/>
      <c r="D2" s="5"/>
      <c r="E2" s="6"/>
      <c r="F2" s="6"/>
      <c r="G2" s="6"/>
      <c r="H2" s="6"/>
      <c r="I2" s="6"/>
      <c r="J2" s="6"/>
      <c r="K2" s="6"/>
      <c r="L2" s="6"/>
    </row>
    <row r="3" spans="1:15" ht="12" customHeight="1" x14ac:dyDescent="0.2">
      <c r="A3" s="499" t="s">
        <v>141</v>
      </c>
      <c r="B3" s="805" t="s">
        <v>1</v>
      </c>
      <c r="C3" s="812" t="s">
        <v>2</v>
      </c>
      <c r="D3" s="813"/>
      <c r="E3" s="813"/>
      <c r="F3" s="813"/>
      <c r="G3" s="810" t="s">
        <v>142</v>
      </c>
      <c r="H3" s="810"/>
      <c r="I3" s="824" t="s">
        <v>3</v>
      </c>
      <c r="J3" s="825"/>
      <c r="K3" s="828" t="s">
        <v>4</v>
      </c>
      <c r="L3" s="829"/>
      <c r="M3" s="829"/>
      <c r="N3" s="829"/>
      <c r="O3" s="830"/>
    </row>
    <row r="4" spans="1:15" x14ac:dyDescent="0.2">
      <c r="A4" s="500"/>
      <c r="B4" s="806"/>
      <c r="C4" s="814"/>
      <c r="D4" s="815"/>
      <c r="E4" s="815"/>
      <c r="F4" s="815"/>
      <c r="G4" s="811"/>
      <c r="H4" s="811"/>
      <c r="I4" s="826"/>
      <c r="J4" s="827"/>
      <c r="K4" s="831"/>
      <c r="L4" s="832"/>
      <c r="M4" s="832"/>
      <c r="N4" s="832"/>
      <c r="O4" s="833"/>
    </row>
    <row r="5" spans="1:15" x14ac:dyDescent="0.2">
      <c r="A5" s="500"/>
      <c r="B5" s="806"/>
      <c r="C5" s="808" t="s">
        <v>5</v>
      </c>
      <c r="D5" s="809"/>
      <c r="E5" s="809"/>
      <c r="F5" s="809"/>
      <c r="G5" s="818" t="s">
        <v>6</v>
      </c>
      <c r="H5" s="818"/>
      <c r="I5" s="819" t="s">
        <v>7</v>
      </c>
      <c r="J5" s="820"/>
      <c r="K5" s="834" t="s">
        <v>8</v>
      </c>
      <c r="L5" s="835"/>
      <c r="M5" s="835"/>
      <c r="N5" s="835"/>
      <c r="O5" s="836"/>
    </row>
    <row r="6" spans="1:15" x14ac:dyDescent="0.2">
      <c r="A6" s="804"/>
      <c r="B6" s="807"/>
      <c r="C6" s="7" t="s">
        <v>9</v>
      </c>
      <c r="D6" s="8" t="s">
        <v>10</v>
      </c>
      <c r="E6" s="9" t="s">
        <v>11</v>
      </c>
      <c r="F6" s="10" t="s">
        <v>12</v>
      </c>
      <c r="G6" s="7" t="s">
        <v>9</v>
      </c>
      <c r="H6" s="8" t="s">
        <v>10</v>
      </c>
      <c r="I6" s="9" t="s">
        <v>11</v>
      </c>
      <c r="J6" s="9" t="s">
        <v>12</v>
      </c>
      <c r="K6" s="9" t="s">
        <v>9</v>
      </c>
      <c r="L6" s="9" t="s">
        <v>10</v>
      </c>
      <c r="M6" s="9" t="s">
        <v>11</v>
      </c>
      <c r="N6" s="9" t="s">
        <v>12</v>
      </c>
      <c r="O6" s="9" t="s">
        <v>26</v>
      </c>
    </row>
    <row r="7" spans="1:15" ht="8.1" customHeight="1" x14ac:dyDescent="0.2">
      <c r="A7" s="11"/>
      <c r="B7" s="114"/>
      <c r="C7" s="5"/>
      <c r="D7" s="5"/>
      <c r="E7" s="15"/>
      <c r="F7" s="15"/>
      <c r="G7" s="12"/>
      <c r="H7" s="12"/>
      <c r="I7" s="12"/>
      <c r="J7" s="12"/>
      <c r="K7" s="12"/>
      <c r="L7" s="12"/>
      <c r="M7" s="11"/>
      <c r="N7" s="11"/>
      <c r="O7" s="13"/>
    </row>
    <row r="8" spans="1:15" ht="15" customHeight="1" x14ac:dyDescent="0.2">
      <c r="A8" s="13"/>
      <c r="B8" s="817" t="s">
        <v>13</v>
      </c>
      <c r="C8" s="817"/>
      <c r="D8" s="817"/>
      <c r="E8" s="817"/>
      <c r="F8" s="817"/>
      <c r="G8" s="817" t="s">
        <v>13</v>
      </c>
      <c r="H8" s="817"/>
      <c r="I8" s="817"/>
      <c r="J8" s="817"/>
      <c r="K8" s="817"/>
      <c r="L8" s="817"/>
      <c r="M8" s="817"/>
      <c r="N8" s="817"/>
      <c r="O8" s="13"/>
    </row>
    <row r="9" spans="1:15" ht="5.0999999999999996" customHeight="1" x14ac:dyDescent="0.2">
      <c r="A9" s="13"/>
      <c r="B9" s="23"/>
      <c r="C9" s="5"/>
      <c r="D9" s="5"/>
      <c r="E9" s="15"/>
      <c r="F9" s="15"/>
      <c r="G9" s="15"/>
      <c r="H9" s="15"/>
      <c r="I9" s="15"/>
      <c r="J9" s="15"/>
      <c r="K9" s="15"/>
      <c r="L9" s="15"/>
      <c r="M9" s="13"/>
      <c r="N9" s="13"/>
      <c r="O9" s="13"/>
    </row>
    <row r="10" spans="1:15" x14ac:dyDescent="0.2">
      <c r="A10" s="13"/>
      <c r="B10" s="23" t="s">
        <v>14</v>
      </c>
      <c r="C10" s="14"/>
      <c r="D10" s="14"/>
      <c r="E10" s="115"/>
      <c r="F10" s="115"/>
      <c r="G10" s="16"/>
      <c r="H10" s="16"/>
      <c r="I10" s="16"/>
      <c r="J10" s="16"/>
      <c r="K10" s="16"/>
      <c r="L10" s="16"/>
      <c r="M10" s="13"/>
      <c r="N10" s="13"/>
      <c r="O10" s="13"/>
    </row>
    <row r="11" spans="1:15" ht="12" customHeight="1" x14ac:dyDescent="0.2">
      <c r="A11" s="17">
        <v>1</v>
      </c>
      <c r="B11" s="18" t="s">
        <v>15</v>
      </c>
      <c r="C11" s="19">
        <v>2463</v>
      </c>
      <c r="D11" s="19">
        <v>3092</v>
      </c>
      <c r="E11" s="19">
        <v>3309</v>
      </c>
      <c r="F11" s="19">
        <v>3536</v>
      </c>
      <c r="G11" s="20">
        <v>16100.070046987725</v>
      </c>
      <c r="H11" s="20">
        <v>31906.658554168818</v>
      </c>
      <c r="I11" s="20">
        <v>40906</v>
      </c>
      <c r="J11" s="20">
        <v>50237</v>
      </c>
      <c r="K11" s="20">
        <v>6536.7722480664743</v>
      </c>
      <c r="L11" s="20">
        <v>10319.100437958868</v>
      </c>
      <c r="M11" s="20">
        <v>12362.042913266847</v>
      </c>
      <c r="N11" s="20">
        <v>14207.296380090498</v>
      </c>
      <c r="O11" s="20">
        <v>13640.747286038879</v>
      </c>
    </row>
    <row r="12" spans="1:15" s="21" customFormat="1" ht="12" customHeight="1" x14ac:dyDescent="0.2">
      <c r="A12" s="17">
        <v>2</v>
      </c>
      <c r="B12" s="116" t="s">
        <v>143</v>
      </c>
      <c r="C12" s="19">
        <v>54735</v>
      </c>
      <c r="D12" s="19">
        <v>57209</v>
      </c>
      <c r="E12" s="19">
        <v>71326</v>
      </c>
      <c r="F12" s="19">
        <v>73444</v>
      </c>
      <c r="G12" s="20">
        <v>821348.99249934813</v>
      </c>
      <c r="H12" s="20">
        <v>887592.47991901136</v>
      </c>
      <c r="I12" s="20">
        <v>1230678</v>
      </c>
      <c r="J12" s="20">
        <v>1307471</v>
      </c>
      <c r="K12" s="20">
        <v>15005.919292945064</v>
      </c>
      <c r="L12" s="20">
        <v>15514.909890384577</v>
      </c>
      <c r="M12" s="20">
        <v>17254.269130471359</v>
      </c>
      <c r="N12" s="20">
        <v>17802.284733946952</v>
      </c>
      <c r="O12" s="20">
        <v>17742.008292240134</v>
      </c>
    </row>
    <row r="13" spans="1:15" s="21" customFormat="1" ht="12" customHeight="1" x14ac:dyDescent="0.2">
      <c r="A13" s="17">
        <v>3</v>
      </c>
      <c r="B13" s="116" t="s">
        <v>144</v>
      </c>
      <c r="C13" s="19">
        <v>15266</v>
      </c>
      <c r="D13" s="19">
        <v>21099</v>
      </c>
      <c r="E13" s="19">
        <v>26021</v>
      </c>
      <c r="F13" s="19">
        <v>27423</v>
      </c>
      <c r="G13" s="20">
        <v>444710.42984308454</v>
      </c>
      <c r="H13" s="20">
        <v>639579.61581528047</v>
      </c>
      <c r="I13" s="20">
        <v>790240</v>
      </c>
      <c r="J13" s="20">
        <v>861559</v>
      </c>
      <c r="K13" s="20">
        <v>29130.776224491325</v>
      </c>
      <c r="L13" s="20">
        <v>30313.266781140359</v>
      </c>
      <c r="M13" s="20">
        <v>30369.317090042656</v>
      </c>
      <c r="N13" s="20">
        <v>31417.386865040295</v>
      </c>
      <c r="O13" s="20">
        <v>31789.928977750849</v>
      </c>
    </row>
    <row r="14" spans="1:15" ht="12" customHeight="1" x14ac:dyDescent="0.2">
      <c r="A14" s="17">
        <v>4</v>
      </c>
      <c r="B14" s="18" t="s">
        <v>145</v>
      </c>
      <c r="C14" s="19">
        <v>604560</v>
      </c>
      <c r="D14" s="19">
        <v>675384</v>
      </c>
      <c r="E14" s="19">
        <v>687718</v>
      </c>
      <c r="F14" s="19">
        <v>686774</v>
      </c>
      <c r="G14" s="20">
        <v>11206220.377026634</v>
      </c>
      <c r="H14" s="20">
        <v>15270893.175787263</v>
      </c>
      <c r="I14" s="20">
        <v>15462897</v>
      </c>
      <c r="J14" s="20">
        <v>16261091</v>
      </c>
      <c r="K14" s="20">
        <v>18536.15915215468</v>
      </c>
      <c r="L14" s="20">
        <v>22610.682479577932</v>
      </c>
      <c r="M14" s="20">
        <v>22484.35696026569</v>
      </c>
      <c r="N14" s="20">
        <v>23677.499439408013</v>
      </c>
      <c r="O14" s="20">
        <v>21845.032455603185</v>
      </c>
    </row>
    <row r="15" spans="1:15" ht="12" customHeight="1" x14ac:dyDescent="0.2">
      <c r="A15" s="17">
        <v>5</v>
      </c>
      <c r="B15" s="116" t="s">
        <v>112</v>
      </c>
      <c r="C15" s="19">
        <v>36955</v>
      </c>
      <c r="D15" s="19">
        <v>5259</v>
      </c>
      <c r="E15" s="19">
        <v>8287</v>
      </c>
      <c r="F15" s="19">
        <v>26121</v>
      </c>
      <c r="G15" s="20">
        <v>63834.280075466682</v>
      </c>
      <c r="H15" s="20">
        <v>51314.27578061488</v>
      </c>
      <c r="I15" s="20">
        <v>78759</v>
      </c>
      <c r="J15" s="20">
        <v>168252</v>
      </c>
      <c r="K15" s="20">
        <v>1727.3516459333428</v>
      </c>
      <c r="L15" s="20">
        <v>9757.4207607177941</v>
      </c>
      <c r="M15" s="20">
        <v>9503.921805237118</v>
      </c>
      <c r="N15" s="20">
        <v>6441.2541633168721</v>
      </c>
      <c r="O15" s="20">
        <v>884.8172388244011</v>
      </c>
    </row>
    <row r="16" spans="1:15" ht="12" customHeight="1" x14ac:dyDescent="0.2">
      <c r="A16" s="17">
        <v>6</v>
      </c>
      <c r="B16" s="18" t="s">
        <v>20</v>
      </c>
      <c r="C16" s="19">
        <v>20214</v>
      </c>
      <c r="D16" s="19">
        <v>29404</v>
      </c>
      <c r="E16" s="19">
        <v>39368</v>
      </c>
      <c r="F16" s="19">
        <v>46842</v>
      </c>
      <c r="G16" s="20">
        <v>40667.133646584829</v>
      </c>
      <c r="H16" s="20">
        <v>71172.341154394817</v>
      </c>
      <c r="I16" s="20">
        <v>99833</v>
      </c>
      <c r="J16" s="20">
        <v>135895</v>
      </c>
      <c r="K16" s="20">
        <v>2011.8301002564972</v>
      </c>
      <c r="L16" s="20">
        <v>2420.4986108826965</v>
      </c>
      <c r="M16" s="20">
        <v>2535.8920951026212</v>
      </c>
      <c r="N16" s="20">
        <v>2901.1357328892873</v>
      </c>
      <c r="O16" s="20">
        <v>3220.607120921662</v>
      </c>
    </row>
    <row r="17" spans="1:15" ht="12" customHeight="1" x14ac:dyDescent="0.2">
      <c r="A17" s="17">
        <v>7</v>
      </c>
      <c r="B17" s="116" t="s">
        <v>146</v>
      </c>
      <c r="C17" s="19">
        <v>42221</v>
      </c>
      <c r="D17" s="19">
        <v>72990</v>
      </c>
      <c r="E17" s="19">
        <v>92608</v>
      </c>
      <c r="F17" s="19">
        <v>96093</v>
      </c>
      <c r="G17" s="20">
        <v>78401.497062628143</v>
      </c>
      <c r="H17" s="20">
        <v>203863.32145431862</v>
      </c>
      <c r="I17" s="20">
        <v>296340</v>
      </c>
      <c r="J17" s="20">
        <v>341535</v>
      </c>
      <c r="K17" s="20">
        <v>1856.9313152845302</v>
      </c>
      <c r="L17" s="20">
        <v>2793.0308460654696</v>
      </c>
      <c r="M17" s="20">
        <v>3199.9395300621977</v>
      </c>
      <c r="N17" s="20">
        <v>3554.2131060535107</v>
      </c>
      <c r="O17" s="20">
        <v>3719.0271228965694</v>
      </c>
    </row>
    <row r="18" spans="1:15" ht="15" customHeight="1" x14ac:dyDescent="0.2">
      <c r="A18" s="22">
        <v>8</v>
      </c>
      <c r="B18" s="23" t="s">
        <v>21</v>
      </c>
      <c r="C18" s="24">
        <v>638269</v>
      </c>
      <c r="D18" s="24">
        <v>724160</v>
      </c>
      <c r="E18" s="24">
        <v>754958</v>
      </c>
      <c r="F18" s="24">
        <v>755919</v>
      </c>
      <c r="G18" s="25">
        <v>12671282.780200733</v>
      </c>
      <c r="H18" s="25">
        <v>17156321.868465051</v>
      </c>
      <c r="I18" s="25">
        <v>17999654</v>
      </c>
      <c r="J18" s="25">
        <v>19126043</v>
      </c>
      <c r="K18" s="25">
        <v>19852.574353761083</v>
      </c>
      <c r="L18" s="25">
        <v>23691.341510805691</v>
      </c>
      <c r="M18" s="25">
        <v>23841.927630411228</v>
      </c>
      <c r="N18" s="25">
        <v>25301.709574703109</v>
      </c>
      <c r="O18" s="25">
        <v>23480.962119874839</v>
      </c>
    </row>
    <row r="19" spans="1:15" ht="15" customHeight="1" x14ac:dyDescent="0.2">
      <c r="A19" s="26"/>
      <c r="B19" s="14"/>
      <c r="C19" s="24"/>
      <c r="D19" s="24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</row>
    <row r="20" spans="1:15" ht="15" customHeight="1" x14ac:dyDescent="0.2">
      <c r="A20" s="26"/>
      <c r="B20" s="817" t="s">
        <v>137</v>
      </c>
      <c r="C20" s="817"/>
      <c r="D20" s="817"/>
      <c r="E20" s="817"/>
      <c r="F20" s="817"/>
      <c r="G20" s="817" t="s">
        <v>137</v>
      </c>
      <c r="H20" s="817"/>
      <c r="I20" s="817"/>
      <c r="J20" s="817"/>
      <c r="K20" s="817"/>
      <c r="L20" s="817"/>
      <c r="M20" s="817"/>
      <c r="N20" s="817"/>
      <c r="O20" s="26"/>
    </row>
    <row r="21" spans="1:15" ht="5.0999999999999996" customHeight="1" x14ac:dyDescent="0.2">
      <c r="A21" s="26"/>
      <c r="B21" s="14"/>
      <c r="C21" s="24"/>
      <c r="D21" s="24"/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</row>
    <row r="22" spans="1:15" ht="15" customHeight="1" x14ac:dyDescent="0.2">
      <c r="A22" s="26"/>
      <c r="B22" s="23" t="s">
        <v>14</v>
      </c>
      <c r="C22" s="24"/>
      <c r="D22" s="24"/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</row>
    <row r="23" spans="1:15" ht="12" customHeight="1" x14ac:dyDescent="0.2">
      <c r="A23" s="17">
        <v>9</v>
      </c>
      <c r="B23" s="18" t="s">
        <v>15</v>
      </c>
      <c r="C23" s="19">
        <v>377</v>
      </c>
      <c r="D23" s="19">
        <v>350</v>
      </c>
      <c r="E23" s="19">
        <v>40</v>
      </c>
      <c r="F23" s="19">
        <v>36</v>
      </c>
      <c r="G23" s="20">
        <v>1126.3760142752694</v>
      </c>
      <c r="H23" s="20">
        <v>1785.9425410183912</v>
      </c>
      <c r="I23" s="20">
        <v>172</v>
      </c>
      <c r="J23" s="20">
        <v>215</v>
      </c>
      <c r="K23" s="20">
        <v>2987.7347858760463</v>
      </c>
      <c r="L23" s="20">
        <v>5102.6929743382607</v>
      </c>
      <c r="M23" s="20">
        <v>4300</v>
      </c>
      <c r="N23" s="20">
        <v>5972.2222222222226</v>
      </c>
      <c r="O23" s="20">
        <v>4142.8571428571431</v>
      </c>
    </row>
    <row r="24" spans="1:15" ht="12" customHeight="1" x14ac:dyDescent="0.2">
      <c r="A24" s="17">
        <v>10</v>
      </c>
      <c r="B24" s="18" t="s">
        <v>16</v>
      </c>
      <c r="C24" s="19">
        <v>4426</v>
      </c>
      <c r="D24" s="19">
        <v>6332</v>
      </c>
      <c r="E24" s="19">
        <v>642</v>
      </c>
      <c r="F24" s="19">
        <v>276</v>
      </c>
      <c r="G24" s="20">
        <v>26575.929400817044</v>
      </c>
      <c r="H24" s="20">
        <v>48248.569660962356</v>
      </c>
      <c r="I24" s="20">
        <v>10212</v>
      </c>
      <c r="J24" s="20">
        <v>1862</v>
      </c>
      <c r="K24" s="20">
        <v>6004.5028018113517</v>
      </c>
      <c r="L24" s="20">
        <v>7619.7993779157223</v>
      </c>
      <c r="M24" s="20">
        <v>15906.542056074766</v>
      </c>
      <c r="N24" s="20">
        <v>6746.376811594203</v>
      </c>
      <c r="O24" s="20">
        <v>6893.8848920863311</v>
      </c>
    </row>
    <row r="25" spans="1:15" ht="12" customHeight="1" x14ac:dyDescent="0.2">
      <c r="A25" s="17">
        <v>11</v>
      </c>
      <c r="B25" s="18" t="s">
        <v>147</v>
      </c>
      <c r="C25" s="19">
        <v>388</v>
      </c>
      <c r="D25" s="19">
        <v>919</v>
      </c>
      <c r="E25" s="19">
        <v>297</v>
      </c>
      <c r="F25" s="19">
        <v>135</v>
      </c>
      <c r="G25" s="20">
        <v>5544.9604515729898</v>
      </c>
      <c r="H25" s="20">
        <v>15060.613652515813</v>
      </c>
      <c r="I25" s="20">
        <v>8105</v>
      </c>
      <c r="J25" s="20">
        <v>1005</v>
      </c>
      <c r="K25" s="20">
        <v>14291.13518446647</v>
      </c>
      <c r="L25" s="20">
        <v>16388.045323738643</v>
      </c>
      <c r="M25" s="20">
        <v>27289.562289562291</v>
      </c>
      <c r="N25" s="20">
        <v>7444.4444444444443</v>
      </c>
      <c r="O25" s="20">
        <v>9819.9233716475101</v>
      </c>
    </row>
    <row r="26" spans="1:15" ht="12" customHeight="1" x14ac:dyDescent="0.2">
      <c r="A26" s="17">
        <v>12</v>
      </c>
      <c r="B26" s="18" t="s">
        <v>148</v>
      </c>
      <c r="C26" s="19">
        <v>15103</v>
      </c>
      <c r="D26" s="19">
        <v>18094</v>
      </c>
      <c r="E26" s="19">
        <v>3286</v>
      </c>
      <c r="F26" s="19">
        <v>1234</v>
      </c>
      <c r="G26" s="20">
        <v>76633.449737451621</v>
      </c>
      <c r="H26" s="20">
        <v>126935.36759329798</v>
      </c>
      <c r="I26" s="20">
        <v>42880</v>
      </c>
      <c r="J26" s="20">
        <v>9217</v>
      </c>
      <c r="K26" s="20">
        <v>5074.0548061611344</v>
      </c>
      <c r="L26" s="20">
        <v>7015.3292579472745</v>
      </c>
      <c r="M26" s="20">
        <v>13049.300060864272</v>
      </c>
      <c r="N26" s="20">
        <v>7469.2058346839549</v>
      </c>
      <c r="O26" s="20">
        <v>5959.4401599542989</v>
      </c>
    </row>
    <row r="27" spans="1:15" ht="12" customHeight="1" x14ac:dyDescent="0.2">
      <c r="A27" s="17">
        <v>13</v>
      </c>
      <c r="B27" s="18" t="s">
        <v>19</v>
      </c>
      <c r="C27" s="19">
        <v>2371</v>
      </c>
      <c r="D27" s="19">
        <v>412</v>
      </c>
      <c r="E27" s="19">
        <v>236</v>
      </c>
      <c r="F27" s="19">
        <v>278</v>
      </c>
      <c r="G27" s="20">
        <v>4721.7805228470779</v>
      </c>
      <c r="H27" s="20">
        <v>4125.1028974910905</v>
      </c>
      <c r="I27" s="20">
        <v>3573</v>
      </c>
      <c r="J27" s="20">
        <v>701</v>
      </c>
      <c r="K27" s="20">
        <v>1991.4721732800836</v>
      </c>
      <c r="L27" s="20">
        <v>10012.385673522065</v>
      </c>
      <c r="M27" s="20">
        <v>15139.830508474575</v>
      </c>
      <c r="N27" s="20">
        <v>2521.5827338129493</v>
      </c>
      <c r="O27" s="20">
        <v>950.49504950495043</v>
      </c>
    </row>
    <row r="28" spans="1:15" ht="12" customHeight="1" x14ac:dyDescent="0.2">
      <c r="A28" s="17">
        <v>14</v>
      </c>
      <c r="B28" s="18" t="s">
        <v>20</v>
      </c>
      <c r="C28" s="19">
        <v>1962</v>
      </c>
      <c r="D28" s="19">
        <v>3403</v>
      </c>
      <c r="E28" s="19">
        <v>778</v>
      </c>
      <c r="F28" s="19">
        <v>374</v>
      </c>
      <c r="G28" s="20">
        <v>3693.0612578802861</v>
      </c>
      <c r="H28" s="20">
        <v>13029.762300404433</v>
      </c>
      <c r="I28" s="20">
        <v>2342</v>
      </c>
      <c r="J28" s="20">
        <v>1268</v>
      </c>
      <c r="K28" s="20">
        <v>1882.294219103102</v>
      </c>
      <c r="L28" s="20">
        <v>3828.9045843092658</v>
      </c>
      <c r="M28" s="20">
        <v>3010.2827763496143</v>
      </c>
      <c r="N28" s="20">
        <v>3390.3743315508018</v>
      </c>
      <c r="O28" s="20">
        <v>3512.3384253819036</v>
      </c>
    </row>
    <row r="29" spans="1:15" ht="12" customHeight="1" x14ac:dyDescent="0.2">
      <c r="A29" s="17">
        <v>15</v>
      </c>
      <c r="B29" s="18" t="s">
        <v>149</v>
      </c>
      <c r="C29" s="19">
        <v>6120</v>
      </c>
      <c r="D29" s="19">
        <v>11094</v>
      </c>
      <c r="E29" s="19">
        <v>1629</v>
      </c>
      <c r="F29" s="19">
        <v>848</v>
      </c>
      <c r="G29" s="20">
        <v>9579.5646860923498</v>
      </c>
      <c r="H29" s="20">
        <v>25844.270718825257</v>
      </c>
      <c r="I29" s="20">
        <v>5256</v>
      </c>
      <c r="J29" s="20">
        <v>2821</v>
      </c>
      <c r="K29" s="20">
        <v>1565.2883474007106</v>
      </c>
      <c r="L29" s="20">
        <v>2329.5719054286328</v>
      </c>
      <c r="M29" s="20">
        <v>3226.5193370165748</v>
      </c>
      <c r="N29" s="20">
        <v>3326.6509433962265</v>
      </c>
      <c r="O29" s="20">
        <v>3270.9030100334448</v>
      </c>
    </row>
    <row r="30" spans="1:15" ht="15" customHeight="1" x14ac:dyDescent="0.2">
      <c r="A30" s="22">
        <v>16</v>
      </c>
      <c r="B30" s="23" t="s">
        <v>21</v>
      </c>
      <c r="C30" s="24">
        <v>25203</v>
      </c>
      <c r="D30" s="24">
        <v>33229</v>
      </c>
      <c r="E30" s="24">
        <v>5513</v>
      </c>
      <c r="F30" s="24">
        <v>2634</v>
      </c>
      <c r="G30" s="27">
        <v>127876.14465469903</v>
      </c>
      <c r="H30" s="27">
        <v>235029.62936451533</v>
      </c>
      <c r="I30" s="27">
        <v>72542</v>
      </c>
      <c r="J30" s="27">
        <v>17088</v>
      </c>
      <c r="K30" s="27">
        <v>5073.8461554060641</v>
      </c>
      <c r="L30" s="27">
        <v>7073.0274568754803</v>
      </c>
      <c r="M30" s="27">
        <v>13158.352983856339</v>
      </c>
      <c r="N30" s="27">
        <v>6487.4715261958991</v>
      </c>
      <c r="O30" s="27">
        <v>5469.9820788530469</v>
      </c>
    </row>
    <row r="31" spans="1:15" ht="15" customHeight="1" x14ac:dyDescent="0.2">
      <c r="A31" s="3"/>
      <c r="B31" s="14"/>
      <c r="C31" s="28"/>
      <c r="D31" s="28"/>
      <c r="E31" s="28"/>
      <c r="F31" s="28"/>
      <c r="G31" s="28"/>
      <c r="H31" s="28"/>
      <c r="I31" s="28"/>
      <c r="J31" s="28"/>
      <c r="K31" s="29"/>
      <c r="L31" s="29"/>
      <c r="M31" s="29"/>
      <c r="N31" s="29"/>
      <c r="O31" s="29"/>
    </row>
    <row r="32" spans="1:15" ht="15" customHeight="1" x14ac:dyDescent="0.2">
      <c r="A32" s="3"/>
      <c r="B32" s="837" t="s">
        <v>150</v>
      </c>
      <c r="C32" s="837"/>
      <c r="D32" s="837"/>
      <c r="E32" s="837"/>
      <c r="F32" s="837"/>
      <c r="G32" s="31" t="s">
        <v>0</v>
      </c>
      <c r="I32" s="31"/>
      <c r="J32" s="31"/>
      <c r="K32" s="31"/>
      <c r="L32" s="29"/>
      <c r="M32" s="29"/>
      <c r="N32" s="29"/>
      <c r="O32" s="29"/>
    </row>
    <row r="33" spans="1:15" ht="15" customHeight="1" x14ac:dyDescent="0.2">
      <c r="A33" s="3"/>
      <c r="B33" s="30"/>
      <c r="C33" s="30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29"/>
      <c r="O33" s="29"/>
    </row>
    <row r="34" spans="1:15" ht="15" customHeight="1" x14ac:dyDescent="0.2">
      <c r="A34" s="3"/>
      <c r="B34" s="821" t="s">
        <v>1</v>
      </c>
      <c r="C34" s="812" t="s">
        <v>2</v>
      </c>
      <c r="D34" s="813"/>
      <c r="E34" s="813"/>
      <c r="F34" s="813"/>
      <c r="G34" s="810" t="s">
        <v>151</v>
      </c>
      <c r="H34" s="810"/>
      <c r="I34" s="824" t="s">
        <v>3</v>
      </c>
      <c r="J34" s="825"/>
      <c r="K34" s="828" t="s">
        <v>22</v>
      </c>
      <c r="L34" s="829"/>
      <c r="M34" s="829"/>
      <c r="N34" s="829"/>
      <c r="O34" s="830"/>
    </row>
    <row r="35" spans="1:15" ht="15" customHeight="1" x14ac:dyDescent="0.2">
      <c r="A35" s="3"/>
      <c r="B35" s="822"/>
      <c r="C35" s="814"/>
      <c r="D35" s="815"/>
      <c r="E35" s="815"/>
      <c r="F35" s="815"/>
      <c r="G35" s="811"/>
      <c r="H35" s="811"/>
      <c r="I35" s="826"/>
      <c r="J35" s="827"/>
      <c r="K35" s="831"/>
      <c r="L35" s="832"/>
      <c r="M35" s="832"/>
      <c r="N35" s="832"/>
      <c r="O35" s="833"/>
    </row>
    <row r="36" spans="1:15" ht="15" customHeight="1" x14ac:dyDescent="0.2">
      <c r="A36" s="3"/>
      <c r="B36" s="822"/>
      <c r="C36" s="808" t="s">
        <v>5</v>
      </c>
      <c r="D36" s="809"/>
      <c r="E36" s="809"/>
      <c r="F36" s="809"/>
      <c r="G36" s="818" t="s">
        <v>6</v>
      </c>
      <c r="H36" s="818"/>
      <c r="I36" s="819" t="s">
        <v>7</v>
      </c>
      <c r="J36" s="820"/>
      <c r="K36" s="834" t="s">
        <v>8</v>
      </c>
      <c r="L36" s="835"/>
      <c r="M36" s="835"/>
      <c r="N36" s="835"/>
      <c r="O36" s="836"/>
    </row>
    <row r="37" spans="1:15" ht="15" customHeight="1" x14ac:dyDescent="0.2">
      <c r="A37" s="3"/>
      <c r="B37" s="823"/>
      <c r="C37" s="32" t="s">
        <v>9</v>
      </c>
      <c r="D37" s="8" t="s">
        <v>10</v>
      </c>
      <c r="E37" s="9" t="s">
        <v>11</v>
      </c>
      <c r="F37" s="10" t="s">
        <v>12</v>
      </c>
      <c r="G37" s="7" t="s">
        <v>9</v>
      </c>
      <c r="H37" s="8" t="s">
        <v>10</v>
      </c>
      <c r="I37" s="9" t="s">
        <v>11</v>
      </c>
      <c r="J37" s="9" t="s">
        <v>12</v>
      </c>
      <c r="K37" s="9" t="s">
        <v>9</v>
      </c>
      <c r="L37" s="9" t="s">
        <v>10</v>
      </c>
      <c r="M37" s="9" t="s">
        <v>11</v>
      </c>
      <c r="N37" s="10" t="s">
        <v>12</v>
      </c>
      <c r="O37" s="9" t="s">
        <v>26</v>
      </c>
    </row>
    <row r="38" spans="1:15" ht="8.1" customHeight="1" x14ac:dyDescent="0.2">
      <c r="A38" s="15"/>
      <c r="K38" s="11"/>
      <c r="L38" s="11"/>
      <c r="M38" s="11"/>
      <c r="N38" s="11"/>
      <c r="O38" s="13"/>
    </row>
    <row r="39" spans="1:15" ht="15" customHeight="1" x14ac:dyDescent="0.2">
      <c r="A39" s="15"/>
      <c r="B39" s="817" t="s">
        <v>13</v>
      </c>
      <c r="C39" s="817"/>
      <c r="D39" s="817"/>
      <c r="E39" s="817"/>
      <c r="F39" s="817"/>
      <c r="G39" s="817" t="s">
        <v>13</v>
      </c>
      <c r="H39" s="817"/>
      <c r="I39" s="817"/>
      <c r="J39" s="817"/>
      <c r="K39" s="817"/>
      <c r="L39" s="817"/>
      <c r="M39" s="817"/>
      <c r="N39" s="817"/>
      <c r="O39" s="15"/>
    </row>
    <row r="40" spans="1:15" ht="8.1" customHeight="1" x14ac:dyDescent="0.2">
      <c r="A40" s="15"/>
      <c r="K40" s="13"/>
      <c r="L40" s="13"/>
      <c r="M40" s="13"/>
      <c r="N40" s="13"/>
      <c r="O40" s="13"/>
    </row>
    <row r="41" spans="1:15" ht="15" customHeight="1" x14ac:dyDescent="0.2">
      <c r="A41" s="15"/>
      <c r="B41" s="23" t="s">
        <v>23</v>
      </c>
      <c r="C41" s="14"/>
      <c r="D41" s="14"/>
      <c r="E41" s="115"/>
      <c r="F41" s="115"/>
      <c r="K41" s="13"/>
      <c r="L41" s="13"/>
      <c r="M41" s="13"/>
      <c r="N41" s="13"/>
      <c r="O41" s="13"/>
    </row>
    <row r="42" spans="1:15" ht="12" customHeight="1" x14ac:dyDescent="0.2">
      <c r="A42" s="34">
        <v>17</v>
      </c>
      <c r="B42" s="18" t="s">
        <v>15</v>
      </c>
      <c r="C42" s="35">
        <v>629</v>
      </c>
      <c r="D42" s="35">
        <v>951</v>
      </c>
      <c r="E42" s="35">
        <v>1006</v>
      </c>
      <c r="F42" s="35">
        <v>981</v>
      </c>
      <c r="G42" s="35">
        <v>1622.8404309167975</v>
      </c>
      <c r="H42" s="35">
        <v>2264.0004499368556</v>
      </c>
      <c r="I42" s="35">
        <v>3256</v>
      </c>
      <c r="J42" s="35">
        <v>3604</v>
      </c>
      <c r="K42" s="35">
        <v>2580.0324815847334</v>
      </c>
      <c r="L42" s="35">
        <v>2380.652418440437</v>
      </c>
      <c r="M42" s="35">
        <v>3236.5805168986085</v>
      </c>
      <c r="N42" s="35">
        <v>3673.8022426095822</v>
      </c>
      <c r="O42" s="35">
        <v>2889.7893030794166</v>
      </c>
    </row>
    <row r="43" spans="1:15" ht="12" customHeight="1" x14ac:dyDescent="0.2">
      <c r="A43" s="34">
        <v>18</v>
      </c>
      <c r="B43" s="18" t="s">
        <v>16</v>
      </c>
      <c r="C43" s="35">
        <v>18442</v>
      </c>
      <c r="D43" s="35">
        <v>20781</v>
      </c>
      <c r="E43" s="35">
        <v>25211</v>
      </c>
      <c r="F43" s="35">
        <v>24910</v>
      </c>
      <c r="G43" s="35">
        <v>46939.151153218838</v>
      </c>
      <c r="H43" s="35">
        <v>78832.51611847656</v>
      </c>
      <c r="I43" s="35">
        <v>125735</v>
      </c>
      <c r="J43" s="35">
        <v>189433</v>
      </c>
      <c r="K43" s="35">
        <v>2545.2310570013469</v>
      </c>
      <c r="L43" s="35">
        <v>3793.490020618669</v>
      </c>
      <c r="M43" s="35">
        <v>4987.3071278410216</v>
      </c>
      <c r="N43" s="35">
        <v>7604.6969088719388</v>
      </c>
      <c r="O43" s="35">
        <v>4673.0802565435952</v>
      </c>
    </row>
    <row r="44" spans="1:15" ht="12" customHeight="1" x14ac:dyDescent="0.2">
      <c r="A44" s="34">
        <v>19</v>
      </c>
      <c r="B44" s="18" t="s">
        <v>17</v>
      </c>
      <c r="C44" s="35">
        <v>1391</v>
      </c>
      <c r="D44" s="35">
        <v>2191</v>
      </c>
      <c r="E44" s="35">
        <v>2969</v>
      </c>
      <c r="F44" s="35">
        <v>3452</v>
      </c>
      <c r="G44" s="35">
        <v>4849.6034931461327</v>
      </c>
      <c r="H44" s="35">
        <v>6771.0383826815214</v>
      </c>
      <c r="I44" s="35">
        <v>9034</v>
      </c>
      <c r="J44" s="35">
        <v>11947</v>
      </c>
      <c r="K44" s="35">
        <v>3486.4151640159116</v>
      </c>
      <c r="L44" s="35">
        <v>3090.3872125429125</v>
      </c>
      <c r="M44" s="35">
        <v>3042.7753452340858</v>
      </c>
      <c r="N44" s="35">
        <v>3460.8922363847046</v>
      </c>
      <c r="O44" s="35">
        <v>3002.3765513599155</v>
      </c>
    </row>
    <row r="45" spans="1:15" ht="12" customHeight="1" x14ac:dyDescent="0.2">
      <c r="A45" s="34">
        <v>20</v>
      </c>
      <c r="B45" s="18" t="s">
        <v>18</v>
      </c>
      <c r="C45" s="35">
        <v>97</v>
      </c>
      <c r="D45" s="35">
        <v>165</v>
      </c>
      <c r="E45" s="35">
        <v>2923</v>
      </c>
      <c r="F45" s="35">
        <v>2954</v>
      </c>
      <c r="G45" s="35">
        <v>86.919619803357151</v>
      </c>
      <c r="H45" s="35">
        <v>119.13100831871891</v>
      </c>
      <c r="I45" s="35">
        <v>2110</v>
      </c>
      <c r="J45" s="35">
        <v>2382</v>
      </c>
      <c r="K45" s="35">
        <v>896.07855467378511</v>
      </c>
      <c r="L45" s="35">
        <v>722.0061110225389</v>
      </c>
      <c r="M45" s="35">
        <v>721.86110160793703</v>
      </c>
      <c r="N45" s="35">
        <v>806.36425186188217</v>
      </c>
      <c r="O45" s="35">
        <v>650.9043927648579</v>
      </c>
    </row>
    <row r="46" spans="1:15" ht="12" customHeight="1" x14ac:dyDescent="0.2">
      <c r="A46" s="34">
        <v>21</v>
      </c>
      <c r="B46" s="18" t="s">
        <v>19</v>
      </c>
      <c r="C46" s="35">
        <v>1296</v>
      </c>
      <c r="D46" s="35">
        <v>906</v>
      </c>
      <c r="E46" s="35">
        <v>1296</v>
      </c>
      <c r="F46" s="35">
        <v>2898</v>
      </c>
      <c r="G46" s="35">
        <v>1456.6705695280266</v>
      </c>
      <c r="H46" s="35">
        <v>2284.4521251847041</v>
      </c>
      <c r="I46" s="35">
        <v>3732</v>
      </c>
      <c r="J46" s="35">
        <v>4039</v>
      </c>
      <c r="K46" s="35">
        <v>1123.9742048827366</v>
      </c>
      <c r="L46" s="35">
        <v>2521.4703368484593</v>
      </c>
      <c r="M46" s="35">
        <v>2879.6296296296296</v>
      </c>
      <c r="N46" s="35">
        <v>1393.7198067632851</v>
      </c>
      <c r="O46" s="35">
        <v>950.41322314049592</v>
      </c>
    </row>
    <row r="47" spans="1:15" ht="12" customHeight="1" x14ac:dyDescent="0.2">
      <c r="A47" s="34">
        <v>22</v>
      </c>
      <c r="B47" s="18" t="s">
        <v>20</v>
      </c>
      <c r="C47" s="35">
        <v>20190</v>
      </c>
      <c r="D47" s="35">
        <v>39166</v>
      </c>
      <c r="E47" s="35">
        <v>51438</v>
      </c>
      <c r="F47" s="35">
        <v>47462</v>
      </c>
      <c r="G47" s="35">
        <v>113200.53378872397</v>
      </c>
      <c r="H47" s="35">
        <v>399657.43443959852</v>
      </c>
      <c r="I47" s="35">
        <v>461479</v>
      </c>
      <c r="J47" s="35">
        <v>294175</v>
      </c>
      <c r="K47" s="35">
        <v>5606.7624461973246</v>
      </c>
      <c r="L47" s="35">
        <v>10204.193291109599</v>
      </c>
      <c r="M47" s="35">
        <v>8971.5579921458848</v>
      </c>
      <c r="N47" s="35">
        <v>6198.1163878471198</v>
      </c>
      <c r="O47" s="35">
        <v>4938.1515637530074</v>
      </c>
    </row>
    <row r="48" spans="1:15" ht="12" customHeight="1" x14ac:dyDescent="0.2">
      <c r="A48" s="34">
        <v>23</v>
      </c>
      <c r="B48" s="18" t="s">
        <v>149</v>
      </c>
      <c r="C48" s="35">
        <v>98</v>
      </c>
      <c r="D48" s="35">
        <v>114</v>
      </c>
      <c r="E48" s="35">
        <v>185</v>
      </c>
      <c r="F48" s="35">
        <v>198</v>
      </c>
      <c r="G48" s="35">
        <v>154.9214400024542</v>
      </c>
      <c r="H48" s="35">
        <v>117.08584079393404</v>
      </c>
      <c r="I48" s="35">
        <v>425</v>
      </c>
      <c r="J48" s="35">
        <v>496</v>
      </c>
      <c r="K48" s="35">
        <v>1580.831020433206</v>
      </c>
      <c r="L48" s="35">
        <v>1027.0687788941582</v>
      </c>
      <c r="M48" s="35">
        <v>2297.2972972972975</v>
      </c>
      <c r="N48" s="35">
        <v>2505.0505050505053</v>
      </c>
      <c r="O48" s="35">
        <v>1635.6589147286822</v>
      </c>
    </row>
    <row r="49" spans="1:15" ht="15" customHeight="1" x14ac:dyDescent="0.2">
      <c r="A49" s="36">
        <v>24</v>
      </c>
      <c r="B49" s="23" t="s">
        <v>24</v>
      </c>
      <c r="C49" s="28">
        <v>40745</v>
      </c>
      <c r="D49" s="28">
        <v>60836</v>
      </c>
      <c r="E49" s="28">
        <v>78763</v>
      </c>
      <c r="F49" s="28">
        <v>75815</v>
      </c>
      <c r="G49" s="28">
        <v>168310.64049533958</v>
      </c>
      <c r="H49" s="28">
        <v>490045.14707310963</v>
      </c>
      <c r="I49" s="28">
        <v>605771</v>
      </c>
      <c r="J49" s="28">
        <v>506071</v>
      </c>
      <c r="K49" s="29">
        <v>4130.8293163661701</v>
      </c>
      <c r="L49" s="29">
        <v>8055.1835602786123</v>
      </c>
      <c r="M49" s="29">
        <v>7691.0605233421784</v>
      </c>
      <c r="N49" s="29">
        <v>6675.0774912616234</v>
      </c>
      <c r="O49" s="37">
        <v>4729.2611324264617</v>
      </c>
    </row>
    <row r="50" spans="1:15" x14ac:dyDescent="0.2">
      <c r="A50" s="38"/>
      <c r="B50" s="18"/>
      <c r="K50" s="13"/>
      <c r="L50" s="13"/>
      <c r="M50" s="13"/>
      <c r="N50" s="39"/>
      <c r="O50" s="39"/>
    </row>
    <row r="51" spans="1:15" ht="15" customHeight="1" x14ac:dyDescent="0.2">
      <c r="A51" s="15"/>
      <c r="B51" s="817" t="s">
        <v>137</v>
      </c>
      <c r="C51" s="817"/>
      <c r="D51" s="817"/>
      <c r="E51" s="817"/>
      <c r="F51" s="817"/>
      <c r="G51" s="817" t="s">
        <v>137</v>
      </c>
      <c r="H51" s="817"/>
      <c r="I51" s="817"/>
      <c r="J51" s="817"/>
      <c r="K51" s="817"/>
      <c r="L51" s="817"/>
      <c r="M51" s="817"/>
      <c r="N51" s="817"/>
      <c r="O51" s="15"/>
    </row>
    <row r="52" spans="1:15" ht="5.0999999999999996" customHeight="1" x14ac:dyDescent="0.2">
      <c r="A52" s="38"/>
      <c r="B52" s="18"/>
      <c r="C52" s="24"/>
      <c r="D52" s="24"/>
      <c r="E52" s="24"/>
      <c r="F52" s="24"/>
      <c r="G52" s="27"/>
      <c r="H52" s="27"/>
      <c r="I52" s="27"/>
      <c r="J52" s="27"/>
      <c r="K52" s="25"/>
      <c r="L52" s="25"/>
      <c r="M52" s="25"/>
      <c r="N52" s="39"/>
      <c r="O52" s="39"/>
    </row>
    <row r="53" spans="1:15" ht="15" customHeight="1" x14ac:dyDescent="0.2">
      <c r="A53" s="3"/>
      <c r="B53" s="23" t="s">
        <v>23</v>
      </c>
      <c r="C53" s="24"/>
      <c r="D53" s="24"/>
      <c r="E53" s="24"/>
      <c r="F53" s="24"/>
      <c r="G53" s="27"/>
      <c r="H53" s="27"/>
      <c r="I53" s="27"/>
      <c r="J53" s="27"/>
      <c r="K53" s="20">
        <v>13021.255898662965</v>
      </c>
      <c r="L53" s="20">
        <v>10816.514297201054</v>
      </c>
      <c r="M53" s="20">
        <v>12960</v>
      </c>
      <c r="N53" s="20">
        <v>10100</v>
      </c>
      <c r="O53" s="20">
        <v>12278.688524590165</v>
      </c>
    </row>
    <row r="54" spans="1:15" x14ac:dyDescent="0.2">
      <c r="A54" s="34">
        <v>25</v>
      </c>
      <c r="B54" s="18" t="s">
        <v>15</v>
      </c>
      <c r="C54" s="35">
        <v>383</v>
      </c>
      <c r="D54" s="35">
        <v>380</v>
      </c>
      <c r="E54" s="35">
        <v>225</v>
      </c>
      <c r="F54" s="35">
        <v>130</v>
      </c>
      <c r="G54" s="35">
        <v>4987.1410091879152</v>
      </c>
      <c r="H54" s="35">
        <v>4110.2754329364006</v>
      </c>
      <c r="I54" s="35">
        <v>2916</v>
      </c>
      <c r="J54" s="35">
        <v>1313</v>
      </c>
      <c r="K54" s="20">
        <v>15394.273733652857</v>
      </c>
      <c r="L54" s="20">
        <v>19812.510802588316</v>
      </c>
      <c r="M54" s="20">
        <v>21028.26855123675</v>
      </c>
      <c r="N54" s="20">
        <v>13528.317836010145</v>
      </c>
      <c r="O54" s="20">
        <v>14121.399666746014</v>
      </c>
    </row>
    <row r="55" spans="1:15" x14ac:dyDescent="0.2">
      <c r="A55" s="34">
        <v>26</v>
      </c>
      <c r="B55" s="18" t="s">
        <v>16</v>
      </c>
      <c r="C55" s="35">
        <v>10941</v>
      </c>
      <c r="D55" s="35">
        <v>12887</v>
      </c>
      <c r="E55" s="35">
        <v>8207</v>
      </c>
      <c r="F55" s="35">
        <v>5915</v>
      </c>
      <c r="G55" s="35">
        <v>168428.74891989591</v>
      </c>
      <c r="H55" s="35">
        <v>255323.82671295563</v>
      </c>
      <c r="I55" s="35">
        <v>172579</v>
      </c>
      <c r="J55" s="35">
        <v>80020</v>
      </c>
      <c r="K55" s="20">
        <v>14717.973758913542</v>
      </c>
      <c r="L55" s="20">
        <v>11511.065685997313</v>
      </c>
      <c r="M55" s="20">
        <v>15208</v>
      </c>
      <c r="N55" s="20">
        <v>5880.8510638297876</v>
      </c>
      <c r="O55" s="20">
        <v>7224.3243243243242</v>
      </c>
    </row>
    <row r="56" spans="1:15" x14ac:dyDescent="0.2">
      <c r="A56" s="34">
        <v>27</v>
      </c>
      <c r="B56" s="18" t="s">
        <v>17</v>
      </c>
      <c r="C56" s="35">
        <v>509</v>
      </c>
      <c r="D56" s="35">
        <v>621</v>
      </c>
      <c r="E56" s="35">
        <v>500</v>
      </c>
      <c r="F56" s="35">
        <v>470</v>
      </c>
      <c r="G56" s="35">
        <v>7491.4486432869935</v>
      </c>
      <c r="H56" s="35">
        <v>7148.3717910043306</v>
      </c>
      <c r="I56" s="35">
        <v>7604</v>
      </c>
      <c r="J56" s="35">
        <v>2764</v>
      </c>
      <c r="K56" s="20">
        <v>1100.0522292403489</v>
      </c>
      <c r="L56" s="20">
        <v>1351.1838203314935</v>
      </c>
      <c r="M56" s="20">
        <v>1586.0033726812817</v>
      </c>
      <c r="N56" s="20">
        <v>1727.3337810611149</v>
      </c>
      <c r="O56" s="20">
        <v>1710.3399433427762</v>
      </c>
    </row>
    <row r="57" spans="1:15" x14ac:dyDescent="0.2">
      <c r="A57" s="34">
        <v>28</v>
      </c>
      <c r="B57" s="18" t="s">
        <v>18</v>
      </c>
      <c r="C57" s="35">
        <v>594</v>
      </c>
      <c r="D57" s="35">
        <v>834</v>
      </c>
      <c r="E57" s="35">
        <v>1186</v>
      </c>
      <c r="F57" s="35">
        <v>1489</v>
      </c>
      <c r="G57" s="35">
        <v>653.43102416876729</v>
      </c>
      <c r="H57" s="35">
        <v>1126.8873061564655</v>
      </c>
      <c r="I57" s="35">
        <v>1881</v>
      </c>
      <c r="J57" s="35">
        <v>2572</v>
      </c>
      <c r="K57" s="20">
        <v>5267.8557456580093</v>
      </c>
      <c r="L57" s="20">
        <v>18755.890508547949</v>
      </c>
      <c r="M57" s="20">
        <v>14580</v>
      </c>
      <c r="N57" s="20">
        <v>1285.7142857142858</v>
      </c>
      <c r="O57" s="20">
        <v>2111.1111111111113</v>
      </c>
    </row>
    <row r="58" spans="1:15" x14ac:dyDescent="0.2">
      <c r="A58" s="34">
        <v>29</v>
      </c>
      <c r="B58" s="18" t="s">
        <v>19</v>
      </c>
      <c r="C58" s="35">
        <v>66</v>
      </c>
      <c r="D58" s="35">
        <v>60</v>
      </c>
      <c r="E58" s="35">
        <v>50</v>
      </c>
      <c r="F58" s="35">
        <v>63</v>
      </c>
      <c r="G58" s="35">
        <v>347.6784792134286</v>
      </c>
      <c r="H58" s="35">
        <v>1125.3534305128769</v>
      </c>
      <c r="I58" s="35">
        <v>729</v>
      </c>
      <c r="J58" s="35">
        <v>81</v>
      </c>
      <c r="K58" s="20">
        <v>10182.407425521602</v>
      </c>
      <c r="L58" s="20">
        <v>18774.698543810122</v>
      </c>
      <c r="M58" s="20">
        <v>25776.75452524611</v>
      </c>
      <c r="N58" s="20">
        <v>11738.493723849371</v>
      </c>
      <c r="O58" s="20">
        <v>13015.327695560254</v>
      </c>
    </row>
    <row r="59" spans="1:15" x14ac:dyDescent="0.2">
      <c r="A59" s="34">
        <v>30</v>
      </c>
      <c r="B59" s="18" t="s">
        <v>20</v>
      </c>
      <c r="C59" s="35">
        <v>3626</v>
      </c>
      <c r="D59" s="35">
        <v>5731</v>
      </c>
      <c r="E59" s="35">
        <v>3149</v>
      </c>
      <c r="F59" s="35">
        <v>1912</v>
      </c>
      <c r="G59" s="35">
        <v>36921.409324941327</v>
      </c>
      <c r="H59" s="35">
        <v>107597.79735457581</v>
      </c>
      <c r="I59" s="35">
        <v>81171</v>
      </c>
      <c r="J59" s="35">
        <v>22444</v>
      </c>
      <c r="K59" s="20">
        <v>328.68763791185472</v>
      </c>
      <c r="L59" s="20">
        <v>754.76420557537017</v>
      </c>
      <c r="M59" s="20">
        <v>3500</v>
      </c>
      <c r="N59" s="20">
        <v>2833.3333333333335</v>
      </c>
      <c r="O59" s="20">
        <v>4615.3846153846152</v>
      </c>
    </row>
    <row r="60" spans="1:15" x14ac:dyDescent="0.2">
      <c r="A60" s="34">
        <v>31</v>
      </c>
      <c r="B60" s="18" t="s">
        <v>149</v>
      </c>
      <c r="C60" s="35">
        <v>14</v>
      </c>
      <c r="D60" s="35">
        <v>21</v>
      </c>
      <c r="E60" s="35">
        <v>14</v>
      </c>
      <c r="F60" s="35">
        <v>6</v>
      </c>
      <c r="G60" s="35">
        <v>4.6016269307659661</v>
      </c>
      <c r="H60" s="35">
        <v>15.850048317082774</v>
      </c>
      <c r="I60" s="35">
        <v>49</v>
      </c>
      <c r="J60" s="35">
        <v>17</v>
      </c>
      <c r="K60" s="27">
        <v>14383.755687368548</v>
      </c>
      <c r="L60" s="27">
        <v>20016.368946912182</v>
      </c>
      <c r="M60" s="27">
        <v>22367.269984917046</v>
      </c>
      <c r="N60" s="27">
        <v>11936.82369657886</v>
      </c>
      <c r="O60" s="27">
        <v>13156.582104902296</v>
      </c>
    </row>
    <row r="61" spans="1:15" ht="15" customHeight="1" x14ac:dyDescent="0.2">
      <c r="A61" s="36">
        <v>32</v>
      </c>
      <c r="B61" s="23" t="s">
        <v>24</v>
      </c>
      <c r="C61" s="28">
        <v>15214</v>
      </c>
      <c r="D61" s="28">
        <v>18807</v>
      </c>
      <c r="E61" s="28">
        <v>11934</v>
      </c>
      <c r="F61" s="28">
        <v>9149</v>
      </c>
      <c r="G61" s="28">
        <v>218834.4590276251</v>
      </c>
      <c r="H61" s="28">
        <v>376447.85078457737</v>
      </c>
      <c r="I61" s="28">
        <v>266931</v>
      </c>
      <c r="J61" s="28">
        <v>109210</v>
      </c>
      <c r="K61" s="25"/>
      <c r="L61" s="25"/>
      <c r="M61" s="25"/>
      <c r="N61" s="39"/>
      <c r="O61" s="40"/>
    </row>
    <row r="62" spans="1:15" x14ac:dyDescent="0.2">
      <c r="A62" s="15"/>
      <c r="K62" s="27"/>
      <c r="L62" s="27"/>
      <c r="M62" s="27"/>
      <c r="N62" s="27"/>
      <c r="O62" s="27"/>
    </row>
    <row r="63" spans="1:15" x14ac:dyDescent="0.2">
      <c r="A63" s="15"/>
      <c r="K63" s="27"/>
      <c r="L63" s="27"/>
      <c r="M63" s="27"/>
      <c r="N63" s="27"/>
      <c r="O63" s="27"/>
    </row>
    <row r="64" spans="1:15" x14ac:dyDescent="0.2">
      <c r="A64" s="15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6"/>
    </row>
    <row r="69" spans="1:1" x14ac:dyDescent="0.2">
      <c r="A69" s="6"/>
    </row>
    <row r="70" spans="1:1" x14ac:dyDescent="0.2">
      <c r="A70" s="6"/>
    </row>
  </sheetData>
  <mergeCells count="29">
    <mergeCell ref="B51:F51"/>
    <mergeCell ref="B39:F39"/>
    <mergeCell ref="C36:F36"/>
    <mergeCell ref="K36:O36"/>
    <mergeCell ref="G8:N8"/>
    <mergeCell ref="G20:N20"/>
    <mergeCell ref="G51:N51"/>
    <mergeCell ref="I34:J35"/>
    <mergeCell ref="B32:F32"/>
    <mergeCell ref="B20:F20"/>
    <mergeCell ref="B1:F1"/>
    <mergeCell ref="B8:F8"/>
    <mergeCell ref="G39:N39"/>
    <mergeCell ref="G36:H36"/>
    <mergeCell ref="I36:J36"/>
    <mergeCell ref="B34:B37"/>
    <mergeCell ref="C34:F35"/>
    <mergeCell ref="G34:H35"/>
    <mergeCell ref="I3:J4"/>
    <mergeCell ref="G5:H5"/>
    <mergeCell ref="I5:J5"/>
    <mergeCell ref="K3:O4"/>
    <mergeCell ref="K5:O5"/>
    <mergeCell ref="K34:O35"/>
    <mergeCell ref="A3:A6"/>
    <mergeCell ref="B3:B6"/>
    <mergeCell ref="C5:F5"/>
    <mergeCell ref="G3:H4"/>
    <mergeCell ref="C3:F4"/>
  </mergeCells>
  <phoneticPr fontId="7" type="noConversion"/>
  <pageMargins left="0.6692913385826772" right="0.6692913385826772" top="0.78740157480314965" bottom="0.59055118110236227" header="0.47244094488188981" footer="0.27559055118110237"/>
  <pageSetup paperSize="9" firstPageNumber="14" fitToWidth="2" orientation="portrait" useFirstPageNumber="1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15"/>
  </sheetPr>
  <dimension ref="A1:T32"/>
  <sheetViews>
    <sheetView workbookViewId="0"/>
  </sheetViews>
  <sheetFormatPr baseColWidth="10" defaultColWidth="11.42578125" defaultRowHeight="11.25" x14ac:dyDescent="0.2"/>
  <cols>
    <col min="1" max="1" width="3.85546875" style="59" customWidth="1"/>
    <col min="2" max="2" width="2.7109375" style="100" customWidth="1"/>
    <col min="3" max="4" width="11.28515625" style="59" customWidth="1"/>
    <col min="5" max="5" width="10.140625" style="59" customWidth="1"/>
    <col min="6" max="6" width="10.140625" style="59" bestFit="1" customWidth="1"/>
    <col min="7" max="8" width="10.140625" style="59" customWidth="1"/>
    <col min="9" max="9" width="11.42578125" style="63"/>
    <col min="10" max="10" width="12.28515625" style="59" bestFit="1" customWidth="1"/>
    <col min="11" max="16384" width="11.42578125" style="59"/>
  </cols>
  <sheetData>
    <row r="1" spans="1:20" x14ac:dyDescent="0.2">
      <c r="B1" s="60"/>
      <c r="C1" s="61"/>
      <c r="D1" s="61"/>
      <c r="F1" s="61"/>
      <c r="G1" s="61"/>
      <c r="H1" s="61"/>
    </row>
    <row r="2" spans="1:20" x14ac:dyDescent="0.2">
      <c r="B2" s="64"/>
      <c r="C2" s="65"/>
      <c r="D2" s="65"/>
      <c r="E2" s="65"/>
      <c r="F2" s="65"/>
      <c r="G2" s="65"/>
      <c r="H2" s="65"/>
    </row>
    <row r="3" spans="1:20" ht="44.1" customHeight="1" x14ac:dyDescent="0.2">
      <c r="A3" s="499" t="s">
        <v>28</v>
      </c>
      <c r="B3" s="502" t="s">
        <v>1</v>
      </c>
      <c r="C3" s="839"/>
      <c r="D3" s="839"/>
      <c r="E3" s="843" t="s">
        <v>45</v>
      </c>
      <c r="F3" s="843"/>
      <c r="G3" s="843"/>
      <c r="H3" s="843"/>
      <c r="I3" s="843"/>
    </row>
    <row r="4" spans="1:20" ht="12" customHeight="1" x14ac:dyDescent="0.2">
      <c r="A4" s="500"/>
      <c r="B4" s="505"/>
      <c r="C4" s="840"/>
      <c r="D4" s="840"/>
      <c r="E4" s="67">
        <v>1992</v>
      </c>
      <c r="F4" s="67">
        <v>1995</v>
      </c>
      <c r="G4" s="67">
        <v>1998</v>
      </c>
      <c r="H4" s="179">
        <v>2001</v>
      </c>
      <c r="I4" s="179">
        <v>2004</v>
      </c>
    </row>
    <row r="5" spans="1:20" ht="12" customHeight="1" x14ac:dyDescent="0.2">
      <c r="A5" s="838"/>
      <c r="B5" s="841"/>
      <c r="C5" s="842"/>
      <c r="D5" s="842"/>
      <c r="E5" s="844" t="s">
        <v>152</v>
      </c>
      <c r="F5" s="844"/>
      <c r="G5" s="844"/>
      <c r="H5" s="844"/>
      <c r="I5" s="844"/>
    </row>
    <row r="6" spans="1:20" s="63" customFormat="1" ht="9.9499999999999993" customHeight="1" x14ac:dyDescent="0.2">
      <c r="A6" s="72"/>
      <c r="B6" s="76"/>
      <c r="C6" s="71"/>
      <c r="D6" s="71"/>
      <c r="E6" s="73"/>
      <c r="F6" s="73"/>
      <c r="G6" s="74"/>
      <c r="H6" s="74"/>
      <c r="I6" s="84"/>
      <c r="J6" s="84"/>
    </row>
    <row r="7" spans="1:20" s="84" customFormat="1" ht="12" customHeight="1" x14ac:dyDescent="0.2">
      <c r="A7" s="82"/>
      <c r="B7" s="83" t="s">
        <v>69</v>
      </c>
      <c r="D7" s="85"/>
      <c r="E7" s="81"/>
      <c r="F7" s="81"/>
      <c r="G7" s="81"/>
      <c r="H7" s="81"/>
      <c r="J7" s="180"/>
      <c r="Q7" s="91"/>
      <c r="R7" s="91"/>
      <c r="S7" s="181"/>
      <c r="T7" s="87"/>
    </row>
    <row r="8" spans="1:20" s="84" customFormat="1" ht="12" customHeight="1" x14ac:dyDescent="0.2">
      <c r="A8" s="82">
        <v>27</v>
      </c>
      <c r="C8" s="88">
        <v>77</v>
      </c>
      <c r="D8" s="89" t="s">
        <v>94</v>
      </c>
      <c r="E8" s="90">
        <v>18084.070481170518</v>
      </c>
      <c r="F8" s="90">
        <v>21581.48611124649</v>
      </c>
      <c r="G8" s="86">
        <v>20732.275826652593</v>
      </c>
      <c r="H8" s="182">
        <v>21219.919124508666</v>
      </c>
      <c r="I8" s="77">
        <v>21143.782349037825</v>
      </c>
      <c r="J8" s="180"/>
      <c r="K8" s="183"/>
    </row>
    <row r="9" spans="1:20" s="92" customFormat="1" ht="12" customHeight="1" x14ac:dyDescent="0.2">
      <c r="A9" s="82">
        <v>28</v>
      </c>
      <c r="C9" s="88">
        <v>76</v>
      </c>
      <c r="D9" s="89" t="s">
        <v>93</v>
      </c>
      <c r="E9" s="90">
        <v>17817.182647460773</v>
      </c>
      <c r="F9" s="90">
        <v>21474.476064019917</v>
      </c>
      <c r="G9" s="86">
        <v>21087.621081137382</v>
      </c>
      <c r="H9" s="182">
        <v>22579.557644174285</v>
      </c>
      <c r="I9" s="77">
        <v>22147.778847476275</v>
      </c>
      <c r="J9" s="180"/>
      <c r="K9" s="183"/>
    </row>
    <row r="10" spans="1:20" s="92" customFormat="1" ht="12" customHeight="1" x14ac:dyDescent="0.2">
      <c r="A10" s="82">
        <v>29</v>
      </c>
      <c r="C10" s="88">
        <v>75</v>
      </c>
      <c r="D10" s="89" t="s">
        <v>92</v>
      </c>
      <c r="E10" s="90">
        <v>19095.104345629938</v>
      </c>
      <c r="F10" s="90">
        <v>22221.988056999773</v>
      </c>
      <c r="G10" s="86">
        <v>21599.784147541504</v>
      </c>
      <c r="H10" s="182">
        <v>22610.726753411614</v>
      </c>
      <c r="I10" s="77">
        <v>21663.481477330046</v>
      </c>
      <c r="J10" s="180"/>
      <c r="K10" s="180"/>
    </row>
    <row r="11" spans="1:20" s="92" customFormat="1" ht="12" customHeight="1" x14ac:dyDescent="0.2">
      <c r="A11" s="82">
        <v>30</v>
      </c>
      <c r="C11" s="88">
        <v>74</v>
      </c>
      <c r="D11" s="89" t="s">
        <v>91</v>
      </c>
      <c r="E11" s="90">
        <v>19417.581573252097</v>
      </c>
      <c r="F11" s="90">
        <v>23029.662330538762</v>
      </c>
      <c r="G11" s="86">
        <v>22447.735191637632</v>
      </c>
      <c r="H11" s="182">
        <v>24351.80055401662</v>
      </c>
      <c r="I11" s="77">
        <v>23377.313836531146</v>
      </c>
      <c r="J11" s="183"/>
      <c r="K11" s="180"/>
    </row>
    <row r="12" spans="1:20" s="92" customFormat="1" ht="12" customHeight="1" x14ac:dyDescent="0.2">
      <c r="A12" s="82">
        <v>31</v>
      </c>
      <c r="C12" s="88">
        <v>73</v>
      </c>
      <c r="D12" s="89" t="s">
        <v>90</v>
      </c>
      <c r="E12" s="90">
        <v>18916.146299923217</v>
      </c>
      <c r="F12" s="90">
        <v>22168.81575303293</v>
      </c>
      <c r="G12" s="86">
        <v>21914.975095737493</v>
      </c>
      <c r="H12" s="182">
        <v>23211.631623632824</v>
      </c>
      <c r="I12" s="77">
        <v>21876.125253047336</v>
      </c>
      <c r="J12" s="184"/>
      <c r="K12" s="180"/>
    </row>
    <row r="13" spans="1:20" s="92" customFormat="1" ht="12" customHeight="1" x14ac:dyDescent="0.2">
      <c r="A13" s="82">
        <v>32</v>
      </c>
      <c r="C13" s="88">
        <v>72</v>
      </c>
      <c r="D13" s="89" t="s">
        <v>89</v>
      </c>
      <c r="E13" s="90">
        <v>19499.342697993361</v>
      </c>
      <c r="F13" s="90">
        <v>22712.196360295158</v>
      </c>
      <c r="G13" s="86">
        <v>22800.903546419697</v>
      </c>
      <c r="H13" s="182">
        <v>23923.410594575649</v>
      </c>
      <c r="I13" s="77">
        <v>22975.419522571498</v>
      </c>
      <c r="J13" s="183"/>
      <c r="K13" s="180"/>
    </row>
    <row r="14" spans="1:20" s="92" customFormat="1" ht="12" customHeight="1" x14ac:dyDescent="0.2">
      <c r="A14" s="82">
        <v>34</v>
      </c>
      <c r="B14" s="93"/>
      <c r="C14" s="88">
        <v>71</v>
      </c>
      <c r="D14" s="89" t="s">
        <v>88</v>
      </c>
      <c r="E14" s="90">
        <v>19445.698529878075</v>
      </c>
      <c r="F14" s="90">
        <v>22696.995655915103</v>
      </c>
      <c r="G14" s="86">
        <v>22322.382077159829</v>
      </c>
      <c r="H14" s="182">
        <v>23396.78820042732</v>
      </c>
      <c r="I14" s="77">
        <v>22873.937296781314</v>
      </c>
      <c r="J14" s="180"/>
      <c r="K14" s="180"/>
    </row>
    <row r="15" spans="1:20" s="92" customFormat="1" ht="12" customHeight="1" x14ac:dyDescent="0.2">
      <c r="A15" s="82">
        <v>35</v>
      </c>
      <c r="B15" s="93"/>
      <c r="C15" s="88">
        <v>70</v>
      </c>
      <c r="D15" s="89" t="s">
        <v>87</v>
      </c>
      <c r="E15" s="90">
        <v>18723.774006246225</v>
      </c>
      <c r="F15" s="90">
        <v>22470.684821663377</v>
      </c>
      <c r="G15" s="86">
        <v>22838.65191361984</v>
      </c>
      <c r="H15" s="182">
        <v>23676.642163915556</v>
      </c>
      <c r="I15" s="77">
        <v>22824.159900637118</v>
      </c>
      <c r="J15" s="180"/>
      <c r="K15" s="180"/>
    </row>
    <row r="16" spans="1:20" s="92" customFormat="1" ht="12" customHeight="1" x14ac:dyDescent="0.2">
      <c r="A16" s="82">
        <v>36</v>
      </c>
      <c r="B16" s="93"/>
      <c r="C16" s="88">
        <v>69</v>
      </c>
      <c r="D16" s="89" t="s">
        <v>86</v>
      </c>
      <c r="E16" s="90">
        <v>19269.125528830136</v>
      </c>
      <c r="F16" s="90">
        <v>22081.77819996695</v>
      </c>
      <c r="G16" s="86">
        <v>21662.271062271062</v>
      </c>
      <c r="H16" s="182">
        <v>23421.30340618232</v>
      </c>
      <c r="I16" s="77">
        <v>22639.744989609382</v>
      </c>
      <c r="J16" s="180"/>
      <c r="K16" s="180"/>
    </row>
    <row r="17" spans="1:11" s="92" customFormat="1" ht="12" customHeight="1" x14ac:dyDescent="0.2">
      <c r="A17" s="82">
        <v>37</v>
      </c>
      <c r="B17" s="93"/>
      <c r="C17" s="88">
        <v>68</v>
      </c>
      <c r="D17" s="89" t="s">
        <v>85</v>
      </c>
      <c r="E17" s="90">
        <v>18495.307944352193</v>
      </c>
      <c r="F17" s="90">
        <v>21886.706453258605</v>
      </c>
      <c r="G17" s="86">
        <v>22072.580029032011</v>
      </c>
      <c r="H17" s="182">
        <v>23622.46694385137</v>
      </c>
      <c r="I17" s="77">
        <v>22638.78058617908</v>
      </c>
      <c r="J17" s="180"/>
      <c r="K17" s="184"/>
    </row>
    <row r="18" spans="1:11" s="92" customFormat="1" ht="12" customHeight="1" x14ac:dyDescent="0.2">
      <c r="A18" s="82">
        <v>38</v>
      </c>
      <c r="B18" s="93"/>
      <c r="C18" s="88">
        <v>67</v>
      </c>
      <c r="D18" s="89" t="s">
        <v>84</v>
      </c>
      <c r="E18" s="90">
        <v>18903.786854331702</v>
      </c>
      <c r="F18" s="90">
        <v>22663.172431060604</v>
      </c>
      <c r="G18" s="86">
        <v>22606.226047487529</v>
      </c>
      <c r="H18" s="182">
        <v>24059.628564176328</v>
      </c>
      <c r="I18" s="77">
        <v>22973.367947135284</v>
      </c>
      <c r="J18" s="180"/>
      <c r="K18" s="185"/>
    </row>
    <row r="19" spans="1:11" s="92" customFormat="1" ht="12" customHeight="1" x14ac:dyDescent="0.2">
      <c r="A19" s="82">
        <v>39</v>
      </c>
      <c r="B19" s="93"/>
      <c r="C19" s="88">
        <v>66</v>
      </c>
      <c r="D19" s="89" t="s">
        <v>83</v>
      </c>
      <c r="E19" s="90">
        <v>18967.179184960227</v>
      </c>
      <c r="F19" s="90">
        <v>22243.294048663884</v>
      </c>
      <c r="G19" s="86">
        <v>22165.295193312435</v>
      </c>
      <c r="H19" s="182">
        <v>23750.78436360553</v>
      </c>
      <c r="I19" s="77">
        <v>22776.621787025702</v>
      </c>
      <c r="J19" s="180"/>
      <c r="K19" s="186"/>
    </row>
    <row r="20" spans="1:11" s="92" customFormat="1" ht="12" customHeight="1" x14ac:dyDescent="0.2">
      <c r="A20" s="82">
        <v>40</v>
      </c>
      <c r="B20" s="93"/>
      <c r="C20" s="88">
        <v>65</v>
      </c>
      <c r="D20" s="89" t="s">
        <v>82</v>
      </c>
      <c r="E20" s="90">
        <v>17605.284525018971</v>
      </c>
      <c r="F20" s="90">
        <v>20675.499036261976</v>
      </c>
      <c r="G20" s="86">
        <v>20456.978901793693</v>
      </c>
      <c r="H20" s="182">
        <v>21444.444444444445</v>
      </c>
      <c r="I20" s="77">
        <v>21169.041912288656</v>
      </c>
      <c r="J20" s="180"/>
      <c r="K20" s="184"/>
    </row>
    <row r="21" spans="1:11" s="92" customFormat="1" ht="12" customHeight="1" x14ac:dyDescent="0.2">
      <c r="A21" s="82">
        <v>41</v>
      </c>
      <c r="B21" s="93"/>
      <c r="C21" s="88">
        <v>64</v>
      </c>
      <c r="D21" s="89" t="s">
        <v>81</v>
      </c>
      <c r="E21" s="90">
        <v>18924.076531215494</v>
      </c>
      <c r="F21" s="90">
        <v>22124.838906357945</v>
      </c>
      <c r="G21" s="86">
        <v>21601.357773251868</v>
      </c>
      <c r="H21" s="182">
        <v>22875.701511774656</v>
      </c>
      <c r="I21" s="77">
        <v>21778.617659564417</v>
      </c>
      <c r="J21" s="180"/>
      <c r="K21" s="185"/>
    </row>
    <row r="22" spans="1:11" s="92" customFormat="1" ht="12" customHeight="1" x14ac:dyDescent="0.2">
      <c r="A22" s="82">
        <v>42</v>
      </c>
      <c r="B22" s="93"/>
      <c r="C22" s="88">
        <v>63</v>
      </c>
      <c r="D22" s="89" t="s">
        <v>80</v>
      </c>
      <c r="E22" s="90">
        <v>18771.927751895946</v>
      </c>
      <c r="F22" s="90">
        <v>22424.004803643733</v>
      </c>
      <c r="G22" s="86">
        <v>22683.451675243741</v>
      </c>
      <c r="H22" s="182">
        <v>24360.228474719694</v>
      </c>
      <c r="I22" s="77">
        <v>23493.872118601772</v>
      </c>
      <c r="J22" s="184"/>
      <c r="K22" s="185"/>
    </row>
    <row r="23" spans="1:11" s="92" customFormat="1" ht="12" customHeight="1" x14ac:dyDescent="0.2">
      <c r="A23" s="82">
        <v>43</v>
      </c>
      <c r="B23" s="93"/>
      <c r="C23" s="88">
        <v>62</v>
      </c>
      <c r="D23" s="89" t="s">
        <v>79</v>
      </c>
      <c r="E23" s="90">
        <v>20213.091790670005</v>
      </c>
      <c r="F23" s="90">
        <v>23113.969173661564</v>
      </c>
      <c r="G23" s="86">
        <v>22912.594703551818</v>
      </c>
      <c r="H23" s="182">
        <v>24391.658334523639</v>
      </c>
      <c r="I23" s="77">
        <v>22595.571376855314</v>
      </c>
      <c r="J23" s="185"/>
      <c r="K23" s="183"/>
    </row>
    <row r="24" spans="1:11" s="92" customFormat="1" ht="12" customHeight="1" x14ac:dyDescent="0.2">
      <c r="A24" s="82">
        <v>44</v>
      </c>
      <c r="B24" s="93"/>
      <c r="C24" s="98">
        <v>61</v>
      </c>
      <c r="D24" s="89" t="s">
        <v>78</v>
      </c>
      <c r="E24" s="90">
        <v>18976.708689237923</v>
      </c>
      <c r="F24" s="90">
        <v>22257.985137431195</v>
      </c>
      <c r="G24" s="86">
        <v>21543.749158928811</v>
      </c>
      <c r="H24" s="182">
        <v>22686.297797629806</v>
      </c>
      <c r="I24" s="77">
        <v>22095.317255911963</v>
      </c>
      <c r="J24" s="187"/>
      <c r="K24" s="186"/>
    </row>
    <row r="25" spans="1:11" s="92" customFormat="1" ht="12" customHeight="1" x14ac:dyDescent="0.2">
      <c r="A25" s="82">
        <v>45</v>
      </c>
      <c r="B25" s="93"/>
      <c r="C25" s="88">
        <v>56</v>
      </c>
      <c r="D25" s="89" t="s">
        <v>104</v>
      </c>
      <c r="E25" s="90">
        <v>19291.746807310541</v>
      </c>
      <c r="F25" s="90">
        <v>23121.306570223267</v>
      </c>
      <c r="G25" s="86">
        <v>24351.501424709579</v>
      </c>
      <c r="H25" s="182">
        <v>26111.983858182604</v>
      </c>
      <c r="I25" s="77">
        <v>24569.450989632423</v>
      </c>
      <c r="J25" s="184"/>
      <c r="K25" s="188"/>
    </row>
    <row r="26" spans="1:11" s="92" customFormat="1" ht="12" customHeight="1" x14ac:dyDescent="0.2">
      <c r="A26" s="82">
        <v>46</v>
      </c>
      <c r="B26" s="93"/>
      <c r="C26" s="88">
        <v>55</v>
      </c>
      <c r="D26" s="89" t="s">
        <v>103</v>
      </c>
      <c r="E26" s="90">
        <v>22480.554661628616</v>
      </c>
      <c r="F26" s="90">
        <v>26047.981218214092</v>
      </c>
      <c r="G26" s="86">
        <v>25182.891615963701</v>
      </c>
      <c r="H26" s="182">
        <v>26410.465174005858</v>
      </c>
      <c r="I26" s="77">
        <v>24858.565407817536</v>
      </c>
      <c r="J26" s="185"/>
      <c r="K26" s="188"/>
    </row>
    <row r="27" spans="1:11" s="92" customFormat="1" ht="12" customHeight="1" x14ac:dyDescent="0.2">
      <c r="A27" s="82">
        <v>47</v>
      </c>
      <c r="B27" s="93"/>
      <c r="C27" s="88">
        <v>54</v>
      </c>
      <c r="D27" s="89" t="s">
        <v>102</v>
      </c>
      <c r="E27" s="90">
        <v>21203.207006807526</v>
      </c>
      <c r="F27" s="90">
        <v>24817.542942938784</v>
      </c>
      <c r="G27" s="86">
        <v>24669.77509599561</v>
      </c>
      <c r="H27" s="182">
        <v>26735.867258344588</v>
      </c>
      <c r="I27" s="77">
        <v>25170.587546816478</v>
      </c>
      <c r="J27" s="185"/>
      <c r="K27" s="188"/>
    </row>
    <row r="28" spans="1:11" s="92" customFormat="1" ht="12" customHeight="1" x14ac:dyDescent="0.2">
      <c r="A28" s="82">
        <v>48</v>
      </c>
      <c r="B28" s="93"/>
      <c r="C28" s="88">
        <v>53</v>
      </c>
      <c r="D28" s="89" t="s">
        <v>101</v>
      </c>
      <c r="E28" s="90">
        <v>23938.091944814427</v>
      </c>
      <c r="F28" s="90">
        <v>26306.558290782446</v>
      </c>
      <c r="G28" s="86">
        <v>25210.484800679569</v>
      </c>
      <c r="H28" s="182">
        <v>27958.641956646614</v>
      </c>
      <c r="I28" s="77">
        <v>25219.056057086756</v>
      </c>
      <c r="J28" s="183"/>
      <c r="K28" s="188"/>
    </row>
    <row r="29" spans="1:11" s="92" customFormat="1" ht="12" customHeight="1" x14ac:dyDescent="0.2">
      <c r="A29" s="82">
        <v>49</v>
      </c>
      <c r="B29" s="93"/>
      <c r="C29" s="88">
        <v>52</v>
      </c>
      <c r="D29" s="89" t="s">
        <v>100</v>
      </c>
      <c r="E29" s="90">
        <v>20338.740926615905</v>
      </c>
      <c r="F29" s="90">
        <v>23790.250394523104</v>
      </c>
      <c r="G29" s="86">
        <v>23299.177718098508</v>
      </c>
      <c r="H29" s="182">
        <v>24410.879124079089</v>
      </c>
      <c r="I29" s="77">
        <v>23345.81769574829</v>
      </c>
      <c r="J29" s="187"/>
      <c r="K29" s="188"/>
    </row>
    <row r="30" spans="1:11" s="92" customFormat="1" ht="12" customHeight="1" x14ac:dyDescent="0.2">
      <c r="A30" s="82">
        <v>50</v>
      </c>
      <c r="B30" s="93"/>
      <c r="C30" s="88">
        <v>51</v>
      </c>
      <c r="D30" s="89" t="s">
        <v>99</v>
      </c>
      <c r="E30" s="90">
        <v>21826.819499920704</v>
      </c>
      <c r="F30" s="90">
        <v>26098.221089663504</v>
      </c>
      <c r="G30" s="86">
        <v>26072.767933941166</v>
      </c>
      <c r="H30" s="182">
        <v>27731.419601504462</v>
      </c>
      <c r="I30" s="77">
        <v>25432.973456455737</v>
      </c>
      <c r="J30" s="184"/>
      <c r="K30" s="188"/>
    </row>
    <row r="31" spans="1:11" s="92" customFormat="1" ht="6" customHeight="1" x14ac:dyDescent="0.2">
      <c r="A31" s="82"/>
      <c r="B31" s="93"/>
      <c r="C31" s="88"/>
      <c r="D31" s="88"/>
      <c r="E31" s="90"/>
      <c r="F31" s="90"/>
      <c r="G31" s="86"/>
      <c r="H31" s="86"/>
      <c r="I31" s="84"/>
      <c r="J31" s="84"/>
      <c r="K31" s="188"/>
    </row>
    <row r="32" spans="1:11" s="92" customFormat="1" ht="6" customHeight="1" x14ac:dyDescent="0.2">
      <c r="A32" s="82"/>
      <c r="B32" s="93"/>
      <c r="C32" s="94"/>
      <c r="D32" s="94"/>
      <c r="E32" s="81"/>
      <c r="F32" s="81"/>
      <c r="G32" s="86"/>
      <c r="H32" s="86"/>
      <c r="I32" s="75"/>
      <c r="J32" s="75"/>
      <c r="K32" s="188"/>
    </row>
  </sheetData>
  <mergeCells count="4">
    <mergeCell ref="A3:A5"/>
    <mergeCell ref="B3:D5"/>
    <mergeCell ref="E3:I3"/>
    <mergeCell ref="E5:I5"/>
  </mergeCells>
  <phoneticPr fontId="17" type="noConversion"/>
  <pageMargins left="0.6692913385826772" right="0.62992125984251968" top="0.78740157480314965" bottom="0.39370078740157483" header="0.51181102362204722" footer="0.51181102362204722"/>
  <pageSetup paperSize="9" pageOrder="overThenDown" orientation="portrait" useFirstPageNumber="1" r:id="rId1"/>
  <headerFooter alignWithMargins="0">
    <oddHeader>&amp;L&amp;Z&amp;F&amp;C&amp;8- &amp;P -&amp;R&amp;D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79.85546875" customWidth="1"/>
  </cols>
  <sheetData>
    <row r="1" spans="1:1" ht="25.5" x14ac:dyDescent="0.2">
      <c r="A1" s="455" t="s">
        <v>505</v>
      </c>
    </row>
    <row r="2" spans="1:1" ht="15" x14ac:dyDescent="0.25">
      <c r="A2" s="456"/>
    </row>
    <row r="3" spans="1:1" x14ac:dyDescent="0.2">
      <c r="A3" s="455" t="s">
        <v>506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2529" r:id="rId4">
          <objectPr defaultSize="0" r:id="rId5">
            <anchor moveWithCells="1">
              <from>
                <xdr:col>0</xdr:col>
                <xdr:colOff>2200275</xdr:colOff>
                <xdr:row>4</xdr:row>
                <xdr:rowOff>28575</xdr:rowOff>
              </from>
              <to>
                <xdr:col>0</xdr:col>
                <xdr:colOff>3114675</xdr:colOff>
                <xdr:row>8</xdr:row>
                <xdr:rowOff>66675</xdr:rowOff>
              </to>
            </anchor>
          </objectPr>
        </oleObject>
      </mc:Choice>
      <mc:Fallback>
        <oleObject progId="AcroExch.Document.DC" dvAspect="DVASPECT_ICON" shapeId="2252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M75"/>
  <sheetViews>
    <sheetView workbookViewId="0">
      <selection sqref="A1:E1"/>
    </sheetView>
  </sheetViews>
  <sheetFormatPr baseColWidth="10" defaultRowHeight="12.75" x14ac:dyDescent="0.2"/>
  <cols>
    <col min="1" max="1" width="4.140625" customWidth="1"/>
    <col min="2" max="2" width="10.7109375" customWidth="1"/>
    <col min="3" max="3" width="33.5703125" customWidth="1"/>
    <col min="4" max="7" width="11.42578125" customWidth="1"/>
  </cols>
  <sheetData>
    <row r="1" spans="1:9" s="109" customFormat="1" ht="11.25" customHeight="1" x14ac:dyDescent="0.2">
      <c r="A1" s="462"/>
      <c r="B1" s="463"/>
      <c r="C1" s="463"/>
      <c r="D1" s="463"/>
      <c r="E1" s="463"/>
    </row>
    <row r="2" spans="1:9" s="109" customFormat="1" ht="12.75" customHeight="1" x14ac:dyDescent="0.2">
      <c r="A2" s="462" t="s">
        <v>501</v>
      </c>
      <c r="B2" s="472"/>
      <c r="C2" s="472"/>
      <c r="D2" s="472"/>
      <c r="E2" s="472"/>
      <c r="F2" s="473"/>
      <c r="G2" s="473"/>
      <c r="H2" s="320"/>
    </row>
    <row r="3" spans="1:9" s="109" customFormat="1" ht="3.75" customHeight="1" x14ac:dyDescent="0.2">
      <c r="A3" s="464"/>
      <c r="B3" s="464"/>
      <c r="C3" s="464"/>
      <c r="D3" s="464"/>
      <c r="E3" s="464"/>
    </row>
    <row r="4" spans="1:9" s="109" customFormat="1" ht="9.75" customHeight="1" x14ac:dyDescent="0.2">
      <c r="A4" s="481" t="s">
        <v>449</v>
      </c>
      <c r="B4" s="482"/>
      <c r="C4" s="487" t="s">
        <v>452</v>
      </c>
      <c r="D4" s="478">
        <v>2014</v>
      </c>
      <c r="E4" s="479"/>
      <c r="F4" s="479"/>
      <c r="G4" s="479"/>
    </row>
    <row r="5" spans="1:9" s="109" customFormat="1" ht="9.75" customHeight="1" x14ac:dyDescent="0.2">
      <c r="A5" s="483"/>
      <c r="B5" s="484"/>
      <c r="C5" s="488"/>
      <c r="D5" s="480"/>
      <c r="E5" s="480"/>
      <c r="F5" s="480"/>
      <c r="G5" s="480"/>
    </row>
    <row r="6" spans="1:9" s="109" customFormat="1" ht="9.75" customHeight="1" x14ac:dyDescent="0.2">
      <c r="A6" s="483"/>
      <c r="B6" s="484"/>
      <c r="C6" s="488"/>
      <c r="D6" s="469" t="s">
        <v>466</v>
      </c>
      <c r="E6" s="465"/>
      <c r="F6" s="474" t="s">
        <v>467</v>
      </c>
      <c r="G6" s="469"/>
    </row>
    <row r="7" spans="1:9" s="109" customFormat="1" ht="9.75" customHeight="1" x14ac:dyDescent="0.2">
      <c r="A7" s="483"/>
      <c r="B7" s="484"/>
      <c r="C7" s="488"/>
      <c r="D7" s="470"/>
      <c r="E7" s="471"/>
      <c r="F7" s="475"/>
      <c r="G7" s="470"/>
    </row>
    <row r="8" spans="1:9" s="109" customFormat="1" ht="9.75" customHeight="1" x14ac:dyDescent="0.2">
      <c r="A8" s="483"/>
      <c r="B8" s="484"/>
      <c r="C8" s="488"/>
      <c r="D8" s="465" t="s">
        <v>213</v>
      </c>
      <c r="E8" s="467" t="s">
        <v>424</v>
      </c>
      <c r="F8" s="476" t="s">
        <v>213</v>
      </c>
      <c r="G8" s="467" t="s">
        <v>424</v>
      </c>
    </row>
    <row r="9" spans="1:9" s="109" customFormat="1" ht="9.75" customHeight="1" x14ac:dyDescent="0.2">
      <c r="A9" s="485"/>
      <c r="B9" s="486"/>
      <c r="C9" s="489"/>
      <c r="D9" s="466"/>
      <c r="E9" s="468"/>
      <c r="F9" s="477"/>
      <c r="G9" s="468"/>
    </row>
    <row r="10" spans="1:9" s="344" customFormat="1" ht="18" customHeight="1" x14ac:dyDescent="0.2">
      <c r="B10" s="354" t="s">
        <v>153</v>
      </c>
      <c r="C10" s="354"/>
      <c r="D10" s="354"/>
      <c r="E10" s="354"/>
      <c r="F10" s="354"/>
      <c r="G10" s="354"/>
      <c r="H10" s="368"/>
    </row>
    <row r="11" spans="1:9" s="344" customFormat="1" ht="11.25" x14ac:dyDescent="0.2">
      <c r="B11" s="357"/>
      <c r="C11" s="357" t="s">
        <v>427</v>
      </c>
      <c r="D11" s="353">
        <v>8689</v>
      </c>
      <c r="E11" s="353">
        <v>76885</v>
      </c>
      <c r="F11" s="353">
        <v>131</v>
      </c>
      <c r="G11" s="353">
        <v>-2238</v>
      </c>
      <c r="H11" s="383"/>
      <c r="I11" s="383"/>
    </row>
    <row r="12" spans="1:9" s="344" customFormat="1" ht="11.25" x14ac:dyDescent="0.2">
      <c r="B12" s="357" t="s">
        <v>428</v>
      </c>
      <c r="C12" s="357" t="s">
        <v>98</v>
      </c>
      <c r="D12" s="353">
        <v>117516</v>
      </c>
      <c r="E12" s="353">
        <v>2369297</v>
      </c>
      <c r="F12" s="353">
        <v>3331</v>
      </c>
      <c r="G12" s="353">
        <v>-52906</v>
      </c>
      <c r="H12" s="383"/>
      <c r="I12" s="383"/>
    </row>
    <row r="13" spans="1:9" s="344" customFormat="1" ht="11.25" x14ac:dyDescent="0.2">
      <c r="B13" s="357" t="s">
        <v>428</v>
      </c>
      <c r="C13" s="357" t="s">
        <v>429</v>
      </c>
      <c r="D13" s="353">
        <v>38476</v>
      </c>
      <c r="E13" s="353">
        <v>1407852</v>
      </c>
      <c r="F13" s="353">
        <v>491</v>
      </c>
      <c r="G13" s="353">
        <v>-1904</v>
      </c>
      <c r="H13" s="383"/>
      <c r="I13" s="383"/>
    </row>
    <row r="14" spans="1:9" s="344" customFormat="1" ht="11.25" x14ac:dyDescent="0.2">
      <c r="B14" s="357" t="s">
        <v>428</v>
      </c>
      <c r="C14" s="357" t="s">
        <v>430</v>
      </c>
      <c r="D14" s="353">
        <v>826284</v>
      </c>
      <c r="E14" s="353">
        <v>23685035</v>
      </c>
      <c r="F14" s="353">
        <v>1937</v>
      </c>
      <c r="G14" s="353">
        <v>5844</v>
      </c>
      <c r="H14" s="383"/>
      <c r="I14" s="383"/>
    </row>
    <row r="15" spans="1:9" s="344" customFormat="1" ht="11.25" x14ac:dyDescent="0.2">
      <c r="B15" s="357" t="s">
        <v>428</v>
      </c>
      <c r="C15" s="357" t="s">
        <v>431</v>
      </c>
      <c r="D15" s="353">
        <v>25822</v>
      </c>
      <c r="E15" s="353">
        <v>72714</v>
      </c>
      <c r="F15" s="353">
        <v>188</v>
      </c>
      <c r="G15" s="353">
        <v>1077</v>
      </c>
      <c r="H15" s="383"/>
      <c r="I15" s="383"/>
    </row>
    <row r="16" spans="1:9" s="344" customFormat="1" ht="11.25" x14ac:dyDescent="0.2">
      <c r="B16" s="357" t="s">
        <v>428</v>
      </c>
      <c r="C16" s="357" t="s">
        <v>432</v>
      </c>
      <c r="D16" s="353">
        <v>100207</v>
      </c>
      <c r="E16" s="353">
        <v>270459</v>
      </c>
      <c r="F16" s="353">
        <v>790</v>
      </c>
      <c r="G16" s="353">
        <v>-2182</v>
      </c>
      <c r="H16" s="383"/>
      <c r="I16" s="383"/>
    </row>
    <row r="17" spans="1:11" s="344" customFormat="1" ht="11.25" x14ac:dyDescent="0.2">
      <c r="B17" s="357" t="s">
        <v>428</v>
      </c>
      <c r="C17" s="357" t="s">
        <v>433</v>
      </c>
      <c r="D17" s="353">
        <v>153072</v>
      </c>
      <c r="E17" s="353">
        <v>1425757</v>
      </c>
      <c r="F17" s="353">
        <v>575</v>
      </c>
      <c r="G17" s="353">
        <v>2797</v>
      </c>
      <c r="H17" s="383"/>
      <c r="I17" s="383"/>
      <c r="J17" s="368"/>
      <c r="K17" s="368"/>
    </row>
    <row r="18" spans="1:11" s="344" customFormat="1" ht="18.75" customHeight="1" x14ac:dyDescent="0.2">
      <c r="A18" s="350"/>
      <c r="B18" s="367" t="s">
        <v>434</v>
      </c>
      <c r="C18" s="367" t="s">
        <v>435</v>
      </c>
      <c r="D18" s="366">
        <v>944154</v>
      </c>
      <c r="E18" s="366">
        <v>29307999</v>
      </c>
      <c r="F18" s="366">
        <v>5171</v>
      </c>
      <c r="G18" s="366">
        <v>-49513</v>
      </c>
      <c r="H18" s="383"/>
      <c r="I18" s="383"/>
    </row>
    <row r="19" spans="1:11" s="344" customFormat="1" ht="11.25" x14ac:dyDescent="0.2">
      <c r="B19" s="357" t="s">
        <v>56</v>
      </c>
      <c r="C19" s="357" t="s">
        <v>436</v>
      </c>
      <c r="D19" s="353">
        <v>54885</v>
      </c>
      <c r="E19" s="353">
        <v>52742</v>
      </c>
      <c r="F19" s="353">
        <v>53</v>
      </c>
      <c r="G19" s="353">
        <v>50</v>
      </c>
      <c r="H19" s="383"/>
      <c r="I19" s="383"/>
    </row>
    <row r="20" spans="1:11" s="344" customFormat="1" ht="11.25" x14ac:dyDescent="0.2">
      <c r="B20" s="357" t="s">
        <v>56</v>
      </c>
      <c r="C20" s="357" t="s">
        <v>437</v>
      </c>
      <c r="D20" s="353">
        <v>33057</v>
      </c>
      <c r="E20" s="353">
        <v>40871</v>
      </c>
      <c r="F20" s="353">
        <v>678</v>
      </c>
      <c r="G20" s="353">
        <v>849</v>
      </c>
      <c r="H20" s="383"/>
      <c r="I20" s="383"/>
    </row>
    <row r="21" spans="1:11" s="344" customFormat="1" ht="11.25" x14ac:dyDescent="0.2">
      <c r="B21" s="357" t="s">
        <v>56</v>
      </c>
      <c r="C21" s="357" t="s">
        <v>450</v>
      </c>
      <c r="D21" s="353">
        <v>4654</v>
      </c>
      <c r="E21" s="353">
        <v>3126</v>
      </c>
      <c r="F21" s="353">
        <v>31</v>
      </c>
      <c r="G21" s="353">
        <v>15</v>
      </c>
      <c r="H21" s="383"/>
      <c r="I21" s="383"/>
    </row>
    <row r="22" spans="1:11" s="344" customFormat="1" ht="18.75" customHeight="1" x14ac:dyDescent="0.2">
      <c r="A22" s="350"/>
      <c r="B22" s="367" t="s">
        <v>434</v>
      </c>
      <c r="C22" s="367" t="s">
        <v>108</v>
      </c>
      <c r="D22" s="366">
        <v>982614</v>
      </c>
      <c r="E22" s="366">
        <v>29211260</v>
      </c>
      <c r="F22" s="366">
        <v>5368</v>
      </c>
      <c r="G22" s="366">
        <v>-50427</v>
      </c>
      <c r="H22" s="383"/>
      <c r="I22" s="383"/>
    </row>
    <row r="23" spans="1:11" s="344" customFormat="1" ht="11.25" x14ac:dyDescent="0.2">
      <c r="B23" s="357" t="s">
        <v>56</v>
      </c>
      <c r="C23" s="357" t="s">
        <v>438</v>
      </c>
      <c r="D23" s="353">
        <v>5800</v>
      </c>
      <c r="E23" s="353">
        <v>67252</v>
      </c>
      <c r="F23" s="438" t="s">
        <v>56</v>
      </c>
      <c r="G23" s="438" t="s">
        <v>56</v>
      </c>
      <c r="H23" s="383"/>
      <c r="I23" s="383"/>
    </row>
    <row r="24" spans="1:11" s="344" customFormat="1" ht="11.25" x14ac:dyDescent="0.2">
      <c r="B24" s="357" t="s">
        <v>56</v>
      </c>
      <c r="C24" s="357" t="s">
        <v>154</v>
      </c>
      <c r="D24" s="353">
        <v>946837</v>
      </c>
      <c r="E24" s="353">
        <v>3958537</v>
      </c>
      <c r="F24" s="353">
        <v>5368</v>
      </c>
      <c r="G24" s="353">
        <v>11168</v>
      </c>
      <c r="H24" s="383"/>
      <c r="I24" s="383"/>
    </row>
    <row r="25" spans="1:11" s="344" customFormat="1" ht="11.25" x14ac:dyDescent="0.2">
      <c r="B25" s="357" t="s">
        <v>56</v>
      </c>
      <c r="C25" s="357" t="s">
        <v>439</v>
      </c>
      <c r="D25" s="353">
        <v>155959</v>
      </c>
      <c r="E25" s="353">
        <v>213731</v>
      </c>
      <c r="F25" s="353">
        <v>1073</v>
      </c>
      <c r="G25" s="353">
        <v>951</v>
      </c>
      <c r="H25" s="383"/>
      <c r="I25" s="383"/>
    </row>
    <row r="26" spans="1:11" s="344" customFormat="1" ht="11.25" x14ac:dyDescent="0.2">
      <c r="B26" s="357" t="s">
        <v>56</v>
      </c>
      <c r="C26" s="357" t="s">
        <v>440</v>
      </c>
      <c r="D26" s="353">
        <v>167734</v>
      </c>
      <c r="E26" s="353">
        <v>192723</v>
      </c>
      <c r="F26" s="353">
        <v>494</v>
      </c>
      <c r="G26" s="353">
        <v>339</v>
      </c>
      <c r="H26" s="383"/>
      <c r="I26" s="383"/>
    </row>
    <row r="27" spans="1:11" s="344" customFormat="1" ht="11.25" x14ac:dyDescent="0.2">
      <c r="B27" s="357" t="s">
        <v>56</v>
      </c>
      <c r="C27" s="357" t="s">
        <v>173</v>
      </c>
      <c r="D27" s="353">
        <v>1932</v>
      </c>
      <c r="E27" s="353">
        <v>10748</v>
      </c>
      <c r="F27" s="353">
        <v>11</v>
      </c>
      <c r="G27" s="353">
        <v>49</v>
      </c>
      <c r="H27" s="383"/>
      <c r="I27" s="383"/>
    </row>
    <row r="28" spans="1:11" s="344" customFormat="1" ht="18.75" customHeight="1" x14ac:dyDescent="0.2">
      <c r="A28" s="350"/>
      <c r="B28" s="367" t="s">
        <v>434</v>
      </c>
      <c r="C28" s="367" t="s">
        <v>451</v>
      </c>
      <c r="D28" s="366">
        <v>943187</v>
      </c>
      <c r="E28" s="366">
        <v>24839143</v>
      </c>
      <c r="F28" s="366">
        <v>5368</v>
      </c>
      <c r="G28" s="366">
        <v>-62460</v>
      </c>
      <c r="H28" s="383"/>
      <c r="I28" s="383"/>
    </row>
    <row r="29" spans="1:11" s="344" customFormat="1" ht="11.25" x14ac:dyDescent="0.2">
      <c r="B29" s="357" t="s">
        <v>56</v>
      </c>
      <c r="C29" s="357" t="s">
        <v>441</v>
      </c>
      <c r="D29" s="353">
        <v>52361</v>
      </c>
      <c r="E29" s="353">
        <v>382726</v>
      </c>
      <c r="F29" s="353">
        <v>4</v>
      </c>
      <c r="G29" s="353">
        <v>12</v>
      </c>
      <c r="H29" s="383"/>
      <c r="I29" s="383"/>
    </row>
    <row r="30" spans="1:11" s="344" customFormat="1" ht="11.25" x14ac:dyDescent="0.2">
      <c r="B30" s="357" t="s">
        <v>56</v>
      </c>
      <c r="C30" s="357" t="s">
        <v>447</v>
      </c>
      <c r="D30" s="353">
        <v>27207</v>
      </c>
      <c r="E30" s="353">
        <v>5484</v>
      </c>
      <c r="F30" s="353">
        <v>62</v>
      </c>
      <c r="G30" s="353">
        <v>11</v>
      </c>
      <c r="H30" s="383"/>
      <c r="I30" s="383"/>
    </row>
    <row r="31" spans="1:11" s="344" customFormat="1" ht="18.75" customHeight="1" x14ac:dyDescent="0.2">
      <c r="A31" s="350"/>
      <c r="B31" s="367" t="s">
        <v>434</v>
      </c>
      <c r="C31" s="367" t="s">
        <v>125</v>
      </c>
      <c r="D31" s="366">
        <v>943188</v>
      </c>
      <c r="E31" s="366">
        <v>24450933</v>
      </c>
      <c r="F31" s="366">
        <v>5368</v>
      </c>
      <c r="G31" s="366">
        <v>-62483</v>
      </c>
      <c r="H31" s="383"/>
      <c r="I31" s="383"/>
    </row>
    <row r="32" spans="1:11" s="344" customFormat="1" ht="18.75" customHeight="1" x14ac:dyDescent="0.2">
      <c r="A32" s="350"/>
      <c r="B32" s="367" t="s">
        <v>434</v>
      </c>
      <c r="C32" s="367" t="s">
        <v>442</v>
      </c>
      <c r="D32" s="366">
        <v>771821</v>
      </c>
      <c r="E32" s="366">
        <v>4211509</v>
      </c>
      <c r="F32" s="366">
        <v>5</v>
      </c>
      <c r="G32" s="366">
        <v>69</v>
      </c>
      <c r="H32" s="383"/>
      <c r="I32" s="383"/>
    </row>
    <row r="33" spans="1:9" s="344" customFormat="1" ht="11.25" x14ac:dyDescent="0.2">
      <c r="B33" s="357" t="s">
        <v>56</v>
      </c>
      <c r="C33" s="357" t="s">
        <v>443</v>
      </c>
      <c r="D33" s="353">
        <v>301945</v>
      </c>
      <c r="E33" s="353">
        <v>176402</v>
      </c>
      <c r="F33" s="438" t="s">
        <v>56</v>
      </c>
      <c r="G33" s="438" t="s">
        <v>56</v>
      </c>
      <c r="H33" s="383"/>
      <c r="I33" s="383"/>
    </row>
    <row r="34" spans="1:9" s="344" customFormat="1" ht="11.25" x14ac:dyDescent="0.2">
      <c r="B34" s="357" t="s">
        <v>428</v>
      </c>
      <c r="C34" s="357" t="s">
        <v>444</v>
      </c>
      <c r="D34" s="353">
        <v>55102</v>
      </c>
      <c r="E34" s="353">
        <v>125902</v>
      </c>
      <c r="F34" s="438" t="s">
        <v>56</v>
      </c>
      <c r="G34" s="438" t="s">
        <v>56</v>
      </c>
      <c r="H34" s="383"/>
      <c r="I34" s="383"/>
    </row>
    <row r="35" spans="1:9" s="344" customFormat="1" ht="11.25" x14ac:dyDescent="0.2">
      <c r="B35" s="357" t="s">
        <v>428</v>
      </c>
      <c r="C35" s="357" t="s">
        <v>445</v>
      </c>
      <c r="D35" s="353">
        <v>91991</v>
      </c>
      <c r="E35" s="353">
        <v>17099</v>
      </c>
      <c r="F35" s="438" t="s">
        <v>56</v>
      </c>
      <c r="G35" s="438" t="s">
        <v>56</v>
      </c>
      <c r="H35" s="383"/>
      <c r="I35" s="383"/>
    </row>
    <row r="36" spans="1:9" s="344" customFormat="1" ht="11.25" x14ac:dyDescent="0.2">
      <c r="B36" s="357" t="s">
        <v>428</v>
      </c>
      <c r="C36" s="357" t="s">
        <v>446</v>
      </c>
      <c r="D36" s="384">
        <v>29482</v>
      </c>
      <c r="E36" s="384">
        <v>47034</v>
      </c>
      <c r="F36" s="384">
        <v>41</v>
      </c>
      <c r="G36" s="384">
        <v>392</v>
      </c>
      <c r="H36" s="383"/>
      <c r="I36" s="383"/>
    </row>
    <row r="37" spans="1:9" s="344" customFormat="1" ht="18.75" customHeight="1" x14ac:dyDescent="0.2">
      <c r="A37" s="350"/>
      <c r="B37" s="367" t="s">
        <v>434</v>
      </c>
      <c r="C37" s="367" t="s">
        <v>448</v>
      </c>
      <c r="D37" s="366">
        <v>765789</v>
      </c>
      <c r="E37" s="366">
        <v>4217271</v>
      </c>
      <c r="F37" s="366">
        <v>46</v>
      </c>
      <c r="G37" s="366">
        <v>462</v>
      </c>
      <c r="H37" s="383"/>
      <c r="I37" s="383"/>
    </row>
    <row r="38" spans="1:9" s="347" customFormat="1" ht="11.25" x14ac:dyDescent="0.2">
      <c r="A38" s="350"/>
      <c r="B38" s="355"/>
      <c r="C38" s="355"/>
      <c r="D38" s="356"/>
      <c r="E38" s="356"/>
    </row>
    <row r="39" spans="1:9" s="347" customFormat="1" ht="11.25" x14ac:dyDescent="0.2">
      <c r="A39" s="350"/>
      <c r="B39" s="355"/>
      <c r="C39" s="355"/>
      <c r="D39" s="356"/>
      <c r="E39" s="356"/>
    </row>
    <row r="40" spans="1:9" s="347" customFormat="1" ht="11.25" x14ac:dyDescent="0.2">
      <c r="A40" s="350"/>
      <c r="B40" s="355"/>
      <c r="C40" s="355"/>
      <c r="D40" s="356"/>
      <c r="E40" s="356"/>
    </row>
    <row r="41" spans="1:9" s="347" customFormat="1" ht="11.25" x14ac:dyDescent="0.2">
      <c r="A41" s="350"/>
      <c r="B41" s="355"/>
      <c r="C41" s="355"/>
      <c r="D41" s="356"/>
      <c r="E41" s="356"/>
    </row>
    <row r="42" spans="1:9" s="347" customFormat="1" ht="11.25" x14ac:dyDescent="0.2">
      <c r="A42" s="350"/>
      <c r="B42" s="355"/>
      <c r="C42" s="355"/>
      <c r="D42" s="356"/>
      <c r="E42" s="356"/>
    </row>
    <row r="43" spans="1:9" s="347" customFormat="1" ht="11.25" x14ac:dyDescent="0.2">
      <c r="A43" s="350"/>
      <c r="B43" s="355"/>
      <c r="C43" s="355"/>
      <c r="D43" s="356"/>
      <c r="E43" s="356"/>
    </row>
    <row r="44" spans="1:9" s="347" customFormat="1" ht="11.25" x14ac:dyDescent="0.2">
      <c r="A44" s="350"/>
      <c r="B44" s="355"/>
      <c r="C44" s="355"/>
      <c r="D44" s="356"/>
      <c r="E44" s="356"/>
    </row>
    <row r="45" spans="1:9" s="347" customFormat="1" ht="11.25" x14ac:dyDescent="0.2">
      <c r="A45" s="350"/>
      <c r="B45" s="355"/>
      <c r="C45" s="355"/>
      <c r="D45" s="356"/>
      <c r="E45" s="356"/>
    </row>
    <row r="46" spans="1:9" s="347" customFormat="1" ht="11.25" x14ac:dyDescent="0.2">
      <c r="A46" s="350"/>
      <c r="B46" s="355"/>
      <c r="C46" s="355"/>
      <c r="D46" s="356"/>
      <c r="E46" s="356"/>
    </row>
    <row r="47" spans="1:9" s="347" customFormat="1" ht="11.25" x14ac:dyDescent="0.2">
      <c r="A47" s="350"/>
      <c r="B47" s="355"/>
      <c r="C47" s="355"/>
      <c r="D47" s="356"/>
      <c r="E47" s="356"/>
    </row>
    <row r="48" spans="1:9" s="347" customFormat="1" ht="11.25" x14ac:dyDescent="0.2">
      <c r="A48" s="350"/>
      <c r="B48" s="355"/>
      <c r="C48" s="355"/>
      <c r="D48" s="356"/>
      <c r="E48" s="356"/>
    </row>
    <row r="49" spans="1:5" s="347" customFormat="1" ht="11.25" x14ac:dyDescent="0.2">
      <c r="A49" s="350"/>
      <c r="B49" s="355"/>
      <c r="C49" s="355"/>
      <c r="D49" s="356"/>
      <c r="E49" s="356"/>
    </row>
    <row r="50" spans="1:5" s="347" customFormat="1" ht="11.25" x14ac:dyDescent="0.2">
      <c r="A50" s="350"/>
      <c r="B50" s="355"/>
      <c r="C50" s="355"/>
      <c r="D50" s="356"/>
      <c r="E50" s="356"/>
    </row>
    <row r="51" spans="1:5" s="347" customFormat="1" ht="11.25" x14ac:dyDescent="0.2">
      <c r="A51" s="350"/>
      <c r="B51" s="355"/>
      <c r="C51" s="355"/>
      <c r="D51" s="356"/>
      <c r="E51" s="356"/>
    </row>
    <row r="52" spans="1:5" s="347" customFormat="1" ht="11.25" x14ac:dyDescent="0.2">
      <c r="A52" s="350"/>
      <c r="B52" s="355"/>
      <c r="C52" s="355"/>
      <c r="D52" s="356"/>
      <c r="E52" s="356"/>
    </row>
    <row r="53" spans="1:5" s="347" customFormat="1" ht="11.25" x14ac:dyDescent="0.2">
      <c r="A53" s="350"/>
      <c r="B53" s="355"/>
      <c r="C53" s="355"/>
      <c r="D53" s="356"/>
      <c r="E53" s="356"/>
    </row>
    <row r="54" spans="1:5" s="347" customFormat="1" ht="11.25" x14ac:dyDescent="0.2">
      <c r="A54" s="350"/>
      <c r="B54" s="355"/>
      <c r="C54" s="355"/>
      <c r="D54" s="356"/>
      <c r="E54" s="356"/>
    </row>
    <row r="55" spans="1:5" s="347" customFormat="1" ht="11.25" x14ac:dyDescent="0.2">
      <c r="A55" s="350"/>
      <c r="B55" s="355"/>
      <c r="C55" s="355"/>
      <c r="D55" s="356"/>
      <c r="E55" s="356"/>
    </row>
    <row r="56" spans="1:5" s="347" customFormat="1" ht="11.25" x14ac:dyDescent="0.2">
      <c r="A56" s="350"/>
      <c r="B56" s="355"/>
      <c r="C56" s="355"/>
      <c r="D56" s="356"/>
      <c r="E56" s="356"/>
    </row>
    <row r="57" spans="1:5" s="347" customFormat="1" ht="11.25" x14ac:dyDescent="0.2">
      <c r="A57" s="350"/>
      <c r="B57" s="355"/>
      <c r="C57" s="355"/>
      <c r="D57" s="356"/>
      <c r="E57" s="356"/>
    </row>
    <row r="58" spans="1:5" s="347" customFormat="1" ht="11.25" x14ac:dyDescent="0.2">
      <c r="A58" s="350"/>
      <c r="B58" s="355"/>
      <c r="C58" s="355"/>
      <c r="D58" s="356"/>
      <c r="E58" s="356"/>
    </row>
    <row r="59" spans="1:5" s="347" customFormat="1" ht="11.25" x14ac:dyDescent="0.2">
      <c r="A59" s="350"/>
      <c r="B59" s="355"/>
      <c r="C59" s="355"/>
      <c r="D59" s="356"/>
      <c r="E59" s="356"/>
    </row>
    <row r="60" spans="1:5" s="347" customFormat="1" ht="11.25" x14ac:dyDescent="0.2">
      <c r="A60" s="350"/>
      <c r="B60" s="355"/>
      <c r="C60" s="355"/>
      <c r="D60" s="356"/>
      <c r="E60" s="356"/>
    </row>
    <row r="61" spans="1:5" s="347" customFormat="1" ht="11.25" x14ac:dyDescent="0.2">
      <c r="A61" s="350"/>
      <c r="B61" s="355"/>
      <c r="C61" s="355"/>
      <c r="D61" s="356"/>
      <c r="E61" s="356"/>
    </row>
    <row r="62" spans="1:5" s="347" customFormat="1" ht="11.25" x14ac:dyDescent="0.2">
      <c r="A62" s="350"/>
      <c r="B62" s="355"/>
      <c r="C62" s="355"/>
      <c r="D62" s="356"/>
      <c r="E62" s="356"/>
    </row>
    <row r="63" spans="1:5" s="347" customFormat="1" ht="11.25" x14ac:dyDescent="0.2">
      <c r="A63" s="350"/>
      <c r="B63" s="355"/>
      <c r="C63" s="355"/>
      <c r="D63" s="356"/>
      <c r="E63" s="356"/>
    </row>
    <row r="64" spans="1:5" s="347" customFormat="1" ht="11.25" x14ac:dyDescent="0.2">
      <c r="A64" s="350"/>
      <c r="B64" s="355"/>
      <c r="C64" s="355"/>
      <c r="D64" s="356"/>
      <c r="E64" s="356"/>
    </row>
    <row r="65" spans="1:13" s="347" customFormat="1" ht="11.25" x14ac:dyDescent="0.2">
      <c r="A65" s="350"/>
      <c r="B65" s="355"/>
      <c r="C65" s="355"/>
      <c r="D65" s="356"/>
      <c r="E65" s="356"/>
    </row>
    <row r="66" spans="1:13" s="347" customFormat="1" ht="11.25" x14ac:dyDescent="0.2">
      <c r="A66" s="350"/>
      <c r="B66" s="355"/>
      <c r="C66" s="355"/>
      <c r="D66" s="356"/>
      <c r="E66" s="356"/>
    </row>
    <row r="67" spans="1:13" s="347" customFormat="1" ht="11.25" x14ac:dyDescent="0.2">
      <c r="A67" s="350"/>
      <c r="B67" s="355"/>
      <c r="C67" s="355"/>
      <c r="D67" s="356"/>
      <c r="E67" s="356"/>
    </row>
    <row r="68" spans="1:13" s="347" customFormat="1" ht="11.25" x14ac:dyDescent="0.2">
      <c r="A68" s="350"/>
      <c r="B68" s="355"/>
      <c r="C68" s="355"/>
      <c r="D68" s="356"/>
      <c r="E68" s="356"/>
    </row>
    <row r="69" spans="1:13" s="347" customFormat="1" ht="11.25" x14ac:dyDescent="0.2">
      <c r="A69" s="151" t="s">
        <v>25</v>
      </c>
      <c r="B69" s="355"/>
      <c r="C69" s="355"/>
      <c r="D69" s="356"/>
      <c r="E69" s="356"/>
    </row>
    <row r="70" spans="1:13" s="347" customFormat="1" ht="11.25" x14ac:dyDescent="0.2">
      <c r="A70" s="298" t="s">
        <v>457</v>
      </c>
      <c r="B70" s="355"/>
      <c r="C70" s="355"/>
      <c r="D70" s="356"/>
      <c r="E70" s="356"/>
    </row>
    <row r="71" spans="1:13" s="92" customFormat="1" ht="12" customHeight="1" x14ac:dyDescent="0.2">
      <c r="A71" s="298" t="s">
        <v>461</v>
      </c>
      <c r="B71" s="345"/>
      <c r="C71" s="345"/>
      <c r="D71" s="345"/>
      <c r="E71" s="345"/>
      <c r="F71" s="229"/>
      <c r="G71" s="231"/>
      <c r="H71" s="229"/>
      <c r="I71" s="229"/>
      <c r="J71" s="70"/>
      <c r="K71" s="70"/>
      <c r="L71" s="70"/>
      <c r="M71" s="345"/>
    </row>
    <row r="72" spans="1:13" s="78" customFormat="1" ht="11.25" x14ac:dyDescent="0.2"/>
    <row r="73" spans="1:13" s="78" customFormat="1" ht="11.25" x14ac:dyDescent="0.2"/>
    <row r="74" spans="1:13" s="78" customFormat="1" ht="11.25" x14ac:dyDescent="0.2"/>
    <row r="75" spans="1:13" s="78" customFormat="1" ht="11.25" x14ac:dyDescent="0.2"/>
  </sheetData>
  <mergeCells count="12">
    <mergeCell ref="A1:E1"/>
    <mergeCell ref="A3:E3"/>
    <mergeCell ref="D8:D9"/>
    <mergeCell ref="E8:E9"/>
    <mergeCell ref="D6:E7"/>
    <mergeCell ref="A2:G2"/>
    <mergeCell ref="F6:G7"/>
    <mergeCell ref="F8:F9"/>
    <mergeCell ref="G8:G9"/>
    <mergeCell ref="D4:G5"/>
    <mergeCell ref="A4:B9"/>
    <mergeCell ref="C4:C9"/>
  </mergeCells>
  <pageMargins left="0.51181102362204722" right="0.51181102362204722" top="0.19685039370078741" bottom="0.19685039370078741" header="0.11811023622047245" footer="0.118110236220472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W132"/>
  <sheetViews>
    <sheetView workbookViewId="0">
      <selection sqref="A1:U1"/>
    </sheetView>
  </sheetViews>
  <sheetFormatPr baseColWidth="10" defaultColWidth="11.42578125" defaultRowHeight="11.25" x14ac:dyDescent="0.2"/>
  <cols>
    <col min="1" max="1" width="3.7109375" style="59" bestFit="1" customWidth="1"/>
    <col min="2" max="2" width="2.7109375" style="100" customWidth="1"/>
    <col min="3" max="3" width="10" style="59" customWidth="1"/>
    <col min="4" max="4" width="4.28515625" style="59" customWidth="1"/>
    <col min="5" max="5" width="15.28515625" style="62" customWidth="1"/>
    <col min="6" max="7" width="9.5703125" style="59" customWidth="1"/>
    <col min="8" max="8" width="9.5703125" style="63" customWidth="1"/>
    <col min="9" max="11" width="9.7109375" style="59" customWidth="1"/>
    <col min="12" max="13" width="10" style="59" customWidth="1"/>
    <col min="14" max="14" width="10.140625" style="59" customWidth="1"/>
    <col min="15" max="16" width="10" style="59" customWidth="1"/>
    <col min="17" max="17" width="10.140625" style="59" customWidth="1"/>
    <col min="18" max="18" width="10" style="59" customWidth="1"/>
    <col min="19" max="19" width="10" style="96" customWidth="1"/>
    <col min="20" max="20" width="10.140625" style="80" customWidth="1"/>
    <col min="21" max="21" width="3.7109375" style="63" customWidth="1"/>
    <col min="22" max="16384" width="11.42578125" style="59"/>
  </cols>
  <sheetData>
    <row r="1" spans="1:23" ht="11.25" customHeight="1" x14ac:dyDescent="0.2">
      <c r="A1" s="527"/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</row>
    <row r="2" spans="1:23" ht="12.75" customHeight="1" x14ac:dyDescent="0.2">
      <c r="A2" s="556" t="s">
        <v>462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8" t="s">
        <v>221</v>
      </c>
      <c r="M2" s="559"/>
      <c r="N2" s="559"/>
      <c r="O2" s="559"/>
      <c r="P2" s="559"/>
      <c r="Q2" s="559"/>
      <c r="R2" s="559"/>
      <c r="S2" s="559"/>
      <c r="T2" s="559"/>
      <c r="U2" s="559"/>
    </row>
    <row r="3" spans="1:23" ht="3.75" customHeight="1" x14ac:dyDescent="0.2">
      <c r="A3" s="97"/>
      <c r="B3" s="251"/>
      <c r="C3" s="252"/>
      <c r="D3" s="252"/>
      <c r="E3" s="290"/>
      <c r="F3" s="252"/>
      <c r="G3" s="252"/>
      <c r="H3" s="252"/>
      <c r="I3" s="252"/>
      <c r="J3" s="252"/>
      <c r="K3" s="252"/>
      <c r="L3" s="252"/>
      <c r="M3" s="252"/>
      <c r="N3" s="252"/>
      <c r="O3" s="498"/>
      <c r="P3" s="498"/>
      <c r="Q3" s="498"/>
      <c r="R3" s="498"/>
      <c r="S3" s="498"/>
      <c r="T3" s="498"/>
      <c r="U3" s="70"/>
    </row>
    <row r="4" spans="1:23" x14ac:dyDescent="0.2">
      <c r="A4" s="499" t="s">
        <v>197</v>
      </c>
      <c r="B4" s="502" t="s">
        <v>1</v>
      </c>
      <c r="C4" s="503"/>
      <c r="D4" s="503"/>
      <c r="E4" s="504"/>
      <c r="F4" s="550" t="s">
        <v>2</v>
      </c>
      <c r="G4" s="511"/>
      <c r="H4" s="499"/>
      <c r="I4" s="516" t="s">
        <v>188</v>
      </c>
      <c r="J4" s="511"/>
      <c r="K4" s="511"/>
      <c r="L4" s="560" t="s">
        <v>189</v>
      </c>
      <c r="M4" s="560"/>
      <c r="N4" s="561"/>
      <c r="O4" s="516" t="s">
        <v>190</v>
      </c>
      <c r="P4" s="511"/>
      <c r="Q4" s="499"/>
      <c r="R4" s="516" t="s">
        <v>425</v>
      </c>
      <c r="S4" s="511"/>
      <c r="T4" s="499"/>
      <c r="U4" s="516" t="s">
        <v>197</v>
      </c>
    </row>
    <row r="5" spans="1:23" x14ac:dyDescent="0.2">
      <c r="A5" s="500"/>
      <c r="B5" s="505"/>
      <c r="C5" s="506"/>
      <c r="D5" s="506"/>
      <c r="E5" s="507"/>
      <c r="F5" s="551"/>
      <c r="G5" s="483"/>
      <c r="H5" s="512"/>
      <c r="I5" s="517"/>
      <c r="J5" s="553"/>
      <c r="K5" s="553"/>
      <c r="L5" s="553"/>
      <c r="M5" s="553"/>
      <c r="N5" s="512"/>
      <c r="O5" s="517"/>
      <c r="P5" s="483"/>
      <c r="Q5" s="512"/>
      <c r="R5" s="517"/>
      <c r="S5" s="483"/>
      <c r="T5" s="512"/>
      <c r="U5" s="543"/>
    </row>
    <row r="6" spans="1:23" x14ac:dyDescent="0.2">
      <c r="A6" s="500"/>
      <c r="B6" s="505"/>
      <c r="C6" s="506"/>
      <c r="D6" s="506"/>
      <c r="E6" s="507"/>
      <c r="F6" s="551"/>
      <c r="G6" s="483"/>
      <c r="H6" s="512"/>
      <c r="I6" s="517"/>
      <c r="J6" s="553"/>
      <c r="K6" s="553"/>
      <c r="L6" s="553"/>
      <c r="M6" s="553"/>
      <c r="N6" s="512"/>
      <c r="O6" s="517"/>
      <c r="P6" s="483"/>
      <c r="Q6" s="512"/>
      <c r="R6" s="517"/>
      <c r="S6" s="483"/>
      <c r="T6" s="512"/>
      <c r="U6" s="543"/>
    </row>
    <row r="7" spans="1:23" x14ac:dyDescent="0.2">
      <c r="A7" s="500"/>
      <c r="B7" s="505"/>
      <c r="C7" s="506"/>
      <c r="D7" s="506"/>
      <c r="E7" s="507"/>
      <c r="F7" s="552"/>
      <c r="G7" s="513"/>
      <c r="H7" s="514"/>
      <c r="I7" s="518"/>
      <c r="J7" s="513"/>
      <c r="K7" s="513"/>
      <c r="L7" s="513"/>
      <c r="M7" s="513"/>
      <c r="N7" s="514"/>
      <c r="O7" s="518"/>
      <c r="P7" s="513"/>
      <c r="Q7" s="514"/>
      <c r="R7" s="518"/>
      <c r="S7" s="513"/>
      <c r="T7" s="514"/>
      <c r="U7" s="543"/>
    </row>
    <row r="8" spans="1:23" ht="12" customHeight="1" x14ac:dyDescent="0.2">
      <c r="A8" s="500"/>
      <c r="B8" s="505"/>
      <c r="C8" s="506"/>
      <c r="D8" s="506"/>
      <c r="E8" s="507"/>
      <c r="F8" s="67">
        <v>2012</v>
      </c>
      <c r="G8" s="68">
        <v>2013</v>
      </c>
      <c r="H8" s="69">
        <v>2014</v>
      </c>
      <c r="I8" s="69">
        <v>2012</v>
      </c>
      <c r="J8" s="319">
        <v>2013</v>
      </c>
      <c r="K8" s="444">
        <v>2014</v>
      </c>
      <c r="L8" s="67">
        <v>2012</v>
      </c>
      <c r="M8" s="68">
        <v>2013</v>
      </c>
      <c r="N8" s="69">
        <v>2014</v>
      </c>
      <c r="O8" s="67">
        <v>2012</v>
      </c>
      <c r="P8" s="68">
        <v>2013</v>
      </c>
      <c r="Q8" s="69">
        <v>2014</v>
      </c>
      <c r="R8" s="67">
        <v>2012</v>
      </c>
      <c r="S8" s="68">
        <v>2013</v>
      </c>
      <c r="T8" s="69">
        <v>2014</v>
      </c>
      <c r="U8" s="543"/>
    </row>
    <row r="9" spans="1:23" ht="12" customHeight="1" x14ac:dyDescent="0.2">
      <c r="A9" s="501"/>
      <c r="B9" s="508"/>
      <c r="C9" s="509"/>
      <c r="D9" s="509"/>
      <c r="E9" s="510"/>
      <c r="F9" s="253" t="s">
        <v>5</v>
      </c>
      <c r="G9" s="254"/>
      <c r="H9" s="255"/>
      <c r="I9" s="538" t="s">
        <v>424</v>
      </c>
      <c r="J9" s="539"/>
      <c r="K9" s="539"/>
      <c r="L9" s="526" t="s">
        <v>8</v>
      </c>
      <c r="M9" s="554"/>
      <c r="N9" s="555"/>
      <c r="O9" s="538" t="s">
        <v>424</v>
      </c>
      <c r="P9" s="554"/>
      <c r="Q9" s="555"/>
      <c r="R9" s="540" t="s">
        <v>46</v>
      </c>
      <c r="S9" s="541"/>
      <c r="T9" s="542"/>
      <c r="U9" s="508"/>
    </row>
    <row r="10" spans="1:23" ht="6" customHeight="1" x14ac:dyDescent="0.2">
      <c r="A10" s="296"/>
      <c r="B10" s="209"/>
      <c r="C10" s="208"/>
      <c r="D10" s="208"/>
      <c r="E10" s="207"/>
      <c r="F10" s="229"/>
      <c r="G10" s="229"/>
      <c r="H10" s="229"/>
      <c r="I10" s="230"/>
      <c r="J10" s="230"/>
      <c r="K10" s="230"/>
      <c r="L10" s="229"/>
      <c r="M10" s="229"/>
      <c r="N10" s="229"/>
      <c r="O10" s="231"/>
      <c r="P10" s="229"/>
      <c r="Q10" s="229"/>
      <c r="R10" s="70"/>
      <c r="S10" s="70"/>
      <c r="T10" s="70"/>
      <c r="U10" s="210"/>
    </row>
    <row r="11" spans="1:23" s="75" customFormat="1" x14ac:dyDescent="0.2">
      <c r="A11" s="301">
        <v>1</v>
      </c>
      <c r="B11" s="529" t="s">
        <v>185</v>
      </c>
      <c r="C11" s="530"/>
      <c r="D11" s="530"/>
      <c r="E11" s="531"/>
      <c r="F11" s="233">
        <v>971268</v>
      </c>
      <c r="G11" s="233">
        <v>981301</v>
      </c>
      <c r="H11" s="233">
        <v>985345</v>
      </c>
      <c r="I11" s="233">
        <v>26774858</v>
      </c>
      <c r="J11" s="233">
        <v>27905895</v>
      </c>
      <c r="K11" s="233">
        <v>29252959</v>
      </c>
      <c r="L11" s="233">
        <v>27567</v>
      </c>
      <c r="M11" s="233">
        <v>28438</v>
      </c>
      <c r="N11" s="233">
        <v>29688</v>
      </c>
      <c r="O11" s="233">
        <v>3704614</v>
      </c>
      <c r="P11" s="233">
        <v>3941605</v>
      </c>
      <c r="Q11" s="233">
        <v>4227049</v>
      </c>
      <c r="R11" s="192">
        <v>13.8</v>
      </c>
      <c r="S11" s="192">
        <v>14.1</v>
      </c>
      <c r="T11" s="192">
        <v>14.449987777304854</v>
      </c>
      <c r="U11" s="285">
        <v>1</v>
      </c>
      <c r="V11" s="441">
        <f t="shared" ref="V11:V13" si="0">Q11/K11</f>
        <v>0.14449987777304854</v>
      </c>
      <c r="W11" s="63"/>
    </row>
    <row r="12" spans="1:23" s="75" customFormat="1" ht="23.25" customHeight="1" x14ac:dyDescent="0.2">
      <c r="A12" s="442">
        <v>2</v>
      </c>
      <c r="B12" s="532" t="s">
        <v>186</v>
      </c>
      <c r="C12" s="536"/>
      <c r="D12" s="536"/>
      <c r="E12" s="537"/>
      <c r="F12" s="233">
        <v>969767</v>
      </c>
      <c r="G12" s="233">
        <v>979356</v>
      </c>
      <c r="H12" s="233">
        <v>984256</v>
      </c>
      <c r="I12" s="233">
        <v>26758939</v>
      </c>
      <c r="J12" s="233">
        <v>27885282</v>
      </c>
      <c r="K12" s="233">
        <v>29244225</v>
      </c>
      <c r="L12" s="233">
        <v>27593</v>
      </c>
      <c r="M12" s="233">
        <v>28473</v>
      </c>
      <c r="N12" s="233">
        <v>29712</v>
      </c>
      <c r="O12" s="233">
        <v>3700987</v>
      </c>
      <c r="P12" s="233">
        <v>3937956</v>
      </c>
      <c r="Q12" s="233">
        <v>4224333</v>
      </c>
      <c r="R12" s="192">
        <v>13.8</v>
      </c>
      <c r="S12" s="192">
        <v>14.1</v>
      </c>
      <c r="T12" s="192">
        <v>14.445016067274821</v>
      </c>
      <c r="U12" s="285">
        <v>2</v>
      </c>
      <c r="V12" s="441">
        <f t="shared" si="0"/>
        <v>0.14445016067274821</v>
      </c>
      <c r="W12" s="63"/>
    </row>
    <row r="13" spans="1:23" s="63" customFormat="1" ht="12" customHeight="1" x14ac:dyDescent="0.2">
      <c r="A13" s="297">
        <v>3</v>
      </c>
      <c r="B13" s="535" t="s">
        <v>172</v>
      </c>
      <c r="C13" s="530"/>
      <c r="D13" s="530"/>
      <c r="E13" s="531"/>
      <c r="F13" s="234">
        <v>501</v>
      </c>
      <c r="G13" s="234">
        <v>912</v>
      </c>
      <c r="H13" s="234">
        <v>1642</v>
      </c>
      <c r="I13" s="234">
        <v>8450</v>
      </c>
      <c r="J13" s="234">
        <v>13396</v>
      </c>
      <c r="K13" s="234">
        <v>32965</v>
      </c>
      <c r="L13" s="234">
        <v>16866</v>
      </c>
      <c r="M13" s="234">
        <v>14689</v>
      </c>
      <c r="N13" s="234">
        <v>20076</v>
      </c>
      <c r="O13" s="234">
        <v>822</v>
      </c>
      <c r="P13" s="234">
        <v>985</v>
      </c>
      <c r="Q13" s="234">
        <v>7062</v>
      </c>
      <c r="R13" s="79">
        <v>9.6999999999999993</v>
      </c>
      <c r="S13" s="79">
        <v>7.4</v>
      </c>
      <c r="T13" s="79">
        <v>21.422721067799181</v>
      </c>
      <c r="U13" s="359">
        <v>3</v>
      </c>
      <c r="V13" s="441">
        <f t="shared" si="0"/>
        <v>0.2142272106779918</v>
      </c>
    </row>
    <row r="14" spans="1:23" s="63" customFormat="1" ht="24" customHeight="1" x14ac:dyDescent="0.2">
      <c r="A14" s="297"/>
      <c r="B14" s="359"/>
      <c r="C14" s="360"/>
      <c r="D14" s="360"/>
      <c r="E14" s="361"/>
      <c r="G14" s="234"/>
      <c r="I14" s="234"/>
      <c r="J14" s="234"/>
      <c r="L14" s="234"/>
      <c r="M14" s="234"/>
      <c r="O14" s="234"/>
      <c r="P14" s="234"/>
      <c r="Q14" s="234"/>
      <c r="R14" s="79"/>
      <c r="S14" s="79"/>
      <c r="T14" s="79"/>
      <c r="U14" s="359"/>
    </row>
    <row r="15" spans="1:23" s="75" customFormat="1" ht="23.25" customHeight="1" x14ac:dyDescent="0.2">
      <c r="A15" s="442">
        <v>4</v>
      </c>
      <c r="B15" s="532" t="s">
        <v>202</v>
      </c>
      <c r="C15" s="533"/>
      <c r="D15" s="533"/>
      <c r="E15" s="534"/>
      <c r="F15" s="233">
        <v>963760</v>
      </c>
      <c r="G15" s="233">
        <v>973435</v>
      </c>
      <c r="H15" s="233">
        <v>977246</v>
      </c>
      <c r="I15" s="233">
        <v>26815014</v>
      </c>
      <c r="J15" s="233">
        <v>27937254</v>
      </c>
      <c r="K15" s="233">
        <v>29261687</v>
      </c>
      <c r="L15" s="233">
        <v>27823</v>
      </c>
      <c r="M15" s="233">
        <v>28700</v>
      </c>
      <c r="N15" s="233">
        <v>29943</v>
      </c>
      <c r="O15" s="233">
        <v>3699608</v>
      </c>
      <c r="P15" s="233">
        <v>3937165</v>
      </c>
      <c r="Q15" s="233">
        <v>4216809</v>
      </c>
      <c r="R15" s="192">
        <v>13.8</v>
      </c>
      <c r="S15" s="192">
        <v>14.1</v>
      </c>
      <c r="T15" s="192">
        <v>14.410683157126245</v>
      </c>
      <c r="U15" s="285">
        <v>4</v>
      </c>
      <c r="V15" s="441">
        <f t="shared" ref="V15:V17" si="1">Q15/K15</f>
        <v>0.14410683157126244</v>
      </c>
      <c r="W15" s="63"/>
    </row>
    <row r="16" spans="1:23" s="63" customFormat="1" ht="12" customHeight="1" x14ac:dyDescent="0.2">
      <c r="A16" s="297">
        <v>5</v>
      </c>
      <c r="B16" s="362"/>
      <c r="C16" s="490" t="s">
        <v>200</v>
      </c>
      <c r="D16" s="491"/>
      <c r="E16" s="492"/>
      <c r="F16" s="234">
        <v>602532</v>
      </c>
      <c r="G16" s="234">
        <v>614089</v>
      </c>
      <c r="H16" s="234">
        <v>619195</v>
      </c>
      <c r="I16" s="234">
        <v>11483360</v>
      </c>
      <c r="J16" s="234">
        <v>12234474</v>
      </c>
      <c r="K16" s="234">
        <v>12922554</v>
      </c>
      <c r="L16" s="234">
        <v>19059</v>
      </c>
      <c r="M16" s="234">
        <v>19923</v>
      </c>
      <c r="N16" s="234">
        <v>20870</v>
      </c>
      <c r="O16" s="234">
        <v>1531642</v>
      </c>
      <c r="P16" s="234">
        <v>1667457</v>
      </c>
      <c r="Q16" s="234">
        <v>1806481</v>
      </c>
      <c r="R16" s="79">
        <v>13.3</v>
      </c>
      <c r="S16" s="79">
        <v>13.6</v>
      </c>
      <c r="T16" s="79">
        <v>13.97928768570052</v>
      </c>
      <c r="U16" s="359">
        <v>5</v>
      </c>
      <c r="V16" s="441">
        <f t="shared" si="1"/>
        <v>0.1397928768570052</v>
      </c>
    </row>
    <row r="17" spans="1:23" ht="12" customHeight="1" x14ac:dyDescent="0.2">
      <c r="A17" s="297">
        <v>6</v>
      </c>
      <c r="B17" s="362"/>
      <c r="C17" s="490" t="s">
        <v>201</v>
      </c>
      <c r="D17" s="491"/>
      <c r="E17" s="492"/>
      <c r="F17" s="234">
        <v>361228</v>
      </c>
      <c r="G17" s="234">
        <v>359346</v>
      </c>
      <c r="H17" s="234">
        <v>358051</v>
      </c>
      <c r="I17" s="234">
        <v>15331653</v>
      </c>
      <c r="J17" s="234">
        <v>15702780</v>
      </c>
      <c r="K17" s="234">
        <v>16339132</v>
      </c>
      <c r="L17" s="234">
        <v>42443</v>
      </c>
      <c r="M17" s="234">
        <v>43698</v>
      </c>
      <c r="N17" s="234">
        <v>45634</v>
      </c>
      <c r="O17" s="234">
        <v>2167965</v>
      </c>
      <c r="P17" s="234">
        <v>2269708</v>
      </c>
      <c r="Q17" s="234">
        <v>2410328</v>
      </c>
      <c r="R17" s="79">
        <v>14.1</v>
      </c>
      <c r="S17" s="79">
        <v>14.5</v>
      </c>
      <c r="T17" s="79">
        <v>14.751872988112218</v>
      </c>
      <c r="U17" s="359">
        <v>6</v>
      </c>
      <c r="V17" s="441">
        <f t="shared" si="1"/>
        <v>0.14751872988112219</v>
      </c>
      <c r="W17" s="63"/>
    </row>
    <row r="18" spans="1:23" ht="12" customHeight="1" x14ac:dyDescent="0.2">
      <c r="A18" s="297"/>
      <c r="B18" s="362"/>
      <c r="C18" s="70"/>
      <c r="D18" s="362"/>
      <c r="E18" s="236"/>
      <c r="F18" s="63"/>
      <c r="G18" s="234"/>
      <c r="I18" s="234"/>
      <c r="J18" s="234"/>
      <c r="L18" s="234"/>
      <c r="M18" s="234"/>
      <c r="O18" s="234"/>
      <c r="P18" s="234"/>
      <c r="Q18" s="234"/>
      <c r="R18" s="79"/>
      <c r="S18" s="79"/>
      <c r="T18" s="79"/>
      <c r="U18" s="359"/>
    </row>
    <row r="19" spans="1:23" ht="12" customHeight="1" x14ac:dyDescent="0.2">
      <c r="A19" s="297"/>
      <c r="B19" s="362"/>
      <c r="C19" s="362" t="s">
        <v>178</v>
      </c>
      <c r="D19" s="362"/>
      <c r="E19" s="236"/>
      <c r="F19" s="63"/>
      <c r="G19" s="234"/>
      <c r="I19" s="234"/>
      <c r="J19" s="234"/>
      <c r="L19" s="234"/>
      <c r="M19" s="234"/>
      <c r="O19" s="234"/>
      <c r="P19" s="234"/>
      <c r="Q19" s="234"/>
      <c r="R19" s="79"/>
      <c r="S19" s="79"/>
      <c r="T19" s="79"/>
      <c r="U19" s="359"/>
    </row>
    <row r="20" spans="1:23" ht="12" customHeight="1" x14ac:dyDescent="0.2">
      <c r="A20" s="297">
        <v>7</v>
      </c>
      <c r="B20" s="362"/>
      <c r="C20" s="490" t="s">
        <v>198</v>
      </c>
      <c r="D20" s="491"/>
      <c r="E20" s="492"/>
      <c r="F20" s="234">
        <v>87980</v>
      </c>
      <c r="G20" s="234">
        <v>90300</v>
      </c>
      <c r="H20" s="234">
        <v>89500</v>
      </c>
      <c r="I20" s="234">
        <v>1740221</v>
      </c>
      <c r="J20" s="234">
        <v>1866074</v>
      </c>
      <c r="K20" s="234">
        <v>1934177</v>
      </c>
      <c r="L20" s="234">
        <v>19780</v>
      </c>
      <c r="M20" s="234">
        <v>20665</v>
      </c>
      <c r="N20" s="234">
        <v>21611</v>
      </c>
      <c r="O20" s="234">
        <v>176154</v>
      </c>
      <c r="P20" s="234">
        <v>200790</v>
      </c>
      <c r="Q20" s="234">
        <v>213787</v>
      </c>
      <c r="R20" s="79">
        <v>10.1</v>
      </c>
      <c r="S20" s="79">
        <v>10.8</v>
      </c>
      <c r="T20" s="79">
        <v>11.05312492083196</v>
      </c>
      <c r="U20" s="359">
        <v>7</v>
      </c>
      <c r="V20" s="441">
        <f t="shared" ref="V20:V21" si="2">Q20/K20</f>
        <v>0.11053124920831961</v>
      </c>
      <c r="W20" s="63"/>
    </row>
    <row r="21" spans="1:23" ht="12" customHeight="1" x14ac:dyDescent="0.2">
      <c r="A21" s="297">
        <v>8</v>
      </c>
      <c r="B21" s="362"/>
      <c r="C21" s="490" t="s">
        <v>199</v>
      </c>
      <c r="D21" s="491"/>
      <c r="E21" s="492"/>
      <c r="F21" s="234">
        <v>273248</v>
      </c>
      <c r="G21" s="234">
        <v>269046</v>
      </c>
      <c r="H21" s="234">
        <v>268551</v>
      </c>
      <c r="I21" s="234">
        <v>13591433</v>
      </c>
      <c r="J21" s="234">
        <v>13836706</v>
      </c>
      <c r="K21" s="234">
        <v>14404956</v>
      </c>
      <c r="L21" s="234">
        <v>49740</v>
      </c>
      <c r="M21" s="234">
        <v>51429</v>
      </c>
      <c r="N21" s="234">
        <v>53640</v>
      </c>
      <c r="O21" s="234">
        <v>1991811</v>
      </c>
      <c r="P21" s="234">
        <v>2068919</v>
      </c>
      <c r="Q21" s="234">
        <v>2196541</v>
      </c>
      <c r="R21" s="79">
        <v>14.7</v>
      </c>
      <c r="S21" s="79">
        <v>15</v>
      </c>
      <c r="T21" s="79">
        <v>15.248508915959203</v>
      </c>
      <c r="U21" s="359">
        <v>8</v>
      </c>
      <c r="V21" s="441">
        <f t="shared" si="2"/>
        <v>0.15248508915959202</v>
      </c>
      <c r="W21" s="63"/>
    </row>
    <row r="22" spans="1:23" ht="24" customHeight="1" x14ac:dyDescent="0.2">
      <c r="A22" s="297"/>
      <c r="B22" s="362"/>
      <c r="C22" s="70"/>
      <c r="D22" s="362"/>
      <c r="E22" s="236"/>
      <c r="F22" s="63"/>
      <c r="G22" s="70"/>
      <c r="I22" s="97"/>
      <c r="J22" s="97"/>
      <c r="L22" s="234"/>
      <c r="M22" s="234"/>
      <c r="O22" s="234"/>
      <c r="P22" s="234"/>
      <c r="Q22" s="234"/>
      <c r="R22" s="79"/>
      <c r="S22" s="79"/>
      <c r="T22" s="79"/>
      <c r="U22" s="359"/>
    </row>
    <row r="23" spans="1:23" s="105" customFormat="1" ht="15" customHeight="1" x14ac:dyDescent="0.2">
      <c r="A23" s="298"/>
      <c r="B23" s="360"/>
      <c r="C23" s="237" t="s">
        <v>48</v>
      </c>
      <c r="D23" s="237"/>
      <c r="E23" s="238"/>
      <c r="F23" s="432"/>
      <c r="G23" s="286"/>
      <c r="I23" s="286"/>
      <c r="J23" s="286"/>
      <c r="L23" s="239"/>
      <c r="M23" s="239"/>
      <c r="O23" s="239"/>
      <c r="P23" s="239"/>
      <c r="Q23" s="239"/>
      <c r="R23" s="239"/>
      <c r="S23" s="239"/>
      <c r="T23" s="239"/>
      <c r="U23" s="293"/>
    </row>
    <row r="24" spans="1:23" s="105" customFormat="1" ht="12.95" customHeight="1" x14ac:dyDescent="0.2">
      <c r="A24" s="298">
        <v>9</v>
      </c>
      <c r="B24" s="360"/>
      <c r="C24" s="515" t="s">
        <v>49</v>
      </c>
      <c r="D24" s="491"/>
      <c r="E24" s="492"/>
      <c r="F24" s="240">
        <v>1322</v>
      </c>
      <c r="G24" s="240">
        <v>1291</v>
      </c>
      <c r="H24" s="240">
        <v>1238</v>
      </c>
      <c r="I24" s="241">
        <v>84925</v>
      </c>
      <c r="J24" s="241">
        <v>89652</v>
      </c>
      <c r="K24" s="241">
        <v>80511</v>
      </c>
      <c r="L24" s="234">
        <v>64240</v>
      </c>
      <c r="M24" s="234">
        <v>69444</v>
      </c>
      <c r="N24" s="234">
        <v>65033</v>
      </c>
      <c r="O24" s="241">
        <v>20126</v>
      </c>
      <c r="P24" s="241">
        <v>21900</v>
      </c>
      <c r="Q24" s="241">
        <v>18434</v>
      </c>
      <c r="R24" s="79">
        <v>23.7</v>
      </c>
      <c r="S24" s="79">
        <v>24.4</v>
      </c>
      <c r="T24" s="79">
        <v>22.896250201835773</v>
      </c>
      <c r="U24" s="293">
        <v>9</v>
      </c>
      <c r="V24" s="441">
        <f t="shared" ref="V24:V30" si="3">Q24/K24</f>
        <v>0.22896250201835774</v>
      </c>
      <c r="W24" s="63"/>
    </row>
    <row r="25" spans="1:23" s="105" customFormat="1" ht="12.95" customHeight="1" x14ac:dyDescent="0.2">
      <c r="A25" s="298">
        <v>10</v>
      </c>
      <c r="B25" s="360"/>
      <c r="C25" s="515" t="s">
        <v>50</v>
      </c>
      <c r="D25" s="491"/>
      <c r="E25" s="492"/>
      <c r="F25" s="240">
        <v>54350</v>
      </c>
      <c r="G25" s="240">
        <v>53469</v>
      </c>
      <c r="H25" s="240">
        <v>52114</v>
      </c>
      <c r="I25" s="241">
        <v>2179909</v>
      </c>
      <c r="J25" s="241">
        <v>2263643</v>
      </c>
      <c r="K25" s="241">
        <v>2532885</v>
      </c>
      <c r="L25" s="234">
        <v>40109</v>
      </c>
      <c r="M25" s="234">
        <v>42336</v>
      </c>
      <c r="N25" s="234">
        <v>48603</v>
      </c>
      <c r="O25" s="241">
        <v>324713</v>
      </c>
      <c r="P25" s="241">
        <v>349934</v>
      </c>
      <c r="Q25" s="241">
        <v>447111</v>
      </c>
      <c r="R25" s="79">
        <v>14.9</v>
      </c>
      <c r="S25" s="79">
        <v>15.5</v>
      </c>
      <c r="T25" s="79">
        <v>17.65224240342534</v>
      </c>
      <c r="U25" s="293">
        <v>10</v>
      </c>
      <c r="V25" s="441">
        <f t="shared" si="3"/>
        <v>0.17652242403425342</v>
      </c>
      <c r="W25" s="63"/>
    </row>
    <row r="26" spans="1:23" s="105" customFormat="1" ht="12.95" customHeight="1" x14ac:dyDescent="0.2">
      <c r="A26" s="298">
        <v>11</v>
      </c>
      <c r="B26" s="360"/>
      <c r="C26" s="515" t="s">
        <v>51</v>
      </c>
      <c r="D26" s="491"/>
      <c r="E26" s="492"/>
      <c r="F26" s="240">
        <v>15431</v>
      </c>
      <c r="G26" s="240">
        <v>15488</v>
      </c>
      <c r="H26" s="240">
        <v>15387</v>
      </c>
      <c r="I26" s="241">
        <v>1308045</v>
      </c>
      <c r="J26" s="241">
        <v>1379030</v>
      </c>
      <c r="K26" s="241">
        <v>1458602</v>
      </c>
      <c r="L26" s="234">
        <v>84767</v>
      </c>
      <c r="M26" s="234">
        <v>89039</v>
      </c>
      <c r="N26" s="234">
        <v>94794</v>
      </c>
      <c r="O26" s="241">
        <v>341520</v>
      </c>
      <c r="P26" s="241">
        <v>367519</v>
      </c>
      <c r="Q26" s="241">
        <v>392954</v>
      </c>
      <c r="R26" s="79">
        <v>26.1</v>
      </c>
      <c r="S26" s="79">
        <v>26.7</v>
      </c>
      <c r="T26" s="79">
        <v>26.940453941513859</v>
      </c>
      <c r="U26" s="293">
        <v>11</v>
      </c>
      <c r="V26" s="441">
        <f t="shared" si="3"/>
        <v>0.26940453941513859</v>
      </c>
      <c r="W26" s="63"/>
    </row>
    <row r="27" spans="1:23" s="105" customFormat="1" ht="12.95" customHeight="1" x14ac:dyDescent="0.2">
      <c r="A27" s="298">
        <v>12</v>
      </c>
      <c r="B27" s="360"/>
      <c r="C27" s="515" t="s">
        <v>52</v>
      </c>
      <c r="D27" s="491"/>
      <c r="E27" s="492"/>
      <c r="F27" s="240">
        <v>818933</v>
      </c>
      <c r="G27" s="240">
        <v>825864</v>
      </c>
      <c r="H27" s="240">
        <v>825844</v>
      </c>
      <c r="I27" s="241">
        <v>22205804</v>
      </c>
      <c r="J27" s="241">
        <v>23071066</v>
      </c>
      <c r="K27" s="241">
        <v>23904242</v>
      </c>
      <c r="L27" s="234">
        <v>27116</v>
      </c>
      <c r="M27" s="234">
        <v>27936</v>
      </c>
      <c r="N27" s="234">
        <v>28945</v>
      </c>
      <c r="O27" s="241">
        <v>2971738</v>
      </c>
      <c r="P27" s="241">
        <v>3152370</v>
      </c>
      <c r="Q27" s="241">
        <v>3304941</v>
      </c>
      <c r="R27" s="79">
        <v>13.4</v>
      </c>
      <c r="S27" s="79">
        <v>13.7</v>
      </c>
      <c r="T27" s="79">
        <v>13.825751094722015</v>
      </c>
      <c r="U27" s="293">
        <v>12</v>
      </c>
      <c r="V27" s="441">
        <f t="shared" si="3"/>
        <v>0.13825751094722016</v>
      </c>
      <c r="W27" s="63"/>
    </row>
    <row r="28" spans="1:23" s="105" customFormat="1" ht="12.95" customHeight="1" x14ac:dyDescent="0.2">
      <c r="A28" s="298">
        <v>13</v>
      </c>
      <c r="B28" s="360"/>
      <c r="C28" s="515" t="s">
        <v>53</v>
      </c>
      <c r="D28" s="491"/>
      <c r="E28" s="492"/>
      <c r="F28" s="240">
        <v>1899</v>
      </c>
      <c r="G28" s="433">
        <v>1731</v>
      </c>
      <c r="H28" s="240">
        <v>1427</v>
      </c>
      <c r="I28" s="241">
        <v>31003</v>
      </c>
      <c r="J28" s="241">
        <v>30849</v>
      </c>
      <c r="K28" s="241">
        <v>26315</v>
      </c>
      <c r="L28" s="234">
        <v>16326</v>
      </c>
      <c r="M28" s="234">
        <v>22501</v>
      </c>
      <c r="N28" s="234">
        <v>18441</v>
      </c>
      <c r="O28" s="241">
        <v>4300</v>
      </c>
      <c r="P28" s="241">
        <v>5123</v>
      </c>
      <c r="Q28" s="241">
        <v>4243</v>
      </c>
      <c r="R28" s="79">
        <v>13.9</v>
      </c>
      <c r="S28" s="79">
        <v>16.600000000000001</v>
      </c>
      <c r="T28" s="79">
        <v>16.123883716511493</v>
      </c>
      <c r="U28" s="293">
        <v>13</v>
      </c>
      <c r="V28" s="441">
        <f t="shared" si="3"/>
        <v>0.16123883716511495</v>
      </c>
      <c r="W28" s="63"/>
    </row>
    <row r="29" spans="1:23" s="105" customFormat="1" ht="12.95" customHeight="1" x14ac:dyDescent="0.2">
      <c r="A29" s="298">
        <v>14</v>
      </c>
      <c r="B29" s="360"/>
      <c r="C29" s="515" t="s">
        <v>54</v>
      </c>
      <c r="D29" s="491"/>
      <c r="E29" s="492"/>
      <c r="F29" s="240">
        <v>4371</v>
      </c>
      <c r="G29" s="240">
        <v>4466</v>
      </c>
      <c r="H29" s="240">
        <v>4538</v>
      </c>
      <c r="I29" s="241">
        <v>124022</v>
      </c>
      <c r="J29" s="241">
        <v>125285</v>
      </c>
      <c r="K29" s="241">
        <v>144085</v>
      </c>
      <c r="L29" s="234">
        <v>28374</v>
      </c>
      <c r="M29" s="234">
        <v>28053</v>
      </c>
      <c r="N29" s="234">
        <v>31751</v>
      </c>
      <c r="O29" s="241">
        <v>22188</v>
      </c>
      <c r="P29" s="241">
        <v>21756</v>
      </c>
      <c r="Q29" s="241">
        <v>26509</v>
      </c>
      <c r="R29" s="79">
        <v>17.899999999999999</v>
      </c>
      <c r="S29" s="79">
        <v>17.399999999999999</v>
      </c>
      <c r="T29" s="79">
        <v>18.398167748204187</v>
      </c>
      <c r="U29" s="293">
        <v>14</v>
      </c>
      <c r="V29" s="441">
        <f t="shared" si="3"/>
        <v>0.18398167748204186</v>
      </c>
      <c r="W29" s="63"/>
    </row>
    <row r="30" spans="1:23" s="105" customFormat="1" ht="12.95" customHeight="1" x14ac:dyDescent="0.2">
      <c r="A30" s="298">
        <v>15</v>
      </c>
      <c r="B30" s="360"/>
      <c r="C30" s="515" t="s">
        <v>55</v>
      </c>
      <c r="D30" s="491"/>
      <c r="E30" s="492"/>
      <c r="F30" s="240">
        <v>67455</v>
      </c>
      <c r="G30" s="240">
        <v>71128</v>
      </c>
      <c r="H30" s="240">
        <v>76698</v>
      </c>
      <c r="I30" s="241">
        <v>881304</v>
      </c>
      <c r="J30" s="241">
        <v>977728</v>
      </c>
      <c r="K30" s="241">
        <v>1115047</v>
      </c>
      <c r="L30" s="234">
        <v>13065</v>
      </c>
      <c r="M30" s="234">
        <v>13746</v>
      </c>
      <c r="N30" s="234">
        <v>14538</v>
      </c>
      <c r="O30" s="241">
        <v>15023</v>
      </c>
      <c r="P30" s="241">
        <v>18563</v>
      </c>
      <c r="Q30" s="241">
        <v>22618</v>
      </c>
      <c r="R30" s="79">
        <v>1.7</v>
      </c>
      <c r="S30" s="79">
        <v>1.9</v>
      </c>
      <c r="T30" s="79">
        <v>2.0284346758477447</v>
      </c>
      <c r="U30" s="293">
        <v>15</v>
      </c>
      <c r="V30" s="441">
        <f t="shared" si="3"/>
        <v>2.0284346758477446E-2</v>
      </c>
      <c r="W30" s="63"/>
    </row>
    <row r="31" spans="1:23" s="105" customFormat="1" ht="24" customHeight="1" x14ac:dyDescent="0.2">
      <c r="A31" s="298"/>
      <c r="B31" s="360"/>
      <c r="C31" s="358"/>
      <c r="D31" s="237"/>
      <c r="E31" s="238"/>
      <c r="F31" s="432"/>
      <c r="G31" s="286"/>
      <c r="I31" s="286"/>
      <c r="J31" s="286"/>
      <c r="L31" s="234"/>
      <c r="M31" s="234"/>
      <c r="O31" s="241"/>
      <c r="P31" s="241"/>
      <c r="Q31" s="241"/>
      <c r="R31" s="79"/>
      <c r="S31" s="79"/>
      <c r="T31" s="79"/>
      <c r="U31" s="293"/>
    </row>
    <row r="32" spans="1:23" s="63" customFormat="1" ht="23.25" customHeight="1" x14ac:dyDescent="0.2">
      <c r="A32" s="297"/>
      <c r="B32" s="544" t="s">
        <v>193</v>
      </c>
      <c r="C32" s="494"/>
      <c r="D32" s="494"/>
      <c r="E32" s="495"/>
      <c r="G32" s="70"/>
      <c r="I32" s="70"/>
      <c r="J32" s="70"/>
      <c r="L32" s="234"/>
      <c r="M32" s="234"/>
      <c r="O32" s="234"/>
      <c r="P32" s="234"/>
      <c r="Q32" s="234"/>
      <c r="R32" s="79"/>
      <c r="S32" s="79"/>
      <c r="T32" s="79"/>
      <c r="U32" s="359"/>
    </row>
    <row r="33" spans="1:22" s="63" customFormat="1" ht="12" customHeight="1" x14ac:dyDescent="0.2">
      <c r="A33" s="299">
        <v>16</v>
      </c>
      <c r="B33" s="242"/>
      <c r="C33" s="243">
        <v>0</v>
      </c>
      <c r="D33" s="244" t="s">
        <v>56</v>
      </c>
      <c r="E33" s="245" t="s">
        <v>57</v>
      </c>
      <c r="F33" s="287">
        <v>223601</v>
      </c>
      <c r="G33" s="287">
        <v>213633</v>
      </c>
      <c r="H33" s="287">
        <v>201750</v>
      </c>
      <c r="I33" s="287">
        <v>858154</v>
      </c>
      <c r="J33" s="287">
        <v>804857</v>
      </c>
      <c r="K33" s="287">
        <v>746075</v>
      </c>
      <c r="L33" s="287">
        <v>3838</v>
      </c>
      <c r="M33" s="287">
        <v>3767</v>
      </c>
      <c r="N33" s="287">
        <v>3698</v>
      </c>
      <c r="O33" s="287">
        <v>11630</v>
      </c>
      <c r="P33" s="287">
        <v>12122</v>
      </c>
      <c r="Q33" s="287">
        <v>12150</v>
      </c>
      <c r="R33" s="288">
        <v>1.4</v>
      </c>
      <c r="S33" s="288">
        <v>1.5</v>
      </c>
      <c r="T33" s="288">
        <v>1.6285226016151191</v>
      </c>
      <c r="U33" s="294">
        <v>16</v>
      </c>
      <c r="V33" s="441">
        <f>Q33/K33</f>
        <v>1.6285226016151191E-2</v>
      </c>
    </row>
    <row r="34" spans="1:22" s="63" customFormat="1" ht="12" customHeight="1" x14ac:dyDescent="0.2">
      <c r="A34" s="299">
        <v>17</v>
      </c>
      <c r="B34" s="242"/>
      <c r="C34" s="243" t="s">
        <v>57</v>
      </c>
      <c r="D34" s="244" t="s">
        <v>56</v>
      </c>
      <c r="E34" s="245" t="s">
        <v>58</v>
      </c>
      <c r="F34" s="287">
        <v>120736</v>
      </c>
      <c r="G34" s="287">
        <v>118452</v>
      </c>
      <c r="H34" s="287">
        <v>115249</v>
      </c>
      <c r="I34" s="287">
        <v>1510440</v>
      </c>
      <c r="J34" s="287">
        <v>1485740</v>
      </c>
      <c r="K34" s="287">
        <v>1450288</v>
      </c>
      <c r="L34" s="287">
        <v>12510</v>
      </c>
      <c r="M34" s="287">
        <v>12543</v>
      </c>
      <c r="N34" s="287">
        <v>12584</v>
      </c>
      <c r="O34" s="287">
        <v>41838</v>
      </c>
      <c r="P34" s="287">
        <v>41275</v>
      </c>
      <c r="Q34" s="287">
        <v>37971</v>
      </c>
      <c r="R34" s="288">
        <v>2.8</v>
      </c>
      <c r="S34" s="288">
        <v>2.8</v>
      </c>
      <c r="T34" s="288">
        <v>2.6181696325143693</v>
      </c>
      <c r="U34" s="294">
        <v>17</v>
      </c>
      <c r="V34" s="441">
        <f t="shared" ref="V34:V44" si="4">Q34/K34</f>
        <v>2.6181696325143694E-2</v>
      </c>
    </row>
    <row r="35" spans="1:22" s="63" customFormat="1" ht="12" customHeight="1" x14ac:dyDescent="0.2">
      <c r="A35" s="299">
        <v>18</v>
      </c>
      <c r="B35" s="242"/>
      <c r="C35" s="243" t="s">
        <v>58</v>
      </c>
      <c r="D35" s="244" t="s">
        <v>56</v>
      </c>
      <c r="E35" s="245" t="s">
        <v>59</v>
      </c>
      <c r="F35" s="287">
        <v>121966</v>
      </c>
      <c r="G35" s="287">
        <v>122629</v>
      </c>
      <c r="H35" s="287">
        <v>122050</v>
      </c>
      <c r="I35" s="287">
        <v>2132952</v>
      </c>
      <c r="J35" s="287">
        <v>2144843</v>
      </c>
      <c r="K35" s="287">
        <v>2134440</v>
      </c>
      <c r="L35" s="287">
        <v>17488</v>
      </c>
      <c r="M35" s="287">
        <v>17491</v>
      </c>
      <c r="N35" s="287">
        <v>17488</v>
      </c>
      <c r="O35" s="287">
        <v>128854</v>
      </c>
      <c r="P35" s="287">
        <v>128548</v>
      </c>
      <c r="Q35" s="287">
        <v>123913</v>
      </c>
      <c r="R35" s="288">
        <v>6</v>
      </c>
      <c r="S35" s="288">
        <v>6</v>
      </c>
      <c r="T35" s="288">
        <v>5.8054103183973309</v>
      </c>
      <c r="U35" s="294">
        <v>18</v>
      </c>
      <c r="V35" s="441">
        <f t="shared" si="4"/>
        <v>5.8054103183973312E-2</v>
      </c>
    </row>
    <row r="36" spans="1:22" s="63" customFormat="1" ht="12" customHeight="1" x14ac:dyDescent="0.2">
      <c r="A36" s="299">
        <v>19</v>
      </c>
      <c r="B36" s="242"/>
      <c r="C36" s="243" t="s">
        <v>59</v>
      </c>
      <c r="D36" s="244" t="s">
        <v>56</v>
      </c>
      <c r="E36" s="245" t="s">
        <v>60</v>
      </c>
      <c r="F36" s="287">
        <v>106670</v>
      </c>
      <c r="G36" s="287">
        <v>109080</v>
      </c>
      <c r="H36" s="287">
        <v>110752</v>
      </c>
      <c r="I36" s="287">
        <v>2387475</v>
      </c>
      <c r="J36" s="287">
        <v>2443013</v>
      </c>
      <c r="K36" s="287">
        <v>2481889</v>
      </c>
      <c r="L36" s="287">
        <v>22382</v>
      </c>
      <c r="M36" s="287">
        <v>22397</v>
      </c>
      <c r="N36" s="287">
        <v>22409</v>
      </c>
      <c r="O36" s="287">
        <v>197556</v>
      </c>
      <c r="P36" s="287">
        <v>203615</v>
      </c>
      <c r="Q36" s="287">
        <v>201690</v>
      </c>
      <c r="R36" s="288">
        <v>8.3000000000000007</v>
      </c>
      <c r="S36" s="288">
        <v>8.3000000000000007</v>
      </c>
      <c r="T36" s="288">
        <v>8.1264714094788282</v>
      </c>
      <c r="U36" s="294">
        <v>19</v>
      </c>
      <c r="V36" s="441">
        <f t="shared" si="4"/>
        <v>8.126471409478829E-2</v>
      </c>
    </row>
    <row r="37" spans="1:22" s="63" customFormat="1" ht="12" customHeight="1" x14ac:dyDescent="0.2">
      <c r="A37" s="299">
        <v>20</v>
      </c>
      <c r="B37" s="242"/>
      <c r="C37" s="243" t="s">
        <v>60</v>
      </c>
      <c r="D37" s="244" t="s">
        <v>56</v>
      </c>
      <c r="E37" s="245" t="s">
        <v>61</v>
      </c>
      <c r="F37" s="287">
        <v>82901</v>
      </c>
      <c r="G37" s="287">
        <v>85568</v>
      </c>
      <c r="H37" s="287">
        <v>86847</v>
      </c>
      <c r="I37" s="287">
        <v>2272506</v>
      </c>
      <c r="J37" s="287">
        <v>2345677</v>
      </c>
      <c r="K37" s="287">
        <v>2379201</v>
      </c>
      <c r="L37" s="287">
        <v>27412</v>
      </c>
      <c r="M37" s="287">
        <v>27413</v>
      </c>
      <c r="N37" s="287">
        <v>27395</v>
      </c>
      <c r="O37" s="287">
        <v>226001</v>
      </c>
      <c r="P37" s="287">
        <v>236413</v>
      </c>
      <c r="Q37" s="287">
        <v>237504</v>
      </c>
      <c r="R37" s="288">
        <v>9.9</v>
      </c>
      <c r="S37" s="288">
        <v>10.1</v>
      </c>
      <c r="T37" s="288">
        <v>9.9825109353938561</v>
      </c>
      <c r="U37" s="294">
        <v>20</v>
      </c>
      <c r="V37" s="441">
        <f t="shared" si="4"/>
        <v>9.9825109353938568E-2</v>
      </c>
    </row>
    <row r="38" spans="1:22" s="63" customFormat="1" ht="12" customHeight="1" x14ac:dyDescent="0.2">
      <c r="A38" s="299">
        <v>21</v>
      </c>
      <c r="B38" s="242"/>
      <c r="C38" s="243" t="s">
        <v>61</v>
      </c>
      <c r="D38" s="244" t="s">
        <v>56</v>
      </c>
      <c r="E38" s="245" t="s">
        <v>155</v>
      </c>
      <c r="F38" s="287">
        <v>66132</v>
      </c>
      <c r="G38" s="287">
        <v>69183</v>
      </c>
      <c r="H38" s="287">
        <v>70847</v>
      </c>
      <c r="I38" s="287">
        <v>2140566</v>
      </c>
      <c r="J38" s="287">
        <v>2240100</v>
      </c>
      <c r="K38" s="287">
        <v>2296181</v>
      </c>
      <c r="L38" s="287">
        <v>32368</v>
      </c>
      <c r="M38" s="287">
        <v>32379</v>
      </c>
      <c r="N38" s="287">
        <v>32410</v>
      </c>
      <c r="O38" s="287">
        <v>238927</v>
      </c>
      <c r="P38" s="287">
        <v>254875</v>
      </c>
      <c r="Q38" s="287">
        <v>260543</v>
      </c>
      <c r="R38" s="288">
        <v>11.2</v>
      </c>
      <c r="S38" s="288">
        <v>11.4</v>
      </c>
      <c r="T38" s="288">
        <v>11.3467971383789</v>
      </c>
      <c r="U38" s="294">
        <v>21</v>
      </c>
      <c r="V38" s="441">
        <f t="shared" si="4"/>
        <v>0.113467971383789</v>
      </c>
    </row>
    <row r="39" spans="1:22" s="63" customFormat="1" ht="12" customHeight="1" x14ac:dyDescent="0.2">
      <c r="A39" s="299">
        <v>22</v>
      </c>
      <c r="B39" s="242"/>
      <c r="C39" s="243" t="s">
        <v>156</v>
      </c>
      <c r="D39" s="244" t="s">
        <v>56</v>
      </c>
      <c r="E39" s="245" t="s">
        <v>62</v>
      </c>
      <c r="F39" s="287">
        <v>115521</v>
      </c>
      <c r="G39" s="287">
        <v>120730</v>
      </c>
      <c r="H39" s="287">
        <v>125605</v>
      </c>
      <c r="I39" s="287">
        <v>4805519</v>
      </c>
      <c r="J39" s="287">
        <v>5018044</v>
      </c>
      <c r="K39" s="287">
        <v>5221164</v>
      </c>
      <c r="L39" s="287">
        <v>41599</v>
      </c>
      <c r="M39" s="287">
        <v>41564</v>
      </c>
      <c r="N39" s="287">
        <v>41568</v>
      </c>
      <c r="O39" s="287">
        <v>623867</v>
      </c>
      <c r="P39" s="287">
        <v>657326</v>
      </c>
      <c r="Q39" s="287">
        <v>683388</v>
      </c>
      <c r="R39" s="288">
        <v>13</v>
      </c>
      <c r="S39" s="288">
        <v>13.1</v>
      </c>
      <c r="T39" s="288">
        <v>13.088805484753973</v>
      </c>
      <c r="U39" s="294">
        <v>22</v>
      </c>
      <c r="V39" s="441">
        <f t="shared" si="4"/>
        <v>0.13088805484753974</v>
      </c>
    </row>
    <row r="40" spans="1:22" s="63" customFormat="1" ht="12" customHeight="1" x14ac:dyDescent="0.2">
      <c r="A40" s="299">
        <v>23</v>
      </c>
      <c r="B40" s="242"/>
      <c r="C40" s="243" t="s">
        <v>62</v>
      </c>
      <c r="D40" s="244" t="s">
        <v>56</v>
      </c>
      <c r="E40" s="245" t="s">
        <v>63</v>
      </c>
      <c r="F40" s="287">
        <v>113425</v>
      </c>
      <c r="G40" s="287">
        <v>120496</v>
      </c>
      <c r="H40" s="287">
        <v>129029</v>
      </c>
      <c r="I40" s="287">
        <v>7953583</v>
      </c>
      <c r="J40" s="287">
        <v>8464974</v>
      </c>
      <c r="K40" s="287">
        <v>9106560</v>
      </c>
      <c r="L40" s="287">
        <v>70122</v>
      </c>
      <c r="M40" s="287">
        <v>70251</v>
      </c>
      <c r="N40" s="287">
        <v>70578</v>
      </c>
      <c r="O40" s="287">
        <v>1414372</v>
      </c>
      <c r="P40" s="287">
        <v>1506894</v>
      </c>
      <c r="Q40" s="287">
        <v>1615844</v>
      </c>
      <c r="R40" s="288">
        <v>17.8</v>
      </c>
      <c r="S40" s="288">
        <v>17.8</v>
      </c>
      <c r="T40" s="288">
        <v>17.743736383442265</v>
      </c>
      <c r="U40" s="294">
        <v>23</v>
      </c>
      <c r="V40" s="441">
        <f t="shared" si="4"/>
        <v>0.17743736383442266</v>
      </c>
    </row>
    <row r="41" spans="1:22" s="63" customFormat="1" ht="12" customHeight="1" x14ac:dyDescent="0.2">
      <c r="A41" s="299">
        <v>24</v>
      </c>
      <c r="B41" s="242"/>
      <c r="C41" s="243" t="s">
        <v>63</v>
      </c>
      <c r="D41" s="244" t="s">
        <v>56</v>
      </c>
      <c r="E41" s="245" t="s">
        <v>64</v>
      </c>
      <c r="F41" s="287">
        <v>10277</v>
      </c>
      <c r="G41" s="287">
        <v>10782</v>
      </c>
      <c r="H41" s="287">
        <v>11980</v>
      </c>
      <c r="I41" s="287">
        <v>1689706</v>
      </c>
      <c r="J41" s="287">
        <v>1774254</v>
      </c>
      <c r="K41" s="287">
        <v>1967474</v>
      </c>
      <c r="L41" s="287">
        <v>164416</v>
      </c>
      <c r="M41" s="287">
        <v>164557</v>
      </c>
      <c r="N41" s="287">
        <v>164230</v>
      </c>
      <c r="O41" s="287">
        <v>467168</v>
      </c>
      <c r="P41" s="287">
        <v>489785</v>
      </c>
      <c r="Q41" s="287">
        <v>538767</v>
      </c>
      <c r="R41" s="288">
        <v>27.6</v>
      </c>
      <c r="S41" s="288">
        <v>27.6</v>
      </c>
      <c r="T41" s="288">
        <v>27.383690966183032</v>
      </c>
      <c r="U41" s="294">
        <v>24</v>
      </c>
      <c r="V41" s="441">
        <f t="shared" si="4"/>
        <v>0.27383690966183033</v>
      </c>
    </row>
    <row r="42" spans="1:22" s="63" customFormat="1" ht="12" customHeight="1" x14ac:dyDescent="0.2">
      <c r="A42" s="299">
        <v>25</v>
      </c>
      <c r="B42" s="242"/>
      <c r="C42" s="243" t="s">
        <v>64</v>
      </c>
      <c r="D42" s="244" t="s">
        <v>56</v>
      </c>
      <c r="E42" s="245" t="s">
        <v>65</v>
      </c>
      <c r="F42" s="287">
        <v>2109</v>
      </c>
      <c r="G42" s="287">
        <v>2383</v>
      </c>
      <c r="H42" s="287">
        <v>2561</v>
      </c>
      <c r="I42" s="287">
        <v>697018</v>
      </c>
      <c r="J42" s="287">
        <v>791161</v>
      </c>
      <c r="K42" s="287">
        <v>848308</v>
      </c>
      <c r="L42" s="287">
        <v>330497</v>
      </c>
      <c r="M42" s="287">
        <v>332002</v>
      </c>
      <c r="N42" s="287">
        <v>331241</v>
      </c>
      <c r="O42" s="287">
        <v>222651</v>
      </c>
      <c r="P42" s="287">
        <v>258377</v>
      </c>
      <c r="Q42" s="287">
        <v>274456</v>
      </c>
      <c r="R42" s="288">
        <v>31.9</v>
      </c>
      <c r="S42" s="288">
        <v>32.700000000000003</v>
      </c>
      <c r="T42" s="288">
        <v>32.353343361137696</v>
      </c>
      <c r="U42" s="294">
        <v>25</v>
      </c>
      <c r="V42" s="441">
        <f t="shared" si="4"/>
        <v>0.32353343361137699</v>
      </c>
    </row>
    <row r="43" spans="1:22" s="63" customFormat="1" ht="12" customHeight="1" x14ac:dyDescent="0.2">
      <c r="A43" s="299">
        <v>26</v>
      </c>
      <c r="B43" s="242"/>
      <c r="C43" s="243" t="s">
        <v>65</v>
      </c>
      <c r="D43" s="244" t="s">
        <v>56</v>
      </c>
      <c r="E43" s="245" t="s">
        <v>66</v>
      </c>
      <c r="F43" s="287">
        <v>352</v>
      </c>
      <c r="G43" s="287">
        <v>421</v>
      </c>
      <c r="H43" s="287">
        <v>475</v>
      </c>
      <c r="I43" s="287">
        <v>229611</v>
      </c>
      <c r="J43" s="287">
        <v>274830</v>
      </c>
      <c r="K43" s="287">
        <v>307492</v>
      </c>
      <c r="L43" s="287">
        <v>652304</v>
      </c>
      <c r="M43" s="287">
        <v>652803</v>
      </c>
      <c r="N43" s="287">
        <v>647352</v>
      </c>
      <c r="O43" s="287">
        <v>78517</v>
      </c>
      <c r="P43" s="287">
        <v>93986</v>
      </c>
      <c r="Q43" s="287">
        <v>103451</v>
      </c>
      <c r="R43" s="288">
        <v>34.200000000000003</v>
      </c>
      <c r="S43" s="288">
        <v>34.200000000000003</v>
      </c>
      <c r="T43" s="288">
        <v>33.643476903464155</v>
      </c>
      <c r="U43" s="294">
        <v>26</v>
      </c>
      <c r="V43" s="441">
        <f t="shared" si="4"/>
        <v>0.33643476903464153</v>
      </c>
    </row>
    <row r="44" spans="1:22" s="63" customFormat="1" ht="12" customHeight="1" x14ac:dyDescent="0.2">
      <c r="A44" s="299">
        <v>27</v>
      </c>
      <c r="B44" s="242"/>
      <c r="C44" s="243" t="s">
        <v>67</v>
      </c>
      <c r="D44" s="246" t="s">
        <v>68</v>
      </c>
      <c r="E44" s="245"/>
      <c r="F44" s="287">
        <v>70</v>
      </c>
      <c r="G44" s="287">
        <v>78</v>
      </c>
      <c r="H44" s="287">
        <v>101</v>
      </c>
      <c r="I44" s="287">
        <v>137483</v>
      </c>
      <c r="J44" s="287">
        <v>149760</v>
      </c>
      <c r="K44" s="287">
        <v>322612</v>
      </c>
      <c r="L44" s="287">
        <v>1964043</v>
      </c>
      <c r="M44" s="287">
        <v>1920000</v>
      </c>
      <c r="N44" s="287">
        <v>3194178</v>
      </c>
      <c r="O44" s="287">
        <v>48228</v>
      </c>
      <c r="P44" s="287">
        <v>53947</v>
      </c>
      <c r="Q44" s="287">
        <v>127131</v>
      </c>
      <c r="R44" s="288">
        <v>35.1</v>
      </c>
      <c r="S44" s="288">
        <v>36</v>
      </c>
      <c r="T44" s="288">
        <v>39.406779661016948</v>
      </c>
      <c r="U44" s="294">
        <v>27</v>
      </c>
      <c r="V44" s="441">
        <f t="shared" si="4"/>
        <v>0.3940677966101695</v>
      </c>
    </row>
    <row r="45" spans="1:22" s="63" customFormat="1" x14ac:dyDescent="0.2">
      <c r="A45" s="246"/>
      <c r="B45" s="242"/>
      <c r="C45" s="243"/>
      <c r="D45" s="246"/>
      <c r="E45" s="246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287"/>
      <c r="R45" s="288"/>
      <c r="S45" s="288"/>
      <c r="T45" s="288"/>
      <c r="U45" s="246"/>
      <c r="V45" s="191"/>
    </row>
    <row r="46" spans="1:22" s="63" customFormat="1" x14ac:dyDescent="0.2">
      <c r="A46" s="246"/>
      <c r="B46" s="242"/>
      <c r="C46" s="243"/>
      <c r="D46" s="246"/>
      <c r="E46" s="246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8"/>
      <c r="S46" s="288"/>
      <c r="T46" s="288"/>
      <c r="U46" s="246"/>
      <c r="V46" s="191"/>
    </row>
    <row r="47" spans="1:22" s="63" customFormat="1" x14ac:dyDescent="0.2">
      <c r="A47" s="246"/>
      <c r="B47" s="242"/>
      <c r="C47" s="243"/>
      <c r="D47" s="246"/>
      <c r="E47" s="246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8"/>
      <c r="S47" s="288"/>
      <c r="T47" s="288"/>
      <c r="U47" s="246"/>
      <c r="V47" s="191"/>
    </row>
    <row r="48" spans="1:22" s="63" customFormat="1" x14ac:dyDescent="0.2">
      <c r="A48" s="246"/>
      <c r="B48" s="242"/>
      <c r="C48" s="243"/>
      <c r="D48" s="246"/>
      <c r="E48" s="246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8"/>
      <c r="S48" s="288"/>
      <c r="T48" s="288"/>
      <c r="U48" s="246"/>
      <c r="V48" s="191"/>
    </row>
    <row r="49" spans="1:22" s="63" customFormat="1" x14ac:dyDescent="0.2">
      <c r="A49" s="246"/>
      <c r="B49" s="242"/>
      <c r="C49" s="243"/>
      <c r="D49" s="246"/>
      <c r="E49" s="246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8"/>
      <c r="S49" s="288"/>
      <c r="T49" s="288"/>
      <c r="U49" s="246"/>
      <c r="V49" s="191"/>
    </row>
    <row r="50" spans="1:22" s="63" customFormat="1" x14ac:dyDescent="0.2">
      <c r="A50" s="246"/>
      <c r="B50" s="242"/>
      <c r="C50" s="243"/>
      <c r="D50" s="246"/>
      <c r="E50" s="246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287"/>
      <c r="R50" s="288"/>
      <c r="S50" s="288"/>
      <c r="T50" s="288"/>
      <c r="U50" s="246"/>
      <c r="V50" s="191"/>
    </row>
    <row r="51" spans="1:22" s="63" customFormat="1" x14ac:dyDescent="0.2">
      <c r="A51" s="246"/>
      <c r="B51" s="242"/>
      <c r="C51" s="243"/>
      <c r="D51" s="246"/>
      <c r="E51" s="246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8"/>
      <c r="S51" s="288"/>
      <c r="T51" s="288"/>
      <c r="U51" s="246"/>
      <c r="V51" s="191"/>
    </row>
    <row r="52" spans="1:22" s="63" customFormat="1" x14ac:dyDescent="0.2">
      <c r="A52" s="246"/>
      <c r="B52" s="242"/>
      <c r="C52" s="243"/>
      <c r="D52" s="246"/>
      <c r="E52" s="246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8"/>
      <c r="S52" s="288"/>
      <c r="T52" s="288"/>
      <c r="U52" s="246"/>
      <c r="V52" s="191"/>
    </row>
    <row r="53" spans="1:22" s="63" customFormat="1" x14ac:dyDescent="0.2">
      <c r="A53" s="246"/>
      <c r="B53" s="242"/>
      <c r="C53" s="243"/>
      <c r="D53" s="246"/>
      <c r="E53" s="246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8"/>
      <c r="S53" s="288"/>
      <c r="T53" s="288"/>
      <c r="U53" s="246"/>
      <c r="V53" s="191"/>
    </row>
    <row r="54" spans="1:22" s="63" customFormat="1" x14ac:dyDescent="0.2">
      <c r="A54" s="246"/>
      <c r="B54" s="242"/>
      <c r="C54" s="243"/>
      <c r="D54" s="246"/>
      <c r="E54" s="246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8"/>
      <c r="S54" s="288"/>
      <c r="T54" s="288"/>
      <c r="U54" s="246"/>
      <c r="V54" s="191"/>
    </row>
    <row r="55" spans="1:22" s="63" customFormat="1" x14ac:dyDescent="0.2">
      <c r="A55" s="246"/>
      <c r="B55" s="242"/>
      <c r="C55" s="243"/>
      <c r="D55" s="246"/>
      <c r="E55" s="246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8"/>
      <c r="S55" s="288"/>
      <c r="T55" s="288"/>
      <c r="U55" s="246"/>
      <c r="V55" s="191"/>
    </row>
    <row r="56" spans="1:22" s="63" customFormat="1" x14ac:dyDescent="0.2">
      <c r="A56" s="246"/>
      <c r="B56" s="242"/>
      <c r="C56" s="243"/>
      <c r="D56" s="246"/>
      <c r="E56" s="246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8"/>
      <c r="S56" s="288"/>
      <c r="T56" s="288"/>
      <c r="U56" s="246"/>
      <c r="V56" s="191"/>
    </row>
    <row r="57" spans="1:22" s="63" customFormat="1" x14ac:dyDescent="0.2">
      <c r="A57" s="246"/>
      <c r="B57" s="242"/>
      <c r="C57" s="243"/>
      <c r="D57" s="246"/>
      <c r="E57" s="24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8"/>
      <c r="S57" s="288"/>
      <c r="T57" s="288"/>
      <c r="U57" s="246"/>
      <c r="V57" s="191"/>
    </row>
    <row r="58" spans="1:22" s="63" customFormat="1" x14ac:dyDescent="0.2">
      <c r="A58" s="246"/>
      <c r="B58" s="242"/>
      <c r="C58" s="243"/>
      <c r="D58" s="246"/>
      <c r="E58" s="246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8"/>
      <c r="S58" s="288"/>
      <c r="T58" s="288"/>
      <c r="U58" s="246"/>
      <c r="V58" s="191"/>
    </row>
    <row r="59" spans="1:22" s="63" customFormat="1" x14ac:dyDescent="0.2">
      <c r="A59" s="246"/>
      <c r="B59" s="242"/>
      <c r="C59" s="243"/>
      <c r="D59" s="246"/>
      <c r="E59" s="246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8"/>
      <c r="S59" s="288"/>
      <c r="T59" s="288"/>
      <c r="U59" s="246"/>
      <c r="V59" s="191"/>
    </row>
    <row r="60" spans="1:22" s="63" customFormat="1" x14ac:dyDescent="0.2">
      <c r="A60" s="246"/>
      <c r="B60" s="242"/>
      <c r="C60" s="243"/>
      <c r="D60" s="246"/>
      <c r="E60" s="246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8"/>
      <c r="S60" s="288"/>
      <c r="T60" s="288"/>
      <c r="U60" s="246"/>
      <c r="V60" s="191"/>
    </row>
    <row r="61" spans="1:22" s="63" customFormat="1" x14ac:dyDescent="0.2">
      <c r="A61" s="246"/>
      <c r="B61" s="242"/>
      <c r="C61" s="243"/>
      <c r="D61" s="246"/>
      <c r="E61" s="246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287"/>
      <c r="R61" s="288"/>
      <c r="S61" s="288"/>
      <c r="T61" s="288"/>
      <c r="U61" s="246"/>
      <c r="V61" s="191"/>
    </row>
    <row r="62" spans="1:22" s="63" customFormat="1" ht="12" customHeight="1" x14ac:dyDescent="0.2">
      <c r="A62" s="151" t="s">
        <v>25</v>
      </c>
      <c r="B62" s="242"/>
      <c r="C62" s="243"/>
      <c r="D62" s="246"/>
      <c r="E62" s="246"/>
      <c r="F62" s="287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8"/>
      <c r="S62" s="288"/>
      <c r="T62" s="288"/>
      <c r="U62" s="246"/>
      <c r="V62" s="191"/>
    </row>
    <row r="63" spans="1:22" s="92" customFormat="1" ht="12" customHeight="1" x14ac:dyDescent="0.2">
      <c r="A63" s="298" t="s">
        <v>472</v>
      </c>
      <c r="B63" s="208"/>
      <c r="C63" s="208"/>
      <c r="D63" s="208"/>
      <c r="E63" s="66"/>
      <c r="F63" s="229"/>
      <c r="G63" s="229"/>
      <c r="H63" s="229"/>
      <c r="I63" s="230"/>
      <c r="J63" s="230"/>
      <c r="K63" s="230"/>
      <c r="L63" s="229"/>
      <c r="M63" s="229"/>
      <c r="N63" s="229"/>
      <c r="O63" s="231"/>
      <c r="P63" s="229"/>
      <c r="Q63" s="229"/>
      <c r="R63" s="70"/>
      <c r="S63" s="70"/>
      <c r="T63" s="70"/>
      <c r="U63" s="208"/>
    </row>
    <row r="64" spans="1:22" s="92" customFormat="1" ht="11.25" customHeight="1" x14ac:dyDescent="0.2">
      <c r="A64" s="527"/>
      <c r="B64" s="528"/>
      <c r="C64" s="528"/>
      <c r="D64" s="528"/>
      <c r="E64" s="528"/>
      <c r="F64" s="528"/>
      <c r="G64" s="528"/>
      <c r="H64" s="528"/>
      <c r="I64" s="528"/>
      <c r="J64" s="528"/>
      <c r="K64" s="528"/>
      <c r="L64" s="528"/>
      <c r="M64" s="528"/>
      <c r="N64" s="528"/>
      <c r="O64" s="528"/>
      <c r="P64" s="528"/>
      <c r="Q64" s="528"/>
      <c r="R64" s="528"/>
      <c r="S64" s="528"/>
      <c r="T64" s="528"/>
      <c r="U64" s="528"/>
    </row>
    <row r="65" spans="1:21" s="92" customFormat="1" ht="12.75" customHeight="1" x14ac:dyDescent="0.2">
      <c r="A65" s="519" t="s">
        <v>468</v>
      </c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1" t="s">
        <v>221</v>
      </c>
      <c r="M65" s="522"/>
      <c r="N65" s="522"/>
      <c r="O65" s="522"/>
      <c r="P65" s="522"/>
      <c r="Q65" s="522"/>
      <c r="R65" s="522"/>
      <c r="S65" s="522"/>
      <c r="T65" s="522"/>
      <c r="U65" s="522"/>
    </row>
    <row r="66" spans="1:21" s="92" customFormat="1" ht="3.75" customHeight="1" x14ac:dyDescent="0.2">
      <c r="A66" s="97"/>
      <c r="B66" s="251"/>
      <c r="C66" s="252"/>
      <c r="D66" s="252"/>
      <c r="E66" s="290"/>
      <c r="F66" s="252"/>
      <c r="G66" s="252"/>
      <c r="H66" s="252"/>
      <c r="I66" s="252"/>
      <c r="J66" s="252"/>
      <c r="K66" s="252"/>
      <c r="L66" s="252"/>
      <c r="M66" s="252"/>
      <c r="N66" s="252"/>
      <c r="O66" s="498"/>
      <c r="P66" s="498"/>
      <c r="Q66" s="498"/>
      <c r="R66" s="498"/>
      <c r="S66" s="498"/>
      <c r="T66" s="498"/>
      <c r="U66" s="70"/>
    </row>
    <row r="67" spans="1:21" ht="11.25" customHeight="1" x14ac:dyDescent="0.2">
      <c r="A67" s="499" t="s">
        <v>197</v>
      </c>
      <c r="B67" s="502" t="s">
        <v>1</v>
      </c>
      <c r="C67" s="503"/>
      <c r="D67" s="503"/>
      <c r="E67" s="504"/>
      <c r="F67" s="550" t="s">
        <v>2</v>
      </c>
      <c r="G67" s="511"/>
      <c r="H67" s="499"/>
      <c r="I67" s="516" t="s">
        <v>188</v>
      </c>
      <c r="J67" s="511"/>
      <c r="K67" s="511"/>
      <c r="L67" s="511" t="s">
        <v>189</v>
      </c>
      <c r="M67" s="511"/>
      <c r="N67" s="499"/>
      <c r="O67" s="516" t="s">
        <v>190</v>
      </c>
      <c r="P67" s="511"/>
      <c r="Q67" s="499"/>
      <c r="R67" s="516" t="s">
        <v>425</v>
      </c>
      <c r="S67" s="511"/>
      <c r="T67" s="499"/>
      <c r="U67" s="516" t="s">
        <v>197</v>
      </c>
    </row>
    <row r="68" spans="1:21" ht="11.25" customHeight="1" x14ac:dyDescent="0.2">
      <c r="A68" s="500"/>
      <c r="B68" s="505"/>
      <c r="C68" s="506"/>
      <c r="D68" s="506"/>
      <c r="E68" s="507"/>
      <c r="F68" s="551"/>
      <c r="G68" s="483"/>
      <c r="H68" s="512"/>
      <c r="I68" s="517"/>
      <c r="J68" s="553"/>
      <c r="K68" s="553"/>
      <c r="L68" s="483"/>
      <c r="M68" s="483"/>
      <c r="N68" s="512"/>
      <c r="O68" s="517"/>
      <c r="P68" s="483"/>
      <c r="Q68" s="512"/>
      <c r="R68" s="517"/>
      <c r="S68" s="483"/>
      <c r="T68" s="512"/>
      <c r="U68" s="543"/>
    </row>
    <row r="69" spans="1:21" ht="12" customHeight="1" x14ac:dyDescent="0.2">
      <c r="A69" s="500"/>
      <c r="B69" s="505"/>
      <c r="C69" s="506"/>
      <c r="D69" s="506"/>
      <c r="E69" s="507"/>
      <c r="F69" s="551"/>
      <c r="G69" s="483"/>
      <c r="H69" s="512"/>
      <c r="I69" s="517"/>
      <c r="J69" s="553"/>
      <c r="K69" s="553"/>
      <c r="L69" s="483"/>
      <c r="M69" s="483"/>
      <c r="N69" s="512"/>
      <c r="O69" s="517"/>
      <c r="P69" s="483"/>
      <c r="Q69" s="512"/>
      <c r="R69" s="517"/>
      <c r="S69" s="483"/>
      <c r="T69" s="512"/>
      <c r="U69" s="543"/>
    </row>
    <row r="70" spans="1:21" ht="12" customHeight="1" x14ac:dyDescent="0.2">
      <c r="A70" s="500"/>
      <c r="B70" s="505"/>
      <c r="C70" s="506"/>
      <c r="D70" s="506"/>
      <c r="E70" s="507"/>
      <c r="F70" s="551"/>
      <c r="G70" s="483"/>
      <c r="H70" s="512"/>
      <c r="I70" s="517"/>
      <c r="J70" s="553"/>
      <c r="K70" s="553"/>
      <c r="L70" s="483"/>
      <c r="M70" s="483"/>
      <c r="N70" s="512"/>
      <c r="O70" s="517"/>
      <c r="P70" s="483"/>
      <c r="Q70" s="512"/>
      <c r="R70" s="517"/>
      <c r="S70" s="483"/>
      <c r="T70" s="512"/>
      <c r="U70" s="543"/>
    </row>
    <row r="71" spans="1:21" ht="12" customHeight="1" x14ac:dyDescent="0.2">
      <c r="A71" s="500"/>
      <c r="B71" s="505"/>
      <c r="C71" s="506"/>
      <c r="D71" s="506"/>
      <c r="E71" s="507"/>
      <c r="F71" s="551"/>
      <c r="G71" s="483"/>
      <c r="H71" s="512"/>
      <c r="I71" s="517"/>
      <c r="J71" s="553"/>
      <c r="K71" s="553"/>
      <c r="L71" s="483"/>
      <c r="M71" s="483"/>
      <c r="N71" s="512"/>
      <c r="O71" s="517"/>
      <c r="P71" s="483"/>
      <c r="Q71" s="512"/>
      <c r="R71" s="517"/>
      <c r="S71" s="483"/>
      <c r="T71" s="512"/>
      <c r="U71" s="543"/>
    </row>
    <row r="72" spans="1:21" ht="12" customHeight="1" x14ac:dyDescent="0.2">
      <c r="A72" s="500"/>
      <c r="B72" s="505"/>
      <c r="C72" s="506"/>
      <c r="D72" s="506"/>
      <c r="E72" s="507"/>
      <c r="F72" s="552"/>
      <c r="G72" s="513"/>
      <c r="H72" s="514"/>
      <c r="I72" s="518"/>
      <c r="J72" s="513"/>
      <c r="K72" s="513"/>
      <c r="L72" s="513"/>
      <c r="M72" s="513"/>
      <c r="N72" s="514"/>
      <c r="O72" s="518"/>
      <c r="P72" s="513"/>
      <c r="Q72" s="514"/>
      <c r="R72" s="518"/>
      <c r="S72" s="513"/>
      <c r="T72" s="514"/>
      <c r="U72" s="543"/>
    </row>
    <row r="73" spans="1:21" ht="12" customHeight="1" x14ac:dyDescent="0.2">
      <c r="A73" s="500"/>
      <c r="B73" s="505"/>
      <c r="C73" s="506"/>
      <c r="D73" s="506"/>
      <c r="E73" s="507"/>
      <c r="F73" s="67">
        <v>2012</v>
      </c>
      <c r="G73" s="68">
        <v>2013</v>
      </c>
      <c r="H73" s="69">
        <v>2014</v>
      </c>
      <c r="I73" s="69">
        <v>2012</v>
      </c>
      <c r="J73" s="68">
        <v>2013</v>
      </c>
      <c r="K73" s="319">
        <v>2014</v>
      </c>
      <c r="L73" s="67">
        <v>2012</v>
      </c>
      <c r="M73" s="68">
        <v>2013</v>
      </c>
      <c r="N73" s="69">
        <v>2014</v>
      </c>
      <c r="O73" s="67">
        <v>2012</v>
      </c>
      <c r="P73" s="68">
        <v>2013</v>
      </c>
      <c r="Q73" s="69">
        <v>2014</v>
      </c>
      <c r="R73" s="67">
        <v>2012</v>
      </c>
      <c r="S73" s="68">
        <v>2013</v>
      </c>
      <c r="T73" s="69">
        <v>2014</v>
      </c>
      <c r="U73" s="543"/>
    </row>
    <row r="74" spans="1:21" s="97" customFormat="1" ht="12" customHeight="1" x14ac:dyDescent="0.2">
      <c r="A74" s="501"/>
      <c r="B74" s="508"/>
      <c r="C74" s="509"/>
      <c r="D74" s="509"/>
      <c r="E74" s="510"/>
      <c r="F74" s="253" t="s">
        <v>5</v>
      </c>
      <c r="G74" s="254"/>
      <c r="H74" s="255"/>
      <c r="I74" s="538" t="s">
        <v>424</v>
      </c>
      <c r="J74" s="539"/>
      <c r="K74" s="539"/>
      <c r="L74" s="526" t="s">
        <v>8</v>
      </c>
      <c r="M74" s="524"/>
      <c r="N74" s="525"/>
      <c r="O74" s="523" t="s">
        <v>424</v>
      </c>
      <c r="P74" s="524"/>
      <c r="Q74" s="525"/>
      <c r="R74" s="540" t="s">
        <v>46</v>
      </c>
      <c r="S74" s="541"/>
      <c r="T74" s="542"/>
      <c r="U74" s="508"/>
    </row>
    <row r="75" spans="1:21" s="97" customFormat="1" ht="6" customHeight="1" x14ac:dyDescent="0.2">
      <c r="A75" s="296"/>
      <c r="B75" s="209"/>
      <c r="C75" s="208"/>
      <c r="D75" s="208"/>
      <c r="E75" s="207"/>
      <c r="F75" s="229"/>
      <c r="G75" s="229"/>
      <c r="H75" s="229"/>
      <c r="I75" s="230"/>
      <c r="J75" s="230"/>
      <c r="K75" s="230"/>
      <c r="L75" s="229"/>
      <c r="M75" s="229"/>
      <c r="N75" s="229"/>
      <c r="O75" s="231"/>
      <c r="P75" s="229"/>
      <c r="Q75" s="229"/>
      <c r="R75" s="70"/>
      <c r="S75" s="70"/>
      <c r="T75" s="70"/>
      <c r="U75" s="302"/>
    </row>
    <row r="76" spans="1:21" s="92" customFormat="1" ht="12" customHeight="1" x14ac:dyDescent="0.2">
      <c r="A76" s="300"/>
      <c r="B76" s="496" t="s">
        <v>69</v>
      </c>
      <c r="C76" s="494"/>
      <c r="D76" s="494"/>
      <c r="E76" s="495"/>
      <c r="F76" s="258"/>
      <c r="G76" s="259"/>
      <c r="H76" s="70"/>
      <c r="I76" s="259"/>
      <c r="J76" s="259"/>
      <c r="K76" s="97"/>
      <c r="L76" s="259"/>
      <c r="M76" s="259"/>
      <c r="N76" s="97"/>
      <c r="O76" s="259"/>
      <c r="P76" s="259"/>
      <c r="Q76" s="97"/>
      <c r="R76" s="260"/>
      <c r="S76" s="260"/>
      <c r="T76" s="247"/>
      <c r="U76" s="295"/>
    </row>
    <row r="77" spans="1:21" s="92" customFormat="1" ht="12" customHeight="1" x14ac:dyDescent="0.2">
      <c r="A77" s="300"/>
      <c r="B77" s="250"/>
      <c r="C77" s="248"/>
      <c r="D77" s="256"/>
      <c r="E77" s="257"/>
      <c r="F77" s="258"/>
      <c r="G77" s="259"/>
      <c r="H77" s="70"/>
      <c r="I77" s="259"/>
      <c r="J77" s="259"/>
      <c r="K77" s="97"/>
      <c r="L77" s="259"/>
      <c r="M77" s="259"/>
      <c r="N77" s="97"/>
      <c r="O77" s="259"/>
      <c r="P77" s="259"/>
      <c r="Q77" s="97"/>
      <c r="R77" s="260"/>
      <c r="S77" s="260"/>
      <c r="T77" s="247"/>
      <c r="U77" s="295"/>
    </row>
    <row r="78" spans="1:21" s="92" customFormat="1" ht="12" customHeight="1" x14ac:dyDescent="0.2">
      <c r="A78" s="300">
        <v>28</v>
      </c>
      <c r="B78" s="248"/>
      <c r="C78" s="261">
        <v>51</v>
      </c>
      <c r="D78" s="497" t="s">
        <v>70</v>
      </c>
      <c r="E78" s="495"/>
      <c r="F78" s="263">
        <v>96684</v>
      </c>
      <c r="G78" s="263">
        <v>99150</v>
      </c>
      <c r="H78" s="263">
        <v>100473</v>
      </c>
      <c r="I78" s="263">
        <v>2830641</v>
      </c>
      <c r="J78" s="263">
        <v>2976850</v>
      </c>
      <c r="K78" s="263">
        <v>3136805</v>
      </c>
      <c r="L78" s="234">
        <v>29277</v>
      </c>
      <c r="M78" s="234">
        <v>30024</v>
      </c>
      <c r="N78" s="234">
        <v>31220</v>
      </c>
      <c r="O78" s="263">
        <v>444240</v>
      </c>
      <c r="P78" s="263">
        <v>472207</v>
      </c>
      <c r="Q78" s="263">
        <v>505234</v>
      </c>
      <c r="R78" s="79">
        <f>(O78/I78)*100</f>
        <v>15.693971789428613</v>
      </c>
      <c r="S78" s="79">
        <f>(P78/J78)*100</f>
        <v>15.862640038967365</v>
      </c>
      <c r="T78" s="79">
        <f>(Q78/K78)*100</f>
        <v>16.106643543350639</v>
      </c>
      <c r="U78" s="295">
        <v>28</v>
      </c>
    </row>
    <row r="79" spans="1:21" s="92" customFormat="1" ht="12" customHeight="1" x14ac:dyDescent="0.2">
      <c r="A79" s="300">
        <v>29</v>
      </c>
      <c r="B79" s="249"/>
      <c r="C79" s="261">
        <v>52</v>
      </c>
      <c r="D79" s="497" t="s">
        <v>71</v>
      </c>
      <c r="E79" s="495"/>
      <c r="F79" s="263">
        <v>42293</v>
      </c>
      <c r="G79" s="263">
        <v>42611</v>
      </c>
      <c r="H79" s="263">
        <v>42785</v>
      </c>
      <c r="I79" s="263">
        <v>1104835</v>
      </c>
      <c r="J79" s="263">
        <v>1155620</v>
      </c>
      <c r="K79" s="263">
        <v>1201276</v>
      </c>
      <c r="L79" s="234">
        <v>26123</v>
      </c>
      <c r="M79" s="234">
        <v>27120</v>
      </c>
      <c r="N79" s="234">
        <v>28077</v>
      </c>
      <c r="O79" s="263">
        <v>148790</v>
      </c>
      <c r="P79" s="263">
        <v>159965</v>
      </c>
      <c r="Q79" s="263">
        <v>168924</v>
      </c>
      <c r="R79" s="79">
        <f t="shared" ref="R79:T83" si="5">(O79/I79)*100</f>
        <v>13.467169305823948</v>
      </c>
      <c r="S79" s="79">
        <f>(P79/J79)*100</f>
        <v>13.842353022619891</v>
      </c>
      <c r="T79" s="79">
        <f t="shared" si="5"/>
        <v>14.062047356311123</v>
      </c>
      <c r="U79" s="295">
        <v>29</v>
      </c>
    </row>
    <row r="80" spans="1:21" s="92" customFormat="1" ht="12" customHeight="1" x14ac:dyDescent="0.2">
      <c r="A80" s="300">
        <v>30</v>
      </c>
      <c r="B80" s="249"/>
      <c r="C80" s="261">
        <v>53</v>
      </c>
      <c r="D80" s="497" t="s">
        <v>72</v>
      </c>
      <c r="E80" s="495"/>
      <c r="F80" s="263">
        <v>49726</v>
      </c>
      <c r="G80" s="263">
        <v>50754</v>
      </c>
      <c r="H80" s="263">
        <v>51183</v>
      </c>
      <c r="I80" s="263">
        <v>1517155</v>
      </c>
      <c r="J80" s="263">
        <v>1612274</v>
      </c>
      <c r="K80" s="263">
        <v>1691832</v>
      </c>
      <c r="L80" s="234">
        <v>30510</v>
      </c>
      <c r="M80" s="234">
        <v>31766</v>
      </c>
      <c r="N80" s="234">
        <v>33055</v>
      </c>
      <c r="O80" s="263">
        <v>256919</v>
      </c>
      <c r="P80" s="263">
        <v>280916</v>
      </c>
      <c r="Q80" s="263">
        <v>298676</v>
      </c>
      <c r="R80" s="79">
        <f t="shared" si="5"/>
        <v>16.934261825588028</v>
      </c>
      <c r="S80" s="79">
        <f>(P80/J80)*100</f>
        <v>17.423589290654071</v>
      </c>
      <c r="T80" s="79">
        <f t="shared" si="5"/>
        <v>17.653998742191895</v>
      </c>
      <c r="U80" s="295">
        <v>30</v>
      </c>
    </row>
    <row r="81" spans="1:21" s="92" customFormat="1" ht="12" customHeight="1" x14ac:dyDescent="0.2">
      <c r="A81" s="300">
        <v>31</v>
      </c>
      <c r="B81" s="249"/>
      <c r="C81" s="261">
        <v>54</v>
      </c>
      <c r="D81" s="497" t="s">
        <v>73</v>
      </c>
      <c r="E81" s="495"/>
      <c r="F81" s="263">
        <v>16864</v>
      </c>
      <c r="G81" s="263">
        <v>16907</v>
      </c>
      <c r="H81" s="263">
        <v>16869</v>
      </c>
      <c r="I81" s="263">
        <v>480737</v>
      </c>
      <c r="J81" s="263">
        <v>491998</v>
      </c>
      <c r="K81" s="263">
        <v>510039</v>
      </c>
      <c r="L81" s="234">
        <v>28507</v>
      </c>
      <c r="M81" s="234">
        <v>29100</v>
      </c>
      <c r="N81" s="234">
        <v>30235</v>
      </c>
      <c r="O81" s="263">
        <v>70421</v>
      </c>
      <c r="P81" s="263">
        <v>72273</v>
      </c>
      <c r="Q81" s="263">
        <v>75904</v>
      </c>
      <c r="R81" s="79">
        <f t="shared" si="5"/>
        <v>14.6485500387946</v>
      </c>
      <c r="S81" s="79">
        <f>(P81/J81)*100</f>
        <v>14.689693860544148</v>
      </c>
      <c r="T81" s="79">
        <f t="shared" si="5"/>
        <v>14.881999219667517</v>
      </c>
      <c r="U81" s="295">
        <v>31</v>
      </c>
    </row>
    <row r="82" spans="1:21" s="92" customFormat="1" ht="12" customHeight="1" x14ac:dyDescent="0.2">
      <c r="A82" s="300">
        <v>32</v>
      </c>
      <c r="B82" s="249"/>
      <c r="C82" s="261">
        <v>55</v>
      </c>
      <c r="D82" s="497" t="s">
        <v>74</v>
      </c>
      <c r="E82" s="495"/>
      <c r="F82" s="263">
        <v>28592</v>
      </c>
      <c r="G82" s="263">
        <v>29116</v>
      </c>
      <c r="H82" s="263">
        <v>29312</v>
      </c>
      <c r="I82" s="263">
        <v>833214</v>
      </c>
      <c r="J82" s="263">
        <v>872854</v>
      </c>
      <c r="K82" s="263">
        <v>921402</v>
      </c>
      <c r="L82" s="234">
        <v>29142</v>
      </c>
      <c r="M82" s="234">
        <v>29979</v>
      </c>
      <c r="N82" s="234">
        <v>31434</v>
      </c>
      <c r="O82" s="263">
        <v>132729</v>
      </c>
      <c r="P82" s="263">
        <v>138808</v>
      </c>
      <c r="Q82" s="263">
        <v>150970</v>
      </c>
      <c r="R82" s="79">
        <f t="shared" si="5"/>
        <v>15.929761141795504</v>
      </c>
      <c r="S82" s="79">
        <f>(P82/J82)*100</f>
        <v>15.902774118008281</v>
      </c>
      <c r="T82" s="79">
        <f t="shared" si="5"/>
        <v>16.384813577569833</v>
      </c>
      <c r="U82" s="295">
        <v>32</v>
      </c>
    </row>
    <row r="83" spans="1:21" s="92" customFormat="1" ht="12" customHeight="1" x14ac:dyDescent="0.2">
      <c r="A83" s="300">
        <v>33</v>
      </c>
      <c r="B83" s="249"/>
      <c r="C83" s="261">
        <v>56</v>
      </c>
      <c r="D83" s="497" t="s">
        <v>75</v>
      </c>
      <c r="E83" s="495"/>
      <c r="F83" s="263">
        <v>18744</v>
      </c>
      <c r="G83" s="263">
        <v>18858</v>
      </c>
      <c r="H83" s="263">
        <v>19081</v>
      </c>
      <c r="I83" s="263">
        <v>531959</v>
      </c>
      <c r="J83" s="263">
        <v>555465</v>
      </c>
      <c r="K83" s="263">
        <v>584066</v>
      </c>
      <c r="L83" s="234">
        <v>28380</v>
      </c>
      <c r="M83" s="234">
        <v>29455</v>
      </c>
      <c r="N83" s="234">
        <v>30610</v>
      </c>
      <c r="O83" s="263">
        <v>78083</v>
      </c>
      <c r="P83" s="263">
        <v>83641</v>
      </c>
      <c r="Q83" s="263">
        <v>88866</v>
      </c>
      <c r="R83" s="79">
        <f t="shared" si="5"/>
        <v>14.678386868160892</v>
      </c>
      <c r="S83" s="79">
        <f>(P83/J83)*100</f>
        <v>15.057834427011601</v>
      </c>
      <c r="T83" s="79">
        <f t="shared" si="5"/>
        <v>15.215061311564105</v>
      </c>
      <c r="U83" s="295">
        <v>33</v>
      </c>
    </row>
    <row r="84" spans="1:21" s="92" customFormat="1" ht="12" customHeight="1" x14ac:dyDescent="0.2">
      <c r="A84" s="300"/>
      <c r="B84" s="264"/>
      <c r="C84" s="261"/>
      <c r="D84" s="261"/>
      <c r="E84" s="265"/>
      <c r="F84" s="263"/>
      <c r="G84" s="263"/>
      <c r="I84" s="263"/>
      <c r="J84" s="263"/>
      <c r="K84" s="263"/>
      <c r="L84" s="263"/>
      <c r="M84" s="263"/>
      <c r="N84" s="263"/>
      <c r="O84" s="263"/>
      <c r="P84" s="263"/>
      <c r="Q84" s="263"/>
      <c r="S84" s="79"/>
      <c r="U84" s="295"/>
    </row>
    <row r="85" spans="1:21" s="92" customFormat="1" ht="12" customHeight="1" x14ac:dyDescent="0.2">
      <c r="A85" s="300">
        <v>34</v>
      </c>
      <c r="B85" s="493" t="s">
        <v>76</v>
      </c>
      <c r="C85" s="494"/>
      <c r="D85" s="494"/>
      <c r="E85" s="495"/>
      <c r="F85" s="263">
        <v>252903</v>
      </c>
      <c r="G85" s="263">
        <v>257396</v>
      </c>
      <c r="H85" s="263">
        <v>259703</v>
      </c>
      <c r="I85" s="263">
        <v>7298542</v>
      </c>
      <c r="J85" s="263">
        <v>7665061</v>
      </c>
      <c r="K85" s="263">
        <v>8045421</v>
      </c>
      <c r="L85" s="234">
        <v>28859</v>
      </c>
      <c r="M85" s="234">
        <v>29779</v>
      </c>
      <c r="N85" s="234">
        <v>30979</v>
      </c>
      <c r="O85" s="263">
        <v>1131182</v>
      </c>
      <c r="P85" s="263">
        <v>1207809</v>
      </c>
      <c r="Q85" s="263">
        <v>1288574</v>
      </c>
      <c r="R85" s="79">
        <f>(O85/I85)*100</f>
        <v>15.498739337253934</v>
      </c>
      <c r="S85" s="79">
        <f>(P85/J85)*100</f>
        <v>15.757330567884587</v>
      </c>
      <c r="T85" s="79">
        <f>(Q85/K85)*100</f>
        <v>16.016240790879682</v>
      </c>
      <c r="U85" s="295">
        <v>34</v>
      </c>
    </row>
    <row r="86" spans="1:21" s="92" customFormat="1" ht="12" customHeight="1" x14ac:dyDescent="0.2">
      <c r="A86" s="300"/>
      <c r="B86" s="267"/>
      <c r="C86" s="249"/>
      <c r="D86" s="268"/>
      <c r="E86" s="269"/>
      <c r="I86" s="263"/>
      <c r="J86" s="263"/>
      <c r="K86" s="263"/>
      <c r="L86" s="234"/>
      <c r="M86" s="234"/>
      <c r="N86" s="234"/>
      <c r="O86" s="263"/>
      <c r="P86" s="263"/>
      <c r="Q86" s="263"/>
      <c r="S86" s="79"/>
      <c r="U86" s="295"/>
    </row>
    <row r="87" spans="1:21" s="92" customFormat="1" ht="12" customHeight="1" x14ac:dyDescent="0.2">
      <c r="A87" s="300"/>
      <c r="B87" s="250"/>
      <c r="C87" s="248"/>
      <c r="D87" s="256"/>
      <c r="E87" s="257"/>
      <c r="F87" s="263"/>
      <c r="G87" s="263"/>
      <c r="H87" s="263"/>
      <c r="I87" s="258"/>
      <c r="J87" s="258"/>
      <c r="K87" s="258"/>
      <c r="L87" s="258"/>
      <c r="M87" s="258"/>
      <c r="N87" s="258"/>
      <c r="O87" s="258"/>
      <c r="P87" s="258"/>
      <c r="Q87" s="258"/>
      <c r="S87" s="248"/>
      <c r="U87" s="295"/>
    </row>
    <row r="88" spans="1:21" s="75" customFormat="1" ht="12" customHeight="1" x14ac:dyDescent="0.2">
      <c r="A88" s="300"/>
      <c r="B88" s="250" t="s">
        <v>77</v>
      </c>
      <c r="C88" s="248"/>
      <c r="D88" s="256"/>
      <c r="E88" s="257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  <c r="Q88" s="258"/>
      <c r="S88" s="248"/>
      <c r="U88" s="295"/>
    </row>
    <row r="89" spans="1:21" s="75" customFormat="1" ht="12" customHeight="1" x14ac:dyDescent="0.2">
      <c r="A89" s="300"/>
      <c r="B89" s="250"/>
      <c r="C89" s="248"/>
      <c r="D89" s="256"/>
      <c r="E89" s="257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  <c r="Q89" s="258"/>
      <c r="S89" s="248"/>
      <c r="U89" s="295"/>
    </row>
    <row r="90" spans="1:21" s="63" customFormat="1" ht="12" customHeight="1" x14ac:dyDescent="0.2">
      <c r="A90" s="300">
        <v>35</v>
      </c>
      <c r="B90" s="264"/>
      <c r="C90" s="270">
        <v>61</v>
      </c>
      <c r="D90" s="497" t="s">
        <v>78</v>
      </c>
      <c r="E90" s="495"/>
      <c r="F90" s="263">
        <v>43533</v>
      </c>
      <c r="G90" s="263">
        <v>43911</v>
      </c>
      <c r="H90" s="263">
        <v>43950</v>
      </c>
      <c r="I90" s="263">
        <v>1266249</v>
      </c>
      <c r="J90" s="263">
        <v>1311706</v>
      </c>
      <c r="K90" s="263">
        <v>1408067</v>
      </c>
      <c r="L90" s="234">
        <v>29087</v>
      </c>
      <c r="M90" s="234">
        <v>29872</v>
      </c>
      <c r="N90" s="234">
        <v>32038</v>
      </c>
      <c r="O90" s="263">
        <v>160920</v>
      </c>
      <c r="P90" s="263">
        <v>170881</v>
      </c>
      <c r="Q90" s="263">
        <v>199211</v>
      </c>
      <c r="R90" s="79">
        <f>(O90/I90)*100</f>
        <v>12.708400954314673</v>
      </c>
      <c r="S90" s="79">
        <f>(P90/J90)*100</f>
        <v>13.027385709907554</v>
      </c>
      <c r="T90" s="79">
        <f>(Q90/K90)*100</f>
        <v>14.147835294769354</v>
      </c>
      <c r="U90" s="295">
        <v>35</v>
      </c>
    </row>
    <row r="91" spans="1:21" s="75" customFormat="1" ht="12" customHeight="1" x14ac:dyDescent="0.2">
      <c r="A91" s="300">
        <v>36</v>
      </c>
      <c r="B91" s="264"/>
      <c r="C91" s="261">
        <v>62</v>
      </c>
      <c r="D91" s="497" t="s">
        <v>79</v>
      </c>
      <c r="E91" s="495"/>
      <c r="F91" s="263">
        <v>35612</v>
      </c>
      <c r="G91" s="263">
        <v>35823</v>
      </c>
      <c r="H91" s="263">
        <v>36120</v>
      </c>
      <c r="I91" s="263">
        <v>964764</v>
      </c>
      <c r="J91" s="263">
        <v>996002</v>
      </c>
      <c r="K91" s="263">
        <v>1038821</v>
      </c>
      <c r="L91" s="234">
        <v>27091</v>
      </c>
      <c r="M91" s="234">
        <v>27803</v>
      </c>
      <c r="N91" s="234">
        <v>28760</v>
      </c>
      <c r="O91" s="263">
        <v>128550</v>
      </c>
      <c r="P91" s="263">
        <v>134012</v>
      </c>
      <c r="Q91" s="263">
        <v>141530</v>
      </c>
      <c r="R91" s="79">
        <f t="shared" ref="R91:T106" si="6">(O91/I91)*100</f>
        <v>13.324502158040724</v>
      </c>
      <c r="S91" s="79">
        <f t="shared" ref="S91:S106" si="7">(P91/J91)*100</f>
        <v>13.454993062262927</v>
      </c>
      <c r="T91" s="79">
        <f t="shared" si="6"/>
        <v>13.624098858224853</v>
      </c>
      <c r="U91" s="295">
        <v>36</v>
      </c>
    </row>
    <row r="92" spans="1:21" s="75" customFormat="1" ht="12" customHeight="1" x14ac:dyDescent="0.2">
      <c r="A92" s="300">
        <v>37</v>
      </c>
      <c r="B92" s="264"/>
      <c r="C92" s="261">
        <v>63</v>
      </c>
      <c r="D92" s="497" t="s">
        <v>80</v>
      </c>
      <c r="E92" s="495"/>
      <c r="F92" s="263">
        <v>56215</v>
      </c>
      <c r="G92" s="263">
        <v>56324</v>
      </c>
      <c r="H92" s="263">
        <v>56365</v>
      </c>
      <c r="I92" s="263">
        <v>1640434</v>
      </c>
      <c r="J92" s="263">
        <v>1701690</v>
      </c>
      <c r="K92" s="263">
        <v>1759346</v>
      </c>
      <c r="L92" s="234">
        <v>29181</v>
      </c>
      <c r="M92" s="234">
        <v>30213</v>
      </c>
      <c r="N92" s="234">
        <v>31213</v>
      </c>
      <c r="O92" s="263">
        <v>217502</v>
      </c>
      <c r="P92" s="263">
        <v>231242</v>
      </c>
      <c r="Q92" s="263">
        <v>240325</v>
      </c>
      <c r="R92" s="79">
        <f t="shared" si="6"/>
        <v>13.258808339744238</v>
      </c>
      <c r="S92" s="79">
        <f t="shared" si="7"/>
        <v>13.588961561741563</v>
      </c>
      <c r="T92" s="79">
        <f t="shared" si="6"/>
        <v>13.659905442135884</v>
      </c>
      <c r="U92" s="295">
        <v>37</v>
      </c>
    </row>
    <row r="93" spans="1:21" s="75" customFormat="1" ht="12" customHeight="1" x14ac:dyDescent="0.2">
      <c r="A93" s="300">
        <v>38</v>
      </c>
      <c r="B93" s="264"/>
      <c r="C93" s="261">
        <v>64</v>
      </c>
      <c r="D93" s="497" t="s">
        <v>81</v>
      </c>
      <c r="E93" s="495"/>
      <c r="F93" s="263">
        <v>44765</v>
      </c>
      <c r="G93" s="263">
        <v>45106</v>
      </c>
      <c r="H93" s="263">
        <v>45277</v>
      </c>
      <c r="I93" s="263">
        <v>1221015</v>
      </c>
      <c r="J93" s="263">
        <v>1266141</v>
      </c>
      <c r="K93" s="263">
        <v>1319179</v>
      </c>
      <c r="L93" s="234">
        <v>27276</v>
      </c>
      <c r="M93" s="234">
        <v>28070</v>
      </c>
      <c r="N93" s="234">
        <v>29136</v>
      </c>
      <c r="O93" s="263">
        <v>160380</v>
      </c>
      <c r="P93" s="263">
        <v>169508</v>
      </c>
      <c r="Q93" s="263">
        <v>179379</v>
      </c>
      <c r="R93" s="79">
        <f t="shared" si="6"/>
        <v>13.134973771820984</v>
      </c>
      <c r="S93" s="79">
        <f t="shared" si="7"/>
        <v>13.387766449392288</v>
      </c>
      <c r="T93" s="79">
        <f t="shared" si="6"/>
        <v>13.597775586178978</v>
      </c>
      <c r="U93" s="295">
        <v>38</v>
      </c>
    </row>
    <row r="94" spans="1:21" s="75" customFormat="1" ht="12" customHeight="1" x14ac:dyDescent="0.2">
      <c r="A94" s="300">
        <v>39</v>
      </c>
      <c r="B94" s="264"/>
      <c r="C94" s="261">
        <v>65</v>
      </c>
      <c r="D94" s="497" t="s">
        <v>82</v>
      </c>
      <c r="E94" s="495"/>
      <c r="F94" s="263">
        <v>31819</v>
      </c>
      <c r="G94" s="263">
        <v>32038</v>
      </c>
      <c r="H94" s="263">
        <v>32040</v>
      </c>
      <c r="I94" s="263">
        <v>824971</v>
      </c>
      <c r="J94" s="263">
        <v>860845</v>
      </c>
      <c r="K94" s="263">
        <v>893598</v>
      </c>
      <c r="L94" s="234">
        <v>25927</v>
      </c>
      <c r="M94" s="234">
        <v>26869</v>
      </c>
      <c r="N94" s="234">
        <v>27890</v>
      </c>
      <c r="O94" s="263">
        <v>102185</v>
      </c>
      <c r="P94" s="263">
        <v>110583</v>
      </c>
      <c r="Q94" s="263">
        <v>115736</v>
      </c>
      <c r="R94" s="79">
        <f t="shared" si="6"/>
        <v>12.386496010162782</v>
      </c>
      <c r="S94" s="79">
        <f t="shared" si="7"/>
        <v>12.845866561343797</v>
      </c>
      <c r="T94" s="79">
        <f t="shared" si="6"/>
        <v>12.951685209680416</v>
      </c>
      <c r="U94" s="295">
        <v>39</v>
      </c>
    </row>
    <row r="95" spans="1:21" s="92" customFormat="1" ht="12" customHeight="1" x14ac:dyDescent="0.2">
      <c r="A95" s="300">
        <v>40</v>
      </c>
      <c r="B95" s="264"/>
      <c r="C95" s="261">
        <v>66</v>
      </c>
      <c r="D95" s="497" t="s">
        <v>83</v>
      </c>
      <c r="E95" s="495"/>
      <c r="F95" s="263">
        <v>56609</v>
      </c>
      <c r="G95" s="263">
        <v>57038</v>
      </c>
      <c r="H95" s="263">
        <v>57372</v>
      </c>
      <c r="I95" s="263">
        <v>1576249</v>
      </c>
      <c r="J95" s="263">
        <v>1627231</v>
      </c>
      <c r="K95" s="263">
        <v>1702674</v>
      </c>
      <c r="L95" s="234">
        <v>27845</v>
      </c>
      <c r="M95" s="234">
        <v>28529</v>
      </c>
      <c r="N95" s="234">
        <v>29678</v>
      </c>
      <c r="O95" s="263">
        <v>209478</v>
      </c>
      <c r="P95" s="263">
        <v>219664</v>
      </c>
      <c r="Q95" s="263">
        <v>233214</v>
      </c>
      <c r="R95" s="79">
        <f t="shared" si="6"/>
        <v>13.28965157154739</v>
      </c>
      <c r="S95" s="79">
        <f t="shared" si="7"/>
        <v>13.499251181915783</v>
      </c>
      <c r="T95" s="79">
        <f t="shared" si="6"/>
        <v>13.696926129135701</v>
      </c>
      <c r="U95" s="295">
        <v>40</v>
      </c>
    </row>
    <row r="96" spans="1:21" s="92" customFormat="1" ht="12" customHeight="1" x14ac:dyDescent="0.2">
      <c r="A96" s="300">
        <v>41</v>
      </c>
      <c r="B96" s="264"/>
      <c r="C96" s="261">
        <v>67</v>
      </c>
      <c r="D96" s="497" t="s">
        <v>84</v>
      </c>
      <c r="E96" s="495"/>
      <c r="F96" s="263">
        <v>60580</v>
      </c>
      <c r="G96" s="263">
        <v>61309</v>
      </c>
      <c r="H96" s="263">
        <v>61902</v>
      </c>
      <c r="I96" s="263">
        <v>1669506</v>
      </c>
      <c r="J96" s="263">
        <v>1752575</v>
      </c>
      <c r="K96" s="263">
        <v>1837284</v>
      </c>
      <c r="L96" s="234">
        <v>27559</v>
      </c>
      <c r="M96" s="234">
        <v>28586</v>
      </c>
      <c r="N96" s="234">
        <v>29681</v>
      </c>
      <c r="O96" s="263">
        <v>223702</v>
      </c>
      <c r="P96" s="263">
        <v>241119</v>
      </c>
      <c r="Q96" s="263">
        <v>257471</v>
      </c>
      <c r="R96" s="79">
        <f t="shared" si="6"/>
        <v>13.399292964505669</v>
      </c>
      <c r="S96" s="79">
        <f t="shared" si="7"/>
        <v>13.757984679685606</v>
      </c>
      <c r="T96" s="79">
        <f t="shared" si="6"/>
        <v>14.01367453262533</v>
      </c>
      <c r="U96" s="295">
        <v>41</v>
      </c>
    </row>
    <row r="97" spans="1:21" s="92" customFormat="1" ht="12" customHeight="1" x14ac:dyDescent="0.2">
      <c r="A97" s="300">
        <v>42</v>
      </c>
      <c r="B97" s="264"/>
      <c r="C97" s="261">
        <v>68</v>
      </c>
      <c r="D97" s="497" t="s">
        <v>85</v>
      </c>
      <c r="E97" s="495"/>
      <c r="F97" s="263">
        <v>31171</v>
      </c>
      <c r="G97" s="263">
        <v>31487</v>
      </c>
      <c r="H97" s="263">
        <v>31434</v>
      </c>
      <c r="I97" s="263">
        <v>865490</v>
      </c>
      <c r="J97" s="263">
        <v>903689</v>
      </c>
      <c r="K97" s="263">
        <v>943020</v>
      </c>
      <c r="L97" s="234">
        <v>27766</v>
      </c>
      <c r="M97" s="234">
        <v>28700</v>
      </c>
      <c r="N97" s="234">
        <v>30000</v>
      </c>
      <c r="O97" s="263">
        <v>113842</v>
      </c>
      <c r="P97" s="263">
        <v>122085</v>
      </c>
      <c r="Q97" s="263">
        <v>128712</v>
      </c>
      <c r="R97" s="79">
        <f t="shared" si="6"/>
        <v>13.153473754751644</v>
      </c>
      <c r="S97" s="79">
        <f t="shared" si="7"/>
        <v>13.509625545956631</v>
      </c>
      <c r="T97" s="79">
        <f t="shared" si="6"/>
        <v>13.648915187376726</v>
      </c>
      <c r="U97" s="295">
        <v>42</v>
      </c>
    </row>
    <row r="98" spans="1:21" s="99" customFormat="1" ht="12" customHeight="1" x14ac:dyDescent="0.2">
      <c r="A98" s="300">
        <v>43</v>
      </c>
      <c r="B98" s="264"/>
      <c r="C98" s="261">
        <v>69</v>
      </c>
      <c r="D98" s="497" t="s">
        <v>86</v>
      </c>
      <c r="E98" s="495"/>
      <c r="F98" s="263">
        <v>30388</v>
      </c>
      <c r="G98" s="263">
        <v>30623</v>
      </c>
      <c r="H98" s="263">
        <v>30625</v>
      </c>
      <c r="I98" s="263">
        <v>825963</v>
      </c>
      <c r="J98" s="263">
        <v>857003</v>
      </c>
      <c r="K98" s="263">
        <v>972612</v>
      </c>
      <c r="L98" s="234">
        <v>27181</v>
      </c>
      <c r="M98" s="234">
        <v>27986</v>
      </c>
      <c r="N98" s="234">
        <v>31759</v>
      </c>
      <c r="O98" s="263">
        <v>104738</v>
      </c>
      <c r="P98" s="263">
        <v>110529</v>
      </c>
      <c r="Q98" s="263">
        <v>152563</v>
      </c>
      <c r="R98" s="79">
        <f t="shared" si="6"/>
        <v>12.680713300716862</v>
      </c>
      <c r="S98" s="79">
        <f t="shared" si="7"/>
        <v>12.897154385690598</v>
      </c>
      <c r="T98" s="79">
        <f t="shared" si="6"/>
        <v>15.685905582082063</v>
      </c>
      <c r="U98" s="295">
        <v>43</v>
      </c>
    </row>
    <row r="99" spans="1:21" s="99" customFormat="1" ht="12" customHeight="1" x14ac:dyDescent="0.2">
      <c r="A99" s="300">
        <v>44</v>
      </c>
      <c r="B99" s="264"/>
      <c r="C99" s="261">
        <v>70</v>
      </c>
      <c r="D99" s="497" t="s">
        <v>87</v>
      </c>
      <c r="E99" s="495"/>
      <c r="F99" s="263">
        <v>48465</v>
      </c>
      <c r="G99" s="263">
        <v>48944</v>
      </c>
      <c r="H99" s="263">
        <v>49026</v>
      </c>
      <c r="I99" s="263">
        <v>1337121</v>
      </c>
      <c r="J99" s="263">
        <v>1392179</v>
      </c>
      <c r="K99" s="263">
        <v>1446389</v>
      </c>
      <c r="L99" s="234">
        <v>27589</v>
      </c>
      <c r="M99" s="234">
        <v>28444</v>
      </c>
      <c r="N99" s="234">
        <v>29502</v>
      </c>
      <c r="O99" s="263">
        <v>184238</v>
      </c>
      <c r="P99" s="263">
        <v>196342</v>
      </c>
      <c r="Q99" s="263">
        <v>205354</v>
      </c>
      <c r="R99" s="79">
        <f t="shared" si="6"/>
        <v>13.77870813486588</v>
      </c>
      <c r="S99" s="79">
        <f t="shared" si="7"/>
        <v>14.103215175634743</v>
      </c>
      <c r="T99" s="79">
        <f t="shared" si="6"/>
        <v>14.197702001328826</v>
      </c>
      <c r="U99" s="295">
        <v>44</v>
      </c>
    </row>
    <row r="100" spans="1:21" s="99" customFormat="1" ht="12" customHeight="1" x14ac:dyDescent="0.2">
      <c r="A100" s="300">
        <v>45</v>
      </c>
      <c r="B100" s="264"/>
      <c r="C100" s="261">
        <v>71</v>
      </c>
      <c r="D100" s="497" t="s">
        <v>88</v>
      </c>
      <c r="E100" s="495"/>
      <c r="F100" s="263">
        <v>36674</v>
      </c>
      <c r="G100" s="263">
        <v>37094</v>
      </c>
      <c r="H100" s="263">
        <v>37246</v>
      </c>
      <c r="I100" s="263">
        <v>1055061</v>
      </c>
      <c r="J100" s="263">
        <v>1108357</v>
      </c>
      <c r="K100" s="263">
        <v>1153130</v>
      </c>
      <c r="L100" s="234">
        <v>28769</v>
      </c>
      <c r="M100" s="234">
        <v>29880</v>
      </c>
      <c r="N100" s="234">
        <v>30960</v>
      </c>
      <c r="O100" s="263">
        <v>150007</v>
      </c>
      <c r="P100" s="263">
        <v>160396</v>
      </c>
      <c r="Q100" s="263">
        <v>168703</v>
      </c>
      <c r="R100" s="79">
        <f t="shared" si="6"/>
        <v>14.217850910989982</v>
      </c>
      <c r="S100" s="79">
        <f t="shared" si="7"/>
        <v>14.471510533158542</v>
      </c>
      <c r="T100" s="79">
        <f t="shared" si="6"/>
        <v>14.630007024359786</v>
      </c>
      <c r="U100" s="295">
        <v>45</v>
      </c>
    </row>
    <row r="101" spans="1:21" s="92" customFormat="1" ht="12" customHeight="1" x14ac:dyDescent="0.2">
      <c r="A101" s="300">
        <v>46</v>
      </c>
      <c r="B101" s="264"/>
      <c r="C101" s="261">
        <v>72</v>
      </c>
      <c r="D101" s="497" t="s">
        <v>89</v>
      </c>
      <c r="E101" s="495"/>
      <c r="F101" s="263">
        <v>26380</v>
      </c>
      <c r="G101" s="263">
        <v>26430</v>
      </c>
      <c r="H101" s="263">
        <v>26353</v>
      </c>
      <c r="I101" s="263">
        <v>707258</v>
      </c>
      <c r="J101" s="263">
        <v>731707</v>
      </c>
      <c r="K101" s="263">
        <v>756213</v>
      </c>
      <c r="L101" s="234">
        <v>26810</v>
      </c>
      <c r="M101" s="234">
        <v>27685</v>
      </c>
      <c r="N101" s="234">
        <v>28696</v>
      </c>
      <c r="O101" s="263">
        <v>88697</v>
      </c>
      <c r="P101" s="263">
        <v>93446</v>
      </c>
      <c r="Q101" s="263">
        <v>98417</v>
      </c>
      <c r="R101" s="79">
        <f t="shared" si="6"/>
        <v>12.540968076713167</v>
      </c>
      <c r="S101" s="79">
        <f t="shared" si="7"/>
        <v>12.77095886741551</v>
      </c>
      <c r="T101" s="79">
        <f t="shared" si="6"/>
        <v>13.014454922092057</v>
      </c>
      <c r="U101" s="295">
        <v>46</v>
      </c>
    </row>
    <row r="102" spans="1:21" ht="12" customHeight="1" x14ac:dyDescent="0.2">
      <c r="A102" s="300">
        <v>47</v>
      </c>
      <c r="B102" s="264"/>
      <c r="C102" s="261">
        <v>73</v>
      </c>
      <c r="D102" s="497" t="s">
        <v>90</v>
      </c>
      <c r="E102" s="495"/>
      <c r="F102" s="263">
        <v>49080</v>
      </c>
      <c r="G102" s="263">
        <v>49389</v>
      </c>
      <c r="H102" s="263">
        <v>49194</v>
      </c>
      <c r="I102" s="263">
        <v>1297816</v>
      </c>
      <c r="J102" s="263">
        <v>1351319</v>
      </c>
      <c r="K102" s="263">
        <v>1396354</v>
      </c>
      <c r="L102" s="234">
        <v>26443</v>
      </c>
      <c r="M102" s="234">
        <v>27361</v>
      </c>
      <c r="N102" s="234">
        <v>28385</v>
      </c>
      <c r="O102" s="263">
        <v>170889</v>
      </c>
      <c r="P102" s="263">
        <v>183337</v>
      </c>
      <c r="Q102" s="263">
        <v>189640</v>
      </c>
      <c r="R102" s="79">
        <f t="shared" si="6"/>
        <v>13.167428972982304</v>
      </c>
      <c r="S102" s="79">
        <f t="shared" si="7"/>
        <v>13.567262800271438</v>
      </c>
      <c r="T102" s="79">
        <f t="shared" si="6"/>
        <v>13.581083306955113</v>
      </c>
      <c r="U102" s="295">
        <v>47</v>
      </c>
    </row>
    <row r="103" spans="1:21" s="92" customFormat="1" ht="12" customHeight="1" x14ac:dyDescent="0.2">
      <c r="A103" s="300">
        <v>48</v>
      </c>
      <c r="B103" s="264"/>
      <c r="C103" s="261">
        <v>74</v>
      </c>
      <c r="D103" s="497" t="s">
        <v>91</v>
      </c>
      <c r="E103" s="495"/>
      <c r="F103" s="263">
        <v>37741</v>
      </c>
      <c r="G103" s="263">
        <v>38029</v>
      </c>
      <c r="H103" s="263">
        <v>37973</v>
      </c>
      <c r="I103" s="263">
        <v>1065164</v>
      </c>
      <c r="J103" s="263">
        <v>1105858</v>
      </c>
      <c r="K103" s="263">
        <v>1151847</v>
      </c>
      <c r="L103" s="234">
        <v>28223</v>
      </c>
      <c r="M103" s="234">
        <v>29079</v>
      </c>
      <c r="N103" s="234">
        <v>30333</v>
      </c>
      <c r="O103" s="263">
        <v>146185</v>
      </c>
      <c r="P103" s="263">
        <v>155384</v>
      </c>
      <c r="Q103" s="263">
        <v>163347</v>
      </c>
      <c r="R103" s="79">
        <f t="shared" si="6"/>
        <v>13.724177685314187</v>
      </c>
      <c r="S103" s="79">
        <f t="shared" si="7"/>
        <v>14.050990271807049</v>
      </c>
      <c r="T103" s="79">
        <f t="shared" si="6"/>
        <v>14.181310538639247</v>
      </c>
      <c r="U103" s="295">
        <v>48</v>
      </c>
    </row>
    <row r="104" spans="1:21" s="92" customFormat="1" ht="12" customHeight="1" x14ac:dyDescent="0.2">
      <c r="A104" s="300">
        <v>49</v>
      </c>
      <c r="B104" s="264"/>
      <c r="C104" s="261">
        <v>75</v>
      </c>
      <c r="D104" s="497" t="s">
        <v>92</v>
      </c>
      <c r="E104" s="495"/>
      <c r="F104" s="263">
        <v>37887</v>
      </c>
      <c r="G104" s="263">
        <v>38051</v>
      </c>
      <c r="H104" s="263">
        <v>37962</v>
      </c>
      <c r="I104" s="263">
        <v>979505</v>
      </c>
      <c r="J104" s="263">
        <v>1001215</v>
      </c>
      <c r="K104" s="263">
        <v>1051118</v>
      </c>
      <c r="L104" s="234">
        <v>25853</v>
      </c>
      <c r="M104" s="234">
        <v>26312</v>
      </c>
      <c r="N104" s="234">
        <v>27689</v>
      </c>
      <c r="O104" s="263">
        <v>121875</v>
      </c>
      <c r="P104" s="263">
        <v>125685</v>
      </c>
      <c r="Q104" s="263">
        <v>137116</v>
      </c>
      <c r="R104" s="79">
        <f t="shared" si="6"/>
        <v>12.442509226599149</v>
      </c>
      <c r="S104" s="79">
        <f t="shared" si="7"/>
        <v>12.553247803918238</v>
      </c>
      <c r="T104" s="79">
        <f t="shared" si="6"/>
        <v>13.04477708497048</v>
      </c>
      <c r="U104" s="295">
        <v>49</v>
      </c>
    </row>
    <row r="105" spans="1:21" s="92" customFormat="1" ht="12" customHeight="1" x14ac:dyDescent="0.2">
      <c r="A105" s="300">
        <v>50</v>
      </c>
      <c r="B105" s="264"/>
      <c r="C105" s="261">
        <v>76</v>
      </c>
      <c r="D105" s="497" t="s">
        <v>93</v>
      </c>
      <c r="E105" s="495"/>
      <c r="F105" s="263">
        <v>44787</v>
      </c>
      <c r="G105" s="263">
        <v>45035</v>
      </c>
      <c r="H105" s="263">
        <v>45134</v>
      </c>
      <c r="I105" s="263">
        <v>1198534</v>
      </c>
      <c r="J105" s="263">
        <v>1242688</v>
      </c>
      <c r="K105" s="263">
        <v>1284774</v>
      </c>
      <c r="L105" s="234">
        <v>26761</v>
      </c>
      <c r="M105" s="234">
        <v>27594</v>
      </c>
      <c r="N105" s="234">
        <v>28466</v>
      </c>
      <c r="O105" s="263">
        <v>155006</v>
      </c>
      <c r="P105" s="263">
        <v>166511</v>
      </c>
      <c r="Q105" s="263">
        <v>173197</v>
      </c>
      <c r="R105" s="79">
        <f t="shared" si="6"/>
        <v>12.93296644066835</v>
      </c>
      <c r="S105" s="79">
        <f t="shared" si="7"/>
        <v>13.399260313127673</v>
      </c>
      <c r="T105" s="79">
        <f t="shared" si="6"/>
        <v>13.480736689876974</v>
      </c>
      <c r="U105" s="295">
        <v>50</v>
      </c>
    </row>
    <row r="106" spans="1:21" s="92" customFormat="1" ht="12" customHeight="1" x14ac:dyDescent="0.2">
      <c r="A106" s="300">
        <v>51</v>
      </c>
      <c r="B106" s="264"/>
      <c r="C106" s="261">
        <v>77</v>
      </c>
      <c r="D106" s="497" t="s">
        <v>94</v>
      </c>
      <c r="E106" s="495"/>
      <c r="F106" s="263">
        <v>39151</v>
      </c>
      <c r="G106" s="263">
        <v>39408</v>
      </c>
      <c r="H106" s="263">
        <v>39570</v>
      </c>
      <c r="I106" s="263">
        <v>1021370</v>
      </c>
      <c r="J106" s="263">
        <v>1061989</v>
      </c>
      <c r="K106" s="263">
        <v>1101839</v>
      </c>
      <c r="L106" s="234">
        <v>26088</v>
      </c>
      <c r="M106" s="234">
        <v>26949</v>
      </c>
      <c r="N106" s="234">
        <v>27845</v>
      </c>
      <c r="O106" s="263">
        <v>130232</v>
      </c>
      <c r="P106" s="263">
        <v>138632</v>
      </c>
      <c r="Q106" s="263">
        <v>144319</v>
      </c>
      <c r="R106" s="79">
        <f t="shared" si="6"/>
        <v>12.750717173991797</v>
      </c>
      <c r="S106" s="79">
        <f t="shared" si="7"/>
        <v>13.053995851181133</v>
      </c>
      <c r="T106" s="79">
        <f t="shared" si="6"/>
        <v>13.098011596975601</v>
      </c>
      <c r="U106" s="295">
        <v>51</v>
      </c>
    </row>
    <row r="107" spans="1:21" s="63" customFormat="1" ht="11.1" customHeight="1" x14ac:dyDescent="0.2">
      <c r="A107" s="300"/>
      <c r="B107" s="264"/>
      <c r="C107" s="261"/>
      <c r="D107" s="261"/>
      <c r="E107" s="271"/>
      <c r="F107" s="263"/>
      <c r="G107" s="263"/>
      <c r="H107" s="263"/>
      <c r="I107" s="263"/>
      <c r="J107" s="263"/>
      <c r="K107" s="263"/>
      <c r="L107" s="263"/>
      <c r="M107" s="263"/>
      <c r="N107" s="263"/>
      <c r="O107" s="263"/>
      <c r="P107" s="263"/>
      <c r="Q107" s="263"/>
      <c r="S107" s="79"/>
      <c r="U107" s="295"/>
    </row>
    <row r="108" spans="1:21" ht="12.75" x14ac:dyDescent="0.2">
      <c r="A108" s="300">
        <v>52</v>
      </c>
      <c r="B108" s="493" t="s">
        <v>95</v>
      </c>
      <c r="C108" s="494"/>
      <c r="D108" s="494"/>
      <c r="E108" s="495"/>
      <c r="F108" s="263">
        <v>710857</v>
      </c>
      <c r="G108" s="263">
        <v>716039</v>
      </c>
      <c r="H108" s="263">
        <v>717543</v>
      </c>
      <c r="I108" s="263">
        <v>19516471</v>
      </c>
      <c r="J108" s="263">
        <v>20272193</v>
      </c>
      <c r="K108" s="263">
        <v>21216266</v>
      </c>
      <c r="L108" s="263">
        <v>27455</v>
      </c>
      <c r="M108" s="263">
        <v>28312</v>
      </c>
      <c r="N108" s="263">
        <v>29568</v>
      </c>
      <c r="O108" s="263">
        <v>2568426</v>
      </c>
      <c r="P108" s="263">
        <v>2729355</v>
      </c>
      <c r="Q108" s="263">
        <v>2928235</v>
      </c>
      <c r="R108" s="79">
        <f>(O108/I108)*100</f>
        <v>13.160299318457728</v>
      </c>
      <c r="S108" s="79">
        <f>(P108/J108)*100</f>
        <v>13.463540920313852</v>
      </c>
      <c r="T108" s="79">
        <f>(Q108/K108)*100</f>
        <v>13.801839588549653</v>
      </c>
      <c r="U108" s="295">
        <v>52</v>
      </c>
    </row>
    <row r="109" spans="1:21" x14ac:dyDescent="0.2">
      <c r="A109" s="300"/>
      <c r="B109" s="267"/>
      <c r="C109" s="249"/>
      <c r="D109" s="268"/>
      <c r="E109" s="272"/>
      <c r="F109" s="262"/>
      <c r="G109" s="273"/>
      <c r="I109" s="274"/>
      <c r="J109" s="275"/>
      <c r="L109" s="234"/>
      <c r="M109" s="234"/>
      <c r="O109" s="263"/>
      <c r="P109" s="275"/>
      <c r="R109" s="79"/>
      <c r="S109" s="79"/>
      <c r="U109" s="295"/>
    </row>
    <row r="110" spans="1:21" x14ac:dyDescent="0.2">
      <c r="A110" s="300"/>
      <c r="B110" s="267"/>
      <c r="C110" s="249"/>
      <c r="D110" s="268"/>
      <c r="E110" s="272"/>
      <c r="F110" s="262"/>
      <c r="G110" s="273"/>
      <c r="I110" s="274"/>
      <c r="J110" s="273"/>
      <c r="L110" s="234"/>
      <c r="M110" s="234"/>
      <c r="O110" s="263"/>
      <c r="P110" s="273"/>
      <c r="R110" s="79"/>
      <c r="S110" s="79"/>
      <c r="U110" s="295"/>
    </row>
    <row r="111" spans="1:21" x14ac:dyDescent="0.2">
      <c r="A111" s="300"/>
      <c r="B111" s="264"/>
      <c r="C111" s="268"/>
      <c r="D111" s="268"/>
      <c r="E111" s="265"/>
      <c r="F111" s="266"/>
      <c r="G111" s="249"/>
      <c r="I111" s="276"/>
      <c r="J111" s="249"/>
      <c r="L111" s="263"/>
      <c r="M111" s="263"/>
      <c r="O111" s="277"/>
      <c r="P111" s="249"/>
      <c r="R111" s="260"/>
      <c r="S111" s="260"/>
      <c r="U111" s="295"/>
    </row>
    <row r="112" spans="1:21" ht="23.25" customHeight="1" x14ac:dyDescent="0.2">
      <c r="A112" s="442">
        <v>53</v>
      </c>
      <c r="B112" s="532" t="s">
        <v>192</v>
      </c>
      <c r="C112" s="548"/>
      <c r="D112" s="548"/>
      <c r="E112" s="549"/>
      <c r="F112" s="233">
        <v>6007</v>
      </c>
      <c r="G112" s="233">
        <v>5921</v>
      </c>
      <c r="H112" s="233">
        <v>5368</v>
      </c>
      <c r="I112" s="233">
        <v>-56075</v>
      </c>
      <c r="J112" s="233">
        <v>-51972</v>
      </c>
      <c r="K112" s="233">
        <v>-50427</v>
      </c>
      <c r="L112" s="233">
        <v>-9335</v>
      </c>
      <c r="M112" s="233">
        <v>-8778</v>
      </c>
      <c r="N112" s="233">
        <v>-9394</v>
      </c>
      <c r="O112" s="233">
        <v>1379</v>
      </c>
      <c r="P112" s="193" t="s">
        <v>187</v>
      </c>
      <c r="Q112" s="233">
        <v>462</v>
      </c>
      <c r="R112" s="192">
        <v>-2.5</v>
      </c>
      <c r="S112" s="192">
        <v>-1.5</v>
      </c>
      <c r="T112" s="192">
        <v>-0.91617585817121772</v>
      </c>
      <c r="U112" s="285">
        <v>53</v>
      </c>
    </row>
    <row r="113" spans="1:21" x14ac:dyDescent="0.2">
      <c r="A113" s="297"/>
      <c r="B113" s="279"/>
      <c r="C113" s="235"/>
      <c r="D113" s="70"/>
      <c r="E113" s="236"/>
      <c r="F113" s="280"/>
      <c r="G113" s="234"/>
      <c r="I113" s="234"/>
      <c r="J113" s="234"/>
      <c r="K113" s="234"/>
      <c r="L113" s="234"/>
      <c r="M113" s="234"/>
      <c r="O113" s="234"/>
      <c r="P113" s="234"/>
      <c r="Q113" s="234"/>
      <c r="R113" s="79"/>
      <c r="S113" s="79"/>
      <c r="T113" s="79"/>
      <c r="U113" s="292"/>
    </row>
    <row r="114" spans="1:21" ht="12.75" x14ac:dyDescent="0.2">
      <c r="A114" s="301"/>
      <c r="B114" s="545" t="s">
        <v>196</v>
      </c>
      <c r="C114" s="546"/>
      <c r="D114" s="546"/>
      <c r="E114" s="547"/>
      <c r="F114" s="278"/>
      <c r="G114" s="234"/>
      <c r="I114" s="234"/>
      <c r="J114" s="234"/>
      <c r="K114" s="234"/>
      <c r="L114" s="234"/>
      <c r="M114" s="234"/>
      <c r="O114" s="234"/>
      <c r="P114" s="234"/>
      <c r="Q114" s="234"/>
      <c r="R114" s="79"/>
      <c r="S114" s="79"/>
      <c r="T114" s="79"/>
      <c r="U114" s="285"/>
    </row>
    <row r="115" spans="1:21" ht="12.75" x14ac:dyDescent="0.2">
      <c r="A115" s="301">
        <v>54</v>
      </c>
      <c r="B115" s="545" t="s">
        <v>194</v>
      </c>
      <c r="C115" s="546"/>
      <c r="D115" s="546"/>
      <c r="E115" s="547"/>
      <c r="F115" s="278">
        <v>712</v>
      </c>
      <c r="G115" s="233">
        <v>791</v>
      </c>
      <c r="H115" s="233">
        <v>793</v>
      </c>
      <c r="I115" s="233">
        <v>11351</v>
      </c>
      <c r="J115" s="233">
        <v>10459</v>
      </c>
      <c r="K115" s="233">
        <v>12635</v>
      </c>
      <c r="L115" s="233">
        <v>15942</v>
      </c>
      <c r="M115" s="233">
        <v>13223</v>
      </c>
      <c r="N115" s="233">
        <v>15933</v>
      </c>
      <c r="O115" s="233">
        <v>2801</v>
      </c>
      <c r="P115" s="233">
        <v>2664</v>
      </c>
      <c r="Q115" s="233">
        <v>2716</v>
      </c>
      <c r="R115" s="192">
        <v>24.7</v>
      </c>
      <c r="S115" s="192">
        <v>25.5</v>
      </c>
      <c r="T115" s="192">
        <v>21.495844875346258</v>
      </c>
      <c r="U115" s="285">
        <v>54</v>
      </c>
    </row>
    <row r="116" spans="1:21" ht="12.75" x14ac:dyDescent="0.2">
      <c r="A116" s="301">
        <v>55</v>
      </c>
      <c r="B116" s="545" t="s">
        <v>195</v>
      </c>
      <c r="C116" s="546"/>
      <c r="D116" s="546"/>
      <c r="E116" s="547"/>
      <c r="F116" s="278">
        <v>288</v>
      </c>
      <c r="G116" s="233">
        <v>242</v>
      </c>
      <c r="H116" s="233">
        <v>296</v>
      </c>
      <c r="I116" s="233">
        <v>-3882</v>
      </c>
      <c r="J116" s="233">
        <v>-3242</v>
      </c>
      <c r="K116" s="233">
        <v>-3901</v>
      </c>
      <c r="L116" s="233">
        <v>-13479</v>
      </c>
      <c r="M116" s="233">
        <v>-13397</v>
      </c>
      <c r="N116" s="233">
        <v>-13179</v>
      </c>
      <c r="O116" s="281">
        <v>4</v>
      </c>
      <c r="P116" s="443" t="s">
        <v>56</v>
      </c>
      <c r="Q116" s="443" t="s">
        <v>56</v>
      </c>
      <c r="R116" s="192">
        <v>-0.1</v>
      </c>
      <c r="S116" s="443" t="s">
        <v>56</v>
      </c>
      <c r="T116" s="443" t="s">
        <v>56</v>
      </c>
      <c r="U116" s="285">
        <v>55</v>
      </c>
    </row>
    <row r="117" spans="1:21" ht="12.75" x14ac:dyDescent="0.2">
      <c r="A117" s="232"/>
      <c r="B117" s="335"/>
      <c r="C117" s="346"/>
      <c r="D117" s="346"/>
      <c r="E117" s="348"/>
      <c r="F117" s="278"/>
      <c r="G117" s="233"/>
      <c r="H117" s="233"/>
      <c r="I117" s="233"/>
      <c r="J117" s="233"/>
      <c r="K117" s="233"/>
      <c r="L117" s="233"/>
      <c r="M117" s="233"/>
      <c r="N117" s="233"/>
      <c r="O117" s="281"/>
      <c r="P117" s="281"/>
      <c r="Q117" s="281"/>
      <c r="R117" s="193"/>
      <c r="S117" s="192"/>
      <c r="T117" s="192"/>
      <c r="U117" s="232"/>
    </row>
    <row r="118" spans="1:21" ht="12.75" x14ac:dyDescent="0.2">
      <c r="A118" s="232"/>
      <c r="B118" s="335"/>
      <c r="C118" s="346"/>
      <c r="D118" s="346"/>
      <c r="E118" s="348"/>
      <c r="F118" s="278"/>
      <c r="G118" s="233"/>
      <c r="H118" s="233"/>
      <c r="I118" s="233"/>
      <c r="J118" s="233"/>
      <c r="K118" s="233"/>
      <c r="L118" s="233"/>
      <c r="M118" s="233"/>
      <c r="N118" s="233"/>
      <c r="O118" s="281"/>
      <c r="P118" s="281"/>
      <c r="Q118" s="281"/>
      <c r="R118" s="193"/>
      <c r="S118" s="192"/>
      <c r="T118" s="192"/>
      <c r="U118" s="232"/>
    </row>
    <row r="119" spans="1:21" ht="12.75" x14ac:dyDescent="0.2">
      <c r="A119" s="232"/>
      <c r="B119" s="335"/>
      <c r="C119" s="346"/>
      <c r="D119" s="346"/>
      <c r="E119" s="348"/>
      <c r="F119" s="278"/>
      <c r="G119" s="233"/>
      <c r="H119" s="233"/>
      <c r="I119" s="233"/>
      <c r="J119" s="233"/>
      <c r="K119" s="233"/>
      <c r="L119" s="233"/>
      <c r="M119" s="233"/>
      <c r="N119" s="233"/>
      <c r="O119" s="281"/>
      <c r="P119" s="281"/>
      <c r="Q119" s="281"/>
      <c r="R119" s="193"/>
      <c r="S119" s="192"/>
      <c r="T119" s="192"/>
      <c r="U119" s="232"/>
    </row>
    <row r="120" spans="1:21" ht="12.75" x14ac:dyDescent="0.2">
      <c r="A120" s="232"/>
      <c r="B120" s="335"/>
      <c r="C120" s="346"/>
      <c r="D120" s="346"/>
      <c r="E120" s="348"/>
      <c r="F120" s="278"/>
      <c r="G120" s="233"/>
      <c r="H120" s="233"/>
      <c r="I120" s="233"/>
      <c r="J120" s="233"/>
      <c r="K120" s="233"/>
      <c r="L120" s="233"/>
      <c r="M120" s="233"/>
      <c r="N120" s="233"/>
      <c r="O120" s="281"/>
      <c r="P120" s="281"/>
      <c r="Q120" s="281"/>
      <c r="R120" s="193"/>
      <c r="S120" s="192"/>
      <c r="T120" s="192"/>
      <c r="U120" s="232"/>
    </row>
    <row r="121" spans="1:21" ht="12.75" x14ac:dyDescent="0.2">
      <c r="A121" s="232"/>
      <c r="B121" s="335"/>
      <c r="C121" s="346"/>
      <c r="D121" s="346"/>
      <c r="E121" s="348"/>
      <c r="F121" s="278"/>
      <c r="G121" s="233"/>
      <c r="H121" s="233"/>
      <c r="I121" s="233"/>
      <c r="J121" s="233"/>
      <c r="K121" s="233"/>
      <c r="L121" s="233"/>
      <c r="M121" s="233"/>
      <c r="N121" s="233"/>
      <c r="O121" s="281"/>
      <c r="P121" s="281"/>
      <c r="Q121" s="281"/>
      <c r="R121" s="193"/>
      <c r="S121" s="192"/>
      <c r="T121" s="192"/>
      <c r="U121" s="232"/>
    </row>
    <row r="122" spans="1:21" ht="12.75" x14ac:dyDescent="0.2">
      <c r="A122" s="232"/>
      <c r="B122" s="335"/>
      <c r="C122" s="346"/>
      <c r="D122" s="346"/>
      <c r="E122" s="348"/>
      <c r="F122" s="278"/>
      <c r="G122" s="233"/>
      <c r="H122" s="233"/>
      <c r="I122" s="233"/>
      <c r="J122" s="233"/>
      <c r="K122" s="233"/>
      <c r="L122" s="233"/>
      <c r="M122" s="233"/>
      <c r="N122" s="233"/>
      <c r="O122" s="281"/>
      <c r="P122" s="281"/>
      <c r="Q122" s="281"/>
      <c r="R122" s="193"/>
      <c r="S122" s="192"/>
      <c r="T122" s="192"/>
      <c r="U122" s="232"/>
    </row>
    <row r="123" spans="1:21" ht="12.75" x14ac:dyDescent="0.2">
      <c r="A123" s="232"/>
      <c r="B123" s="335"/>
      <c r="C123" s="346"/>
      <c r="D123" s="346"/>
      <c r="E123" s="348"/>
      <c r="F123" s="278"/>
      <c r="G123" s="233"/>
      <c r="H123" s="233"/>
      <c r="I123" s="233"/>
      <c r="J123" s="233"/>
      <c r="K123" s="233"/>
      <c r="L123" s="233"/>
      <c r="M123" s="233"/>
      <c r="N123" s="233"/>
      <c r="O123" s="281"/>
      <c r="P123" s="281"/>
      <c r="Q123" s="281"/>
      <c r="R123" s="193"/>
      <c r="S123" s="192"/>
      <c r="T123" s="192"/>
      <c r="U123" s="232"/>
    </row>
    <row r="124" spans="1:21" ht="12.75" x14ac:dyDescent="0.2">
      <c r="A124" s="232"/>
      <c r="B124" s="335"/>
      <c r="C124" s="346"/>
      <c r="D124" s="346"/>
      <c r="E124" s="348"/>
      <c r="F124" s="278"/>
      <c r="G124" s="233"/>
      <c r="H124" s="233"/>
      <c r="I124" s="233"/>
      <c r="J124" s="233"/>
      <c r="K124" s="233"/>
      <c r="L124" s="233"/>
      <c r="M124" s="233"/>
      <c r="N124" s="233"/>
      <c r="O124" s="281"/>
      <c r="P124" s="281"/>
      <c r="Q124" s="281"/>
      <c r="R124" s="193"/>
      <c r="S124" s="192"/>
      <c r="T124" s="192"/>
      <c r="U124" s="232"/>
    </row>
    <row r="125" spans="1:21" ht="12.75" x14ac:dyDescent="0.2">
      <c r="A125" s="232"/>
      <c r="B125" s="335"/>
      <c r="C125" s="346"/>
      <c r="D125" s="346"/>
      <c r="E125" s="348"/>
      <c r="F125" s="278"/>
      <c r="G125" s="233"/>
      <c r="H125" s="233"/>
      <c r="I125" s="233"/>
      <c r="J125" s="233"/>
      <c r="K125" s="233"/>
      <c r="L125" s="233"/>
      <c r="M125" s="233"/>
      <c r="N125" s="233"/>
      <c r="O125" s="281"/>
      <c r="P125" s="281"/>
      <c r="Q125" s="281"/>
      <c r="R125" s="193"/>
      <c r="S125" s="192"/>
      <c r="T125" s="192"/>
      <c r="U125" s="232"/>
    </row>
    <row r="126" spans="1:21" ht="12.75" x14ac:dyDescent="0.2">
      <c r="A126" s="232"/>
      <c r="B126" s="335"/>
      <c r="C126" s="346"/>
      <c r="D126" s="346"/>
      <c r="E126" s="348"/>
      <c r="F126" s="278"/>
      <c r="G126" s="233"/>
      <c r="H126" s="233"/>
      <c r="I126" s="233"/>
      <c r="J126" s="233"/>
      <c r="K126" s="233"/>
      <c r="L126" s="233"/>
      <c r="M126" s="233"/>
      <c r="N126" s="233"/>
      <c r="O126" s="281"/>
      <c r="P126" s="281"/>
      <c r="Q126" s="281"/>
      <c r="R126" s="193"/>
      <c r="S126" s="192"/>
      <c r="T126" s="192"/>
      <c r="U126" s="232"/>
    </row>
    <row r="127" spans="1:21" ht="12.75" x14ac:dyDescent="0.2">
      <c r="A127" s="232"/>
      <c r="B127" s="335"/>
      <c r="C127" s="346"/>
      <c r="D127" s="346"/>
      <c r="E127" s="348"/>
      <c r="F127" s="278"/>
      <c r="G127" s="233"/>
      <c r="H127" s="233"/>
      <c r="I127" s="233"/>
      <c r="J127" s="233"/>
      <c r="K127" s="233"/>
      <c r="L127" s="233"/>
      <c r="M127" s="233"/>
      <c r="N127" s="233"/>
      <c r="O127" s="281"/>
      <c r="P127" s="281"/>
      <c r="Q127" s="281"/>
      <c r="R127" s="193"/>
      <c r="S127" s="192"/>
      <c r="T127" s="192"/>
      <c r="U127" s="232"/>
    </row>
    <row r="128" spans="1:21" ht="12.75" x14ac:dyDescent="0.2">
      <c r="A128" s="232"/>
      <c r="B128" s="335"/>
      <c r="C128" s="346"/>
      <c r="D128" s="346"/>
      <c r="E128" s="348"/>
      <c r="F128" s="278"/>
      <c r="G128" s="233"/>
      <c r="H128" s="233"/>
      <c r="I128" s="233"/>
      <c r="J128" s="233"/>
      <c r="K128" s="233"/>
      <c r="L128" s="233"/>
      <c r="M128" s="233"/>
      <c r="N128" s="233"/>
      <c r="O128" s="281"/>
      <c r="P128" s="281"/>
      <c r="Q128" s="281"/>
      <c r="R128" s="193"/>
      <c r="S128" s="192"/>
      <c r="T128" s="192"/>
      <c r="U128" s="232"/>
    </row>
    <row r="129" spans="1:21" ht="12.75" x14ac:dyDescent="0.2">
      <c r="A129" s="232"/>
      <c r="B129" s="335"/>
      <c r="C129" s="346"/>
      <c r="D129" s="346"/>
      <c r="E129" s="348"/>
      <c r="F129" s="278"/>
      <c r="G129" s="233"/>
      <c r="H129" s="233"/>
      <c r="I129" s="233"/>
      <c r="J129" s="233"/>
      <c r="K129" s="233"/>
      <c r="L129" s="233"/>
      <c r="M129" s="233"/>
      <c r="N129" s="233"/>
      <c r="O129" s="281"/>
      <c r="P129" s="281"/>
      <c r="Q129" s="281"/>
      <c r="R129" s="193"/>
      <c r="S129" s="192"/>
      <c r="T129" s="192"/>
      <c r="U129" s="232"/>
    </row>
    <row r="130" spans="1:21" ht="12.75" x14ac:dyDescent="0.2">
      <c r="A130" s="232"/>
      <c r="B130" s="335"/>
      <c r="C130" s="346"/>
      <c r="D130" s="346"/>
      <c r="E130" s="348"/>
      <c r="F130" s="278"/>
      <c r="G130" s="233"/>
      <c r="H130" s="233"/>
      <c r="I130" s="233"/>
      <c r="J130" s="233"/>
      <c r="K130" s="233"/>
      <c r="L130" s="233"/>
      <c r="M130" s="233"/>
      <c r="N130" s="233"/>
      <c r="O130" s="281"/>
      <c r="P130" s="281"/>
      <c r="Q130" s="281"/>
      <c r="R130" s="193"/>
      <c r="S130" s="192"/>
      <c r="T130" s="192"/>
      <c r="U130" s="232"/>
    </row>
    <row r="131" spans="1:21" ht="12.75" x14ac:dyDescent="0.2">
      <c r="A131" s="151" t="s">
        <v>25</v>
      </c>
      <c r="B131" s="335"/>
      <c r="C131" s="316"/>
      <c r="D131" s="316"/>
      <c r="E131" s="316"/>
      <c r="F131" s="278"/>
      <c r="G131" s="233"/>
      <c r="H131" s="233"/>
      <c r="I131" s="233"/>
      <c r="J131" s="233"/>
      <c r="K131" s="233"/>
      <c r="L131" s="233"/>
      <c r="M131" s="233"/>
      <c r="N131" s="233"/>
      <c r="O131" s="281"/>
      <c r="P131" s="281"/>
      <c r="Q131" s="281"/>
      <c r="R131" s="193"/>
      <c r="S131" s="192"/>
      <c r="T131" s="192"/>
      <c r="U131" s="232"/>
    </row>
    <row r="132" spans="1:21" x14ac:dyDescent="0.2">
      <c r="A132" s="237" t="s">
        <v>472</v>
      </c>
      <c r="B132" s="282"/>
      <c r="C132" s="283"/>
      <c r="D132" s="283"/>
      <c r="E132" s="283"/>
      <c r="F132" s="248"/>
      <c r="G132" s="258"/>
      <c r="H132" s="259"/>
      <c r="I132" s="284"/>
      <c r="J132" s="259"/>
      <c r="K132" s="259"/>
      <c r="L132" s="284"/>
      <c r="M132" s="234"/>
      <c r="N132" s="234"/>
      <c r="O132" s="276"/>
      <c r="P132" s="259"/>
      <c r="Q132" s="259"/>
      <c r="R132" s="260"/>
      <c r="S132" s="260"/>
      <c r="T132" s="260"/>
      <c r="U132" s="95"/>
    </row>
  </sheetData>
  <mergeCells count="78">
    <mergeCell ref="L9:N9"/>
    <mergeCell ref="O9:Q9"/>
    <mergeCell ref="A2:K2"/>
    <mergeCell ref="L2:U2"/>
    <mergeCell ref="C29:E29"/>
    <mergeCell ref="C24:E24"/>
    <mergeCell ref="C25:E25"/>
    <mergeCell ref="C26:E26"/>
    <mergeCell ref="C27:E27"/>
    <mergeCell ref="C28:E28"/>
    <mergeCell ref="F4:H7"/>
    <mergeCell ref="I4:K7"/>
    <mergeCell ref="L4:N7"/>
    <mergeCell ref="O4:Q7"/>
    <mergeCell ref="C20:E20"/>
    <mergeCell ref="C21:E21"/>
    <mergeCell ref="D78:E78"/>
    <mergeCell ref="F67:H72"/>
    <mergeCell ref="I67:K72"/>
    <mergeCell ref="R67:T72"/>
    <mergeCell ref="U67:U74"/>
    <mergeCell ref="I74:K74"/>
    <mergeCell ref="R74:T74"/>
    <mergeCell ref="B115:E115"/>
    <mergeCell ref="B116:E116"/>
    <mergeCell ref="D82:E82"/>
    <mergeCell ref="D83:E83"/>
    <mergeCell ref="D90:E90"/>
    <mergeCell ref="D91:E91"/>
    <mergeCell ref="D92:E92"/>
    <mergeCell ref="D93:E93"/>
    <mergeCell ref="D94:E94"/>
    <mergeCell ref="D95:E95"/>
    <mergeCell ref="D96:E96"/>
    <mergeCell ref="B112:E112"/>
    <mergeCell ref="B114:E114"/>
    <mergeCell ref="D81:E81"/>
    <mergeCell ref="D102:E102"/>
    <mergeCell ref="A1:U1"/>
    <mergeCell ref="B11:E11"/>
    <mergeCell ref="B15:E15"/>
    <mergeCell ref="B13:E13"/>
    <mergeCell ref="B12:E12"/>
    <mergeCell ref="A4:A9"/>
    <mergeCell ref="B4:E9"/>
    <mergeCell ref="I9:K9"/>
    <mergeCell ref="R9:T9"/>
    <mergeCell ref="U4:U9"/>
    <mergeCell ref="O3:T3"/>
    <mergeCell ref="R4:T7"/>
    <mergeCell ref="B32:E32"/>
    <mergeCell ref="A64:U64"/>
    <mergeCell ref="O66:T66"/>
    <mergeCell ref="A67:A74"/>
    <mergeCell ref="B67:E74"/>
    <mergeCell ref="L67:N72"/>
    <mergeCell ref="C30:E30"/>
    <mergeCell ref="O67:Q72"/>
    <mergeCell ref="A65:K65"/>
    <mergeCell ref="L65:U65"/>
    <mergeCell ref="O74:Q74"/>
    <mergeCell ref="L74:N74"/>
    <mergeCell ref="C16:E16"/>
    <mergeCell ref="C17:E17"/>
    <mergeCell ref="B108:E108"/>
    <mergeCell ref="B85:E85"/>
    <mergeCell ref="B76:E76"/>
    <mergeCell ref="D103:E103"/>
    <mergeCell ref="D104:E104"/>
    <mergeCell ref="D105:E105"/>
    <mergeCell ref="D106:E106"/>
    <mergeCell ref="D97:E97"/>
    <mergeCell ref="D98:E98"/>
    <mergeCell ref="D99:E99"/>
    <mergeCell ref="D100:E100"/>
    <mergeCell ref="D101:E101"/>
    <mergeCell ref="D79:E79"/>
    <mergeCell ref="D80:E80"/>
  </mergeCells>
  <phoneticPr fontId="17" type="noConversion"/>
  <pageMargins left="0.51181102362204722" right="0.51181102362204722" top="0.19685039370078741" bottom="0.19685039370078741" header="0.11811023622047245" footer="0.11811023622047245"/>
  <pageSetup paperSize="9" firstPageNumber="6" pageOrder="overThenDown" orientation="portrait" useFirstPageNumber="1" r:id="rId1"/>
  <headerFooter differentOddEven="1" scaleWithDoc="0" alignWithMargins="0"/>
  <rowBreaks count="1" manualBreakCount="1">
    <brk id="63" max="16383" man="1"/>
  </rowBreaks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562" t="s">
        <v>500</v>
      </c>
      <c r="C3" s="562"/>
      <c r="D3" s="562"/>
      <c r="E3" s="562"/>
      <c r="F3" s="562"/>
      <c r="G3" s="562"/>
      <c r="H3" s="562"/>
    </row>
    <row r="4" spans="2:8" x14ac:dyDescent="0.2">
      <c r="B4" s="562"/>
      <c r="C4" s="562"/>
      <c r="D4" s="562"/>
      <c r="E4" s="562"/>
      <c r="F4" s="562"/>
      <c r="G4" s="562"/>
      <c r="H4" s="562"/>
    </row>
    <row r="5" spans="2:8" x14ac:dyDescent="0.2">
      <c r="B5" s="562"/>
      <c r="C5" s="562"/>
      <c r="D5" s="562"/>
      <c r="E5" s="562"/>
      <c r="F5" s="562"/>
      <c r="G5" s="562"/>
      <c r="H5" s="562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48129" r:id="rId4">
          <objectPr defaultSize="0" r:id="rId5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5</xdr:col>
                <xdr:colOff>152400</xdr:colOff>
                <xdr:row>12</xdr:row>
                <xdr:rowOff>38100</xdr:rowOff>
              </to>
            </anchor>
          </objectPr>
        </oleObject>
      </mc:Choice>
      <mc:Fallback>
        <oleObject progId="AcroExch.Document.DC" dvAspect="DVASPECT_ICON" shapeId="4812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I85"/>
  <sheetViews>
    <sheetView zoomScaleNormal="100" workbookViewId="0">
      <pane ySplit="10" topLeftCell="A11" activePane="bottomLeft" state="frozen"/>
      <selection pane="bottomLeft" sqref="A1:S1"/>
    </sheetView>
  </sheetViews>
  <sheetFormatPr baseColWidth="10" defaultColWidth="11.42578125" defaultRowHeight="11.25" x14ac:dyDescent="0.2"/>
  <cols>
    <col min="1" max="1" width="3.7109375" style="326" customWidth="1"/>
    <col min="2" max="2" width="23.5703125" style="109" customWidth="1"/>
    <col min="3" max="3" width="10.5703125" style="109" customWidth="1"/>
    <col min="4" max="4" width="11.7109375" style="109" customWidth="1"/>
    <col min="5" max="5" width="10.5703125" style="109" customWidth="1"/>
    <col min="6" max="6" width="11.7109375" style="109" customWidth="1"/>
    <col min="7" max="7" width="10.5703125" style="109" customWidth="1"/>
    <col min="8" max="8" width="11.7109375" style="109" customWidth="1"/>
    <col min="9" max="9" width="8.5703125" style="109" customWidth="1"/>
    <col min="10" max="10" width="9.7109375" style="109" customWidth="1"/>
    <col min="11" max="11" width="8.28515625" style="109" customWidth="1"/>
    <col min="12" max="12" width="9" style="109" customWidth="1"/>
    <col min="13" max="13" width="8.5703125" style="109" customWidth="1"/>
    <col min="14" max="14" width="9.7109375" style="109" customWidth="1"/>
    <col min="15" max="15" width="8.5703125" style="109" customWidth="1"/>
    <col min="16" max="16" width="9.7109375" style="109" customWidth="1"/>
    <col min="17" max="17" width="8.5703125" style="109" customWidth="1"/>
    <col min="18" max="18" width="9.7109375" style="109" customWidth="1"/>
    <col min="19" max="19" width="3.7109375" style="109" customWidth="1"/>
    <col min="20" max="16384" width="11.42578125" style="109"/>
  </cols>
  <sheetData>
    <row r="1" spans="1:20" ht="11.25" customHeight="1" x14ac:dyDescent="0.2">
      <c r="A1" s="462"/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</row>
    <row r="2" spans="1:20" ht="12.75" customHeight="1" x14ac:dyDescent="0.2">
      <c r="A2" s="563" t="s">
        <v>492</v>
      </c>
      <c r="B2" s="564"/>
      <c r="C2" s="564"/>
      <c r="D2" s="564"/>
      <c r="E2" s="564"/>
      <c r="F2" s="564"/>
      <c r="G2" s="564"/>
      <c r="H2" s="564"/>
      <c r="I2" s="565" t="s">
        <v>493</v>
      </c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320"/>
    </row>
    <row r="3" spans="1:20" ht="12.75" customHeight="1" x14ac:dyDescent="0.2">
      <c r="A3" s="563" t="s">
        <v>474</v>
      </c>
      <c r="B3" s="564"/>
      <c r="C3" s="564"/>
      <c r="D3" s="564"/>
      <c r="E3" s="564"/>
      <c r="F3" s="564"/>
      <c r="G3" s="564"/>
      <c r="H3" s="564"/>
      <c r="I3" s="565" t="s">
        <v>475</v>
      </c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320"/>
    </row>
    <row r="4" spans="1:20" ht="3.75" customHeight="1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</row>
    <row r="5" spans="1:20" ht="9.75" customHeight="1" x14ac:dyDescent="0.2">
      <c r="A5" s="592" t="s">
        <v>197</v>
      </c>
      <c r="B5" s="599" t="s">
        <v>226</v>
      </c>
      <c r="C5" s="572" t="s">
        <v>118</v>
      </c>
      <c r="D5" s="573"/>
      <c r="E5" s="573"/>
      <c r="F5" s="573"/>
      <c r="G5" s="573"/>
      <c r="H5" s="573"/>
      <c r="I5" s="589" t="s">
        <v>127</v>
      </c>
      <c r="J5" s="590"/>
      <c r="K5" s="590"/>
      <c r="L5" s="590"/>
      <c r="M5" s="590"/>
      <c r="N5" s="590"/>
      <c r="O5" s="590"/>
      <c r="P5" s="590"/>
      <c r="Q5" s="590"/>
      <c r="R5" s="591"/>
      <c r="S5" s="597" t="s">
        <v>197</v>
      </c>
    </row>
    <row r="6" spans="1:20" ht="9.75" customHeight="1" x14ac:dyDescent="0.2">
      <c r="A6" s="569"/>
      <c r="B6" s="599"/>
      <c r="C6" s="594" t="s">
        <v>116</v>
      </c>
      <c r="D6" s="567"/>
      <c r="E6" s="574" t="s">
        <v>98</v>
      </c>
      <c r="F6" s="575"/>
      <c r="G6" s="566" t="s">
        <v>110</v>
      </c>
      <c r="H6" s="580"/>
      <c r="I6" s="580" t="s">
        <v>128</v>
      </c>
      <c r="J6" s="567"/>
      <c r="K6" s="566" t="s">
        <v>112</v>
      </c>
      <c r="L6" s="567"/>
      <c r="M6" s="566" t="s">
        <v>203</v>
      </c>
      <c r="N6" s="567"/>
      <c r="O6" s="566" t="s">
        <v>97</v>
      </c>
      <c r="P6" s="567"/>
      <c r="Q6" s="566" t="s">
        <v>435</v>
      </c>
      <c r="R6" s="567"/>
      <c r="S6" s="568"/>
    </row>
    <row r="7" spans="1:20" ht="9.75" customHeight="1" x14ac:dyDescent="0.2">
      <c r="A7" s="569"/>
      <c r="B7" s="599"/>
      <c r="C7" s="595"/>
      <c r="D7" s="569"/>
      <c r="E7" s="576"/>
      <c r="F7" s="577"/>
      <c r="G7" s="568"/>
      <c r="H7" s="581"/>
      <c r="I7" s="581"/>
      <c r="J7" s="569"/>
      <c r="K7" s="568"/>
      <c r="L7" s="569"/>
      <c r="M7" s="568"/>
      <c r="N7" s="569"/>
      <c r="O7" s="568"/>
      <c r="P7" s="569"/>
      <c r="Q7" s="568"/>
      <c r="R7" s="569"/>
      <c r="S7" s="568"/>
    </row>
    <row r="8" spans="1:20" ht="9.75" customHeight="1" x14ac:dyDescent="0.2">
      <c r="A8" s="569"/>
      <c r="B8" s="599"/>
      <c r="C8" s="595"/>
      <c r="D8" s="569"/>
      <c r="E8" s="576"/>
      <c r="F8" s="577"/>
      <c r="G8" s="568"/>
      <c r="H8" s="581"/>
      <c r="I8" s="581"/>
      <c r="J8" s="569"/>
      <c r="K8" s="568"/>
      <c r="L8" s="569"/>
      <c r="M8" s="568"/>
      <c r="N8" s="569"/>
      <c r="O8" s="568"/>
      <c r="P8" s="569"/>
      <c r="Q8" s="568"/>
      <c r="R8" s="569"/>
      <c r="S8" s="568"/>
    </row>
    <row r="9" spans="1:20" ht="9.75" customHeight="1" x14ac:dyDescent="0.2">
      <c r="A9" s="569"/>
      <c r="B9" s="599"/>
      <c r="C9" s="596"/>
      <c r="D9" s="571"/>
      <c r="E9" s="578"/>
      <c r="F9" s="579"/>
      <c r="G9" s="570"/>
      <c r="H9" s="582"/>
      <c r="I9" s="582"/>
      <c r="J9" s="571"/>
      <c r="K9" s="570"/>
      <c r="L9" s="571"/>
      <c r="M9" s="570"/>
      <c r="N9" s="571"/>
      <c r="O9" s="570"/>
      <c r="P9" s="571"/>
      <c r="Q9" s="570"/>
      <c r="R9" s="571"/>
      <c r="S9" s="568"/>
    </row>
    <row r="10" spans="1:20" ht="9.75" customHeight="1" x14ac:dyDescent="0.2">
      <c r="A10" s="593"/>
      <c r="B10" s="600"/>
      <c r="C10" s="321" t="s">
        <v>213</v>
      </c>
      <c r="D10" s="103" t="s">
        <v>424</v>
      </c>
      <c r="E10" s="103" t="s">
        <v>213</v>
      </c>
      <c r="F10" s="103" t="s">
        <v>424</v>
      </c>
      <c r="G10" s="103" t="s">
        <v>213</v>
      </c>
      <c r="H10" s="224" t="s">
        <v>424</v>
      </c>
      <c r="I10" s="225" t="s">
        <v>213</v>
      </c>
      <c r="J10" s="103" t="s">
        <v>424</v>
      </c>
      <c r="K10" s="103" t="s">
        <v>213</v>
      </c>
      <c r="L10" s="103" t="s">
        <v>424</v>
      </c>
      <c r="M10" s="103" t="s">
        <v>213</v>
      </c>
      <c r="N10" s="103" t="s">
        <v>424</v>
      </c>
      <c r="O10" s="103" t="s">
        <v>213</v>
      </c>
      <c r="P10" s="103" t="s">
        <v>424</v>
      </c>
      <c r="Q10" s="103" t="s">
        <v>213</v>
      </c>
      <c r="R10" s="103" t="s">
        <v>424</v>
      </c>
      <c r="S10" s="598"/>
    </row>
    <row r="11" spans="1:20" ht="12" customHeight="1" x14ac:dyDescent="0.2">
      <c r="A11" s="223"/>
      <c r="B11" s="462" t="s">
        <v>129</v>
      </c>
      <c r="C11" s="462"/>
      <c r="D11" s="462"/>
      <c r="E11" s="462"/>
      <c r="F11" s="462"/>
      <c r="G11" s="462"/>
      <c r="H11" s="462"/>
      <c r="I11" s="584" t="s">
        <v>129</v>
      </c>
      <c r="J11" s="584"/>
      <c r="K11" s="584"/>
      <c r="L11" s="584"/>
      <c r="M11" s="584"/>
      <c r="N11" s="584"/>
      <c r="O11" s="585"/>
      <c r="P11" s="585"/>
      <c r="Q11" s="585"/>
      <c r="R11" s="585"/>
      <c r="S11" s="304"/>
    </row>
    <row r="12" spans="1:20" ht="9.75" customHeight="1" x14ac:dyDescent="0.2">
      <c r="A12" s="322">
        <v>1</v>
      </c>
      <c r="B12" s="306" t="s">
        <v>115</v>
      </c>
      <c r="C12" s="123">
        <v>16</v>
      </c>
      <c r="D12" s="123">
        <v>6</v>
      </c>
      <c r="E12" s="123" t="s">
        <v>56</v>
      </c>
      <c r="F12" s="123" t="s">
        <v>56</v>
      </c>
      <c r="G12" s="123" t="s">
        <v>56</v>
      </c>
      <c r="H12" s="123" t="s">
        <v>56</v>
      </c>
      <c r="I12" s="123">
        <v>1191</v>
      </c>
      <c r="J12" s="123">
        <v>481</v>
      </c>
      <c r="K12" s="123" t="s">
        <v>56</v>
      </c>
      <c r="L12" s="123" t="s">
        <v>56</v>
      </c>
      <c r="M12" s="123" t="s">
        <v>56</v>
      </c>
      <c r="N12" s="311" t="s">
        <v>56</v>
      </c>
      <c r="O12" s="311" t="s">
        <v>56</v>
      </c>
      <c r="P12" s="311" t="s">
        <v>56</v>
      </c>
      <c r="Q12" s="311">
        <v>1207</v>
      </c>
      <c r="R12" s="312">
        <v>487</v>
      </c>
      <c r="S12" s="307">
        <v>1</v>
      </c>
    </row>
    <row r="13" spans="1:20" ht="9.75" customHeight="1" x14ac:dyDescent="0.2">
      <c r="A13" s="322">
        <v>2</v>
      </c>
      <c r="B13" s="306" t="s">
        <v>171</v>
      </c>
      <c r="C13" s="123">
        <v>194</v>
      </c>
      <c r="D13" s="123">
        <v>-9</v>
      </c>
      <c r="E13" s="123">
        <v>6812</v>
      </c>
      <c r="F13" s="123">
        <v>7487</v>
      </c>
      <c r="G13" s="123">
        <v>1694</v>
      </c>
      <c r="H13" s="123">
        <v>2819</v>
      </c>
      <c r="I13" s="123">
        <v>80100</v>
      </c>
      <c r="J13" s="123">
        <v>175166</v>
      </c>
      <c r="K13" s="123">
        <v>1047</v>
      </c>
      <c r="L13" s="123">
        <v>1131</v>
      </c>
      <c r="M13" s="123">
        <v>1714</v>
      </c>
      <c r="N13" s="311">
        <v>1173</v>
      </c>
      <c r="O13" s="311">
        <v>3922</v>
      </c>
      <c r="P13" s="311">
        <v>12458</v>
      </c>
      <c r="Q13" s="311">
        <v>89799</v>
      </c>
      <c r="R13" s="312">
        <v>200226</v>
      </c>
      <c r="S13" s="307">
        <v>2</v>
      </c>
    </row>
    <row r="14" spans="1:20" ht="9.75" customHeight="1" x14ac:dyDescent="0.2">
      <c r="A14" s="322">
        <v>3</v>
      </c>
      <c r="B14" s="306" t="s">
        <v>170</v>
      </c>
      <c r="C14" s="123">
        <v>439</v>
      </c>
      <c r="D14" s="123">
        <v>817</v>
      </c>
      <c r="E14" s="123">
        <v>8927</v>
      </c>
      <c r="F14" s="123">
        <v>37390</v>
      </c>
      <c r="G14" s="123">
        <v>1883</v>
      </c>
      <c r="H14" s="123">
        <v>7928</v>
      </c>
      <c r="I14" s="123">
        <v>57772</v>
      </c>
      <c r="J14" s="123">
        <v>423501</v>
      </c>
      <c r="K14" s="123">
        <v>1868</v>
      </c>
      <c r="L14" s="123">
        <v>2699</v>
      </c>
      <c r="M14" s="123">
        <v>3948</v>
      </c>
      <c r="N14" s="311">
        <v>5235</v>
      </c>
      <c r="O14" s="311">
        <v>12476</v>
      </c>
      <c r="P14" s="311">
        <v>82181</v>
      </c>
      <c r="Q14" s="311">
        <v>72481</v>
      </c>
      <c r="R14" s="312">
        <v>559751</v>
      </c>
      <c r="S14" s="307">
        <v>3</v>
      </c>
    </row>
    <row r="15" spans="1:20" ht="9.75" customHeight="1" x14ac:dyDescent="0.2">
      <c r="A15" s="322">
        <v>4</v>
      </c>
      <c r="B15" s="306" t="s">
        <v>159</v>
      </c>
      <c r="C15" s="123">
        <v>755</v>
      </c>
      <c r="D15" s="123">
        <v>1369</v>
      </c>
      <c r="E15" s="123">
        <v>11135</v>
      </c>
      <c r="F15" s="123">
        <v>72795</v>
      </c>
      <c r="G15" s="123">
        <v>2217</v>
      </c>
      <c r="H15" s="123">
        <v>11695</v>
      </c>
      <c r="I15" s="123">
        <v>75932</v>
      </c>
      <c r="J15" s="123">
        <v>906633</v>
      </c>
      <c r="K15" s="123">
        <v>7546</v>
      </c>
      <c r="L15" s="123">
        <v>10182</v>
      </c>
      <c r="M15" s="123">
        <v>9729</v>
      </c>
      <c r="N15" s="311">
        <v>16281</v>
      </c>
      <c r="O15" s="311">
        <v>41360</v>
      </c>
      <c r="P15" s="311">
        <v>448013</v>
      </c>
      <c r="Q15" s="311">
        <v>115249</v>
      </c>
      <c r="R15" s="312">
        <v>1466968</v>
      </c>
      <c r="S15" s="307">
        <v>4</v>
      </c>
    </row>
    <row r="16" spans="1:20" ht="9.75" customHeight="1" x14ac:dyDescent="0.2">
      <c r="A16" s="322">
        <v>5</v>
      </c>
      <c r="B16" s="306" t="s">
        <v>130</v>
      </c>
      <c r="C16" s="123">
        <v>733</v>
      </c>
      <c r="D16" s="123">
        <v>2126</v>
      </c>
      <c r="E16" s="123">
        <v>10928</v>
      </c>
      <c r="F16" s="123">
        <v>91413</v>
      </c>
      <c r="G16" s="123">
        <v>2441</v>
      </c>
      <c r="H16" s="123">
        <v>14792</v>
      </c>
      <c r="I16" s="123">
        <v>104737</v>
      </c>
      <c r="J16" s="123">
        <v>1747492</v>
      </c>
      <c r="K16" s="123">
        <v>4676</v>
      </c>
      <c r="L16" s="123">
        <v>9777</v>
      </c>
      <c r="M16" s="123">
        <v>9801</v>
      </c>
      <c r="N16" s="311">
        <v>21250</v>
      </c>
      <c r="O16" s="311">
        <v>24107</v>
      </c>
      <c r="P16" s="311">
        <v>264516</v>
      </c>
      <c r="Q16" s="311">
        <v>122050</v>
      </c>
      <c r="R16" s="312">
        <v>2151366</v>
      </c>
      <c r="S16" s="307">
        <v>5</v>
      </c>
    </row>
    <row r="17" spans="1:35" ht="9.75" customHeight="1" x14ac:dyDescent="0.2">
      <c r="A17" s="322">
        <v>6</v>
      </c>
      <c r="B17" s="306" t="s">
        <v>131</v>
      </c>
      <c r="C17" s="123">
        <v>753</v>
      </c>
      <c r="D17" s="123">
        <v>2233</v>
      </c>
      <c r="E17" s="123">
        <v>10442</v>
      </c>
      <c r="F17" s="123">
        <v>111360</v>
      </c>
      <c r="G17" s="123">
        <v>2318</v>
      </c>
      <c r="H17" s="123">
        <v>16929</v>
      </c>
      <c r="I17" s="123">
        <v>100409</v>
      </c>
      <c r="J17" s="123">
        <v>2135319</v>
      </c>
      <c r="K17" s="123">
        <v>3212</v>
      </c>
      <c r="L17" s="123">
        <v>9431</v>
      </c>
      <c r="M17" s="123">
        <v>8917</v>
      </c>
      <c r="N17" s="311">
        <v>19621</v>
      </c>
      <c r="O17" s="311">
        <v>19321</v>
      </c>
      <c r="P17" s="311">
        <v>200308</v>
      </c>
      <c r="Q17" s="311">
        <v>110752</v>
      </c>
      <c r="R17" s="312">
        <v>2495201</v>
      </c>
      <c r="S17" s="307">
        <v>6</v>
      </c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</row>
    <row r="18" spans="1:35" ht="9.75" customHeight="1" x14ac:dyDescent="0.2">
      <c r="A18" s="322">
        <v>7</v>
      </c>
      <c r="B18" s="306" t="s">
        <v>132</v>
      </c>
      <c r="C18" s="123">
        <v>679</v>
      </c>
      <c r="D18" s="123">
        <v>2331</v>
      </c>
      <c r="E18" s="123">
        <v>8907</v>
      </c>
      <c r="F18" s="123">
        <v>103458</v>
      </c>
      <c r="G18" s="123">
        <v>2099</v>
      </c>
      <c r="H18" s="123">
        <v>19903</v>
      </c>
      <c r="I18" s="123">
        <v>81767</v>
      </c>
      <c r="J18" s="123">
        <v>2130769</v>
      </c>
      <c r="K18" s="123">
        <v>1921</v>
      </c>
      <c r="L18" s="123">
        <v>6505</v>
      </c>
      <c r="M18" s="123">
        <v>7376</v>
      </c>
      <c r="N18" s="311">
        <v>15109</v>
      </c>
      <c r="O18" s="311">
        <v>13135</v>
      </c>
      <c r="P18" s="311">
        <v>109855</v>
      </c>
      <c r="Q18" s="311">
        <v>86847</v>
      </c>
      <c r="R18" s="312">
        <v>2387930</v>
      </c>
      <c r="S18" s="307">
        <v>7</v>
      </c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</row>
    <row r="19" spans="1:35" ht="9.75" customHeight="1" x14ac:dyDescent="0.2">
      <c r="A19" s="322">
        <v>8</v>
      </c>
      <c r="B19" s="306" t="s">
        <v>160</v>
      </c>
      <c r="C19" s="123">
        <v>629</v>
      </c>
      <c r="D19" s="123">
        <v>2600</v>
      </c>
      <c r="E19" s="123">
        <v>7663</v>
      </c>
      <c r="F19" s="123">
        <v>98692</v>
      </c>
      <c r="G19" s="123">
        <v>1871</v>
      </c>
      <c r="H19" s="123">
        <v>19368</v>
      </c>
      <c r="I19" s="123">
        <v>67663</v>
      </c>
      <c r="J19" s="123">
        <v>2092058</v>
      </c>
      <c r="K19" s="123">
        <v>1348</v>
      </c>
      <c r="L19" s="123">
        <v>4745</v>
      </c>
      <c r="M19" s="123">
        <v>6934</v>
      </c>
      <c r="N19" s="311">
        <v>13127</v>
      </c>
      <c r="O19" s="311">
        <v>9450</v>
      </c>
      <c r="P19" s="311">
        <v>71814</v>
      </c>
      <c r="Q19" s="311">
        <v>70847</v>
      </c>
      <c r="R19" s="312">
        <v>2302402</v>
      </c>
      <c r="S19" s="307">
        <v>8</v>
      </c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</row>
    <row r="20" spans="1:35" ht="9.75" customHeight="1" x14ac:dyDescent="0.2">
      <c r="A20" s="322">
        <v>9</v>
      </c>
      <c r="B20" s="306" t="s">
        <v>161</v>
      </c>
      <c r="C20" s="123">
        <v>572</v>
      </c>
      <c r="D20" s="123">
        <v>2626</v>
      </c>
      <c r="E20" s="123">
        <v>6424</v>
      </c>
      <c r="F20" s="123">
        <v>91603</v>
      </c>
      <c r="G20" s="123">
        <v>1717</v>
      </c>
      <c r="H20" s="123">
        <v>20169</v>
      </c>
      <c r="I20" s="123">
        <v>50664</v>
      </c>
      <c r="J20" s="123">
        <v>1801295</v>
      </c>
      <c r="K20" s="123">
        <v>880</v>
      </c>
      <c r="L20" s="123">
        <v>3270</v>
      </c>
      <c r="M20" s="123">
        <v>6027</v>
      </c>
      <c r="N20" s="311">
        <v>11854</v>
      </c>
      <c r="O20" s="311">
        <v>6881</v>
      </c>
      <c r="P20" s="311">
        <v>50449</v>
      </c>
      <c r="Q20" s="311">
        <v>52902</v>
      </c>
      <c r="R20" s="312">
        <v>1981265</v>
      </c>
      <c r="S20" s="307">
        <v>9</v>
      </c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</row>
    <row r="21" spans="1:35" ht="9.75" customHeight="1" x14ac:dyDescent="0.2">
      <c r="A21" s="322">
        <v>10</v>
      </c>
      <c r="B21" s="306" t="s">
        <v>162</v>
      </c>
      <c r="C21" s="123">
        <v>522</v>
      </c>
      <c r="D21" s="123">
        <v>3349</v>
      </c>
      <c r="E21" s="123">
        <v>5710</v>
      </c>
      <c r="F21" s="123">
        <v>86463</v>
      </c>
      <c r="G21" s="123">
        <v>1621</v>
      </c>
      <c r="H21" s="123">
        <v>21467</v>
      </c>
      <c r="I21" s="123">
        <v>38637</v>
      </c>
      <c r="J21" s="123">
        <v>1554556</v>
      </c>
      <c r="K21" s="123">
        <v>546</v>
      </c>
      <c r="L21" s="123">
        <v>2710</v>
      </c>
      <c r="M21" s="123">
        <v>5291</v>
      </c>
      <c r="N21" s="311">
        <v>10477</v>
      </c>
      <c r="O21" s="311">
        <v>5086</v>
      </c>
      <c r="P21" s="311">
        <v>37484</v>
      </c>
      <c r="Q21" s="311">
        <v>40412</v>
      </c>
      <c r="R21" s="312">
        <v>1716506</v>
      </c>
      <c r="S21" s="307">
        <v>10</v>
      </c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</row>
    <row r="22" spans="1:35" ht="9.75" customHeight="1" x14ac:dyDescent="0.2">
      <c r="A22" s="322">
        <v>11</v>
      </c>
      <c r="B22" s="306" t="s">
        <v>163</v>
      </c>
      <c r="C22" s="123">
        <v>376</v>
      </c>
      <c r="D22" s="123">
        <v>1921</v>
      </c>
      <c r="E22" s="123">
        <v>4839</v>
      </c>
      <c r="F22" s="123">
        <v>80262</v>
      </c>
      <c r="G22" s="123">
        <v>1454</v>
      </c>
      <c r="H22" s="123">
        <v>20419</v>
      </c>
      <c r="I22" s="123">
        <v>31006</v>
      </c>
      <c r="J22" s="123">
        <v>1394047</v>
      </c>
      <c r="K22" s="123">
        <v>339</v>
      </c>
      <c r="L22" s="123">
        <v>1951</v>
      </c>
      <c r="M22" s="123">
        <v>4695</v>
      </c>
      <c r="N22" s="311">
        <v>8459</v>
      </c>
      <c r="O22" s="311">
        <v>3571</v>
      </c>
      <c r="P22" s="311">
        <v>26275</v>
      </c>
      <c r="Q22" s="311">
        <v>32291</v>
      </c>
      <c r="R22" s="312">
        <v>1533335</v>
      </c>
      <c r="S22" s="307">
        <v>11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</row>
    <row r="23" spans="1:35" ht="9.75" customHeight="1" x14ac:dyDescent="0.2">
      <c r="A23" s="322">
        <v>12</v>
      </c>
      <c r="B23" s="306" t="s">
        <v>164</v>
      </c>
      <c r="C23" s="123">
        <v>688</v>
      </c>
      <c r="D23" s="123">
        <v>4462</v>
      </c>
      <c r="E23" s="123">
        <v>7655</v>
      </c>
      <c r="F23" s="123">
        <v>140211</v>
      </c>
      <c r="G23" s="123">
        <v>2752</v>
      </c>
      <c r="H23" s="123">
        <v>44510</v>
      </c>
      <c r="I23" s="123">
        <v>45399</v>
      </c>
      <c r="J23" s="123">
        <v>2342668</v>
      </c>
      <c r="K23" s="123">
        <v>380</v>
      </c>
      <c r="L23" s="123">
        <v>2078</v>
      </c>
      <c r="M23" s="123">
        <v>7864</v>
      </c>
      <c r="N23" s="311">
        <v>16840</v>
      </c>
      <c r="O23" s="311">
        <v>4681</v>
      </c>
      <c r="P23" s="311">
        <v>36295</v>
      </c>
      <c r="Q23" s="311">
        <v>47282</v>
      </c>
      <c r="R23" s="312">
        <v>2587064</v>
      </c>
      <c r="S23" s="307">
        <v>12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</row>
    <row r="24" spans="1:35" ht="9.75" customHeight="1" x14ac:dyDescent="0.2">
      <c r="A24" s="322">
        <v>13</v>
      </c>
      <c r="B24" s="306" t="s">
        <v>167</v>
      </c>
      <c r="C24" s="123">
        <v>526</v>
      </c>
      <c r="D24" s="123">
        <v>3536</v>
      </c>
      <c r="E24" s="123">
        <v>5547</v>
      </c>
      <c r="F24" s="123">
        <v>118464</v>
      </c>
      <c r="G24" s="123">
        <v>2313</v>
      </c>
      <c r="H24" s="123">
        <v>46914</v>
      </c>
      <c r="I24" s="123">
        <v>28564</v>
      </c>
      <c r="J24" s="123">
        <v>1730687</v>
      </c>
      <c r="K24" s="123">
        <v>251</v>
      </c>
      <c r="L24" s="123">
        <v>1910</v>
      </c>
      <c r="M24" s="123">
        <v>5658</v>
      </c>
      <c r="N24" s="311">
        <v>14501</v>
      </c>
      <c r="O24" s="311">
        <v>2717</v>
      </c>
      <c r="P24" s="311">
        <v>21593</v>
      </c>
      <c r="Q24" s="311">
        <v>29936</v>
      </c>
      <c r="R24" s="312">
        <v>1937605</v>
      </c>
      <c r="S24" s="307">
        <v>13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</row>
    <row r="25" spans="1:35" ht="9.75" customHeight="1" x14ac:dyDescent="0.2">
      <c r="A25" s="322">
        <v>14</v>
      </c>
      <c r="B25" s="306" t="s">
        <v>168</v>
      </c>
      <c r="C25" s="123">
        <v>399</v>
      </c>
      <c r="D25" s="123">
        <v>3154</v>
      </c>
      <c r="E25" s="123">
        <v>3922</v>
      </c>
      <c r="F25" s="123">
        <v>100930</v>
      </c>
      <c r="G25" s="123">
        <v>1972</v>
      </c>
      <c r="H25" s="123">
        <v>45480</v>
      </c>
      <c r="I25" s="123">
        <v>18120</v>
      </c>
      <c r="J25" s="123">
        <v>1251673</v>
      </c>
      <c r="K25" s="123">
        <v>238</v>
      </c>
      <c r="L25" s="123">
        <v>1066</v>
      </c>
      <c r="M25" s="123">
        <v>4214</v>
      </c>
      <c r="N25" s="311">
        <v>10390</v>
      </c>
      <c r="O25" s="311">
        <v>1516</v>
      </c>
      <c r="P25" s="311">
        <v>12999</v>
      </c>
      <c r="Q25" s="311">
        <v>19092</v>
      </c>
      <c r="R25" s="312">
        <v>1425694</v>
      </c>
      <c r="S25" s="307">
        <v>14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</row>
    <row r="26" spans="1:35" ht="9.75" customHeight="1" x14ac:dyDescent="0.2">
      <c r="A26" s="322">
        <v>15</v>
      </c>
      <c r="B26" s="306" t="s">
        <v>169</v>
      </c>
      <c r="C26" s="123">
        <v>253</v>
      </c>
      <c r="D26" s="123">
        <v>2595</v>
      </c>
      <c r="E26" s="123">
        <v>2857</v>
      </c>
      <c r="F26" s="123">
        <v>82250</v>
      </c>
      <c r="G26" s="123">
        <v>1617</v>
      </c>
      <c r="H26" s="123">
        <v>49941</v>
      </c>
      <c r="I26" s="123">
        <v>11654</v>
      </c>
      <c r="J26" s="123">
        <v>896132</v>
      </c>
      <c r="K26" s="123">
        <v>174</v>
      </c>
      <c r="L26" s="123">
        <v>721</v>
      </c>
      <c r="M26" s="123">
        <v>3193</v>
      </c>
      <c r="N26" s="311">
        <v>9439</v>
      </c>
      <c r="O26" s="311">
        <v>910</v>
      </c>
      <c r="P26" s="311">
        <v>8030</v>
      </c>
      <c r="Q26" s="311">
        <v>12386</v>
      </c>
      <c r="R26" s="312">
        <v>1049108</v>
      </c>
      <c r="S26" s="307">
        <v>15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</row>
    <row r="27" spans="1:35" ht="9.75" customHeight="1" x14ac:dyDescent="0.2">
      <c r="A27" s="322">
        <v>16</v>
      </c>
      <c r="B27" s="306" t="s">
        <v>165</v>
      </c>
      <c r="C27" s="123">
        <v>201</v>
      </c>
      <c r="D27" s="123">
        <v>2403</v>
      </c>
      <c r="E27" s="123">
        <v>2201</v>
      </c>
      <c r="F27" s="123">
        <v>75799</v>
      </c>
      <c r="G27" s="123">
        <v>1360</v>
      </c>
      <c r="H27" s="123">
        <v>49466</v>
      </c>
      <c r="I27" s="123">
        <v>7994</v>
      </c>
      <c r="J27" s="123">
        <v>673228</v>
      </c>
      <c r="K27" s="123">
        <v>160</v>
      </c>
      <c r="L27" s="123">
        <v>699</v>
      </c>
      <c r="M27" s="123">
        <v>2444</v>
      </c>
      <c r="N27" s="311">
        <v>8491</v>
      </c>
      <c r="O27" s="311">
        <v>617</v>
      </c>
      <c r="P27" s="311">
        <v>6050</v>
      </c>
      <c r="Q27" s="311">
        <v>8611</v>
      </c>
      <c r="R27" s="312">
        <v>816135</v>
      </c>
      <c r="S27" s="307">
        <v>16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</row>
    <row r="28" spans="1:35" ht="9.75" customHeight="1" x14ac:dyDescent="0.2">
      <c r="A28" s="322">
        <v>17</v>
      </c>
      <c r="B28" s="306" t="s">
        <v>166</v>
      </c>
      <c r="C28" s="123">
        <v>273</v>
      </c>
      <c r="D28" s="123">
        <v>5595</v>
      </c>
      <c r="E28" s="123">
        <v>3288</v>
      </c>
      <c r="F28" s="123">
        <v>134760</v>
      </c>
      <c r="G28" s="123">
        <v>2461</v>
      </c>
      <c r="H28" s="123">
        <v>109704</v>
      </c>
      <c r="I28" s="123">
        <v>10724</v>
      </c>
      <c r="J28" s="123">
        <v>1022042</v>
      </c>
      <c r="K28" s="123">
        <v>269</v>
      </c>
      <c r="L28" s="123">
        <v>1448</v>
      </c>
      <c r="M28" s="123">
        <v>3897</v>
      </c>
      <c r="N28" s="311">
        <v>14822</v>
      </c>
      <c r="O28" s="311">
        <v>920</v>
      </c>
      <c r="P28" s="311">
        <v>10311</v>
      </c>
      <c r="Q28" s="311">
        <v>11722</v>
      </c>
      <c r="R28" s="312">
        <v>1298682</v>
      </c>
      <c r="S28" s="307">
        <v>17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</row>
    <row r="29" spans="1:35" ht="9.75" customHeight="1" x14ac:dyDescent="0.2">
      <c r="A29" s="322">
        <v>18</v>
      </c>
      <c r="B29" s="306" t="s">
        <v>133</v>
      </c>
      <c r="C29" s="123">
        <v>377</v>
      </c>
      <c r="D29" s="123">
        <v>18624</v>
      </c>
      <c r="E29" s="123">
        <v>4922</v>
      </c>
      <c r="F29" s="123">
        <v>338022</v>
      </c>
      <c r="G29" s="123">
        <v>4620</v>
      </c>
      <c r="H29" s="123">
        <v>459624</v>
      </c>
      <c r="I29" s="123">
        <v>9852</v>
      </c>
      <c r="J29" s="123">
        <v>1092071</v>
      </c>
      <c r="K29" s="123">
        <v>537</v>
      </c>
      <c r="L29" s="123">
        <v>4635</v>
      </c>
      <c r="M29" s="123">
        <v>5644</v>
      </c>
      <c r="N29" s="311">
        <v>39060</v>
      </c>
      <c r="O29" s="311">
        <v>1350</v>
      </c>
      <c r="P29" s="311">
        <v>16755</v>
      </c>
      <c r="Q29" s="311">
        <v>11980</v>
      </c>
      <c r="R29" s="312">
        <v>1968792</v>
      </c>
      <c r="S29" s="307">
        <v>18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</row>
    <row r="30" spans="1:35" ht="9.75" customHeight="1" x14ac:dyDescent="0.2">
      <c r="A30" s="322">
        <v>19</v>
      </c>
      <c r="B30" s="306" t="s">
        <v>134</v>
      </c>
      <c r="C30" s="123">
        <v>146</v>
      </c>
      <c r="D30" s="123">
        <v>13431</v>
      </c>
      <c r="E30" s="123">
        <v>1553</v>
      </c>
      <c r="F30" s="123">
        <v>250091</v>
      </c>
      <c r="G30" s="123">
        <v>1320</v>
      </c>
      <c r="H30" s="123">
        <v>313042</v>
      </c>
      <c r="I30" s="123">
        <v>1793</v>
      </c>
      <c r="J30" s="123">
        <v>243940</v>
      </c>
      <c r="K30" s="123">
        <v>178</v>
      </c>
      <c r="L30" s="123">
        <v>3055</v>
      </c>
      <c r="M30" s="123">
        <v>1662</v>
      </c>
      <c r="N30" s="311">
        <v>19489</v>
      </c>
      <c r="O30" s="311">
        <v>380</v>
      </c>
      <c r="P30" s="311">
        <v>5716</v>
      </c>
      <c r="Q30" s="311">
        <v>2561</v>
      </c>
      <c r="R30" s="312">
        <v>848763</v>
      </c>
      <c r="S30" s="307">
        <v>19</v>
      </c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</row>
    <row r="31" spans="1:35" ht="9.75" customHeight="1" x14ac:dyDescent="0.2">
      <c r="A31" s="322">
        <v>20</v>
      </c>
      <c r="B31" s="306" t="s">
        <v>135</v>
      </c>
      <c r="C31" s="123">
        <v>21</v>
      </c>
      <c r="D31" s="123">
        <v>5499</v>
      </c>
      <c r="E31" s="123">
        <v>365</v>
      </c>
      <c r="F31" s="123">
        <v>141401</v>
      </c>
      <c r="G31" s="123">
        <v>227</v>
      </c>
      <c r="H31" s="123">
        <v>104139</v>
      </c>
      <c r="I31" s="123">
        <v>297</v>
      </c>
      <c r="J31" s="123">
        <v>47215</v>
      </c>
      <c r="K31" s="123">
        <v>46</v>
      </c>
      <c r="L31" s="123">
        <v>1321</v>
      </c>
      <c r="M31" s="123">
        <v>339</v>
      </c>
      <c r="N31" s="311">
        <v>6608</v>
      </c>
      <c r="O31" s="311">
        <v>69</v>
      </c>
      <c r="P31" s="311">
        <v>1390</v>
      </c>
      <c r="Q31" s="311">
        <v>475</v>
      </c>
      <c r="R31" s="312">
        <v>307573</v>
      </c>
      <c r="S31" s="307">
        <v>20</v>
      </c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</row>
    <row r="32" spans="1:35" ht="9.75" customHeight="1" x14ac:dyDescent="0.2">
      <c r="A32" s="322">
        <v>21</v>
      </c>
      <c r="B32" s="306" t="s">
        <v>136</v>
      </c>
      <c r="C32" s="123">
        <v>6</v>
      </c>
      <c r="D32" s="123">
        <v>456</v>
      </c>
      <c r="E32" s="123">
        <v>91</v>
      </c>
      <c r="F32" s="123">
        <v>259352</v>
      </c>
      <c r="G32" s="123">
        <v>28</v>
      </c>
      <c r="H32" s="123">
        <v>31450</v>
      </c>
      <c r="I32" s="123">
        <v>72</v>
      </c>
      <c r="J32" s="123">
        <v>18215</v>
      </c>
      <c r="K32" s="123">
        <v>18</v>
      </c>
      <c r="L32" s="123">
        <v>2304</v>
      </c>
      <c r="M32" s="123">
        <v>73</v>
      </c>
      <c r="N32" s="311">
        <v>10415</v>
      </c>
      <c r="O32" s="311">
        <v>28</v>
      </c>
      <c r="P32" s="311">
        <v>466</v>
      </c>
      <c r="Q32" s="311">
        <v>101</v>
      </c>
      <c r="R32" s="312">
        <v>322658</v>
      </c>
      <c r="S32" s="307">
        <v>21</v>
      </c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</row>
    <row r="33" spans="1:35" s="119" customFormat="1" ht="9.75" customHeight="1" x14ac:dyDescent="0.2">
      <c r="A33" s="323">
        <v>22</v>
      </c>
      <c r="B33" s="309" t="s">
        <v>96</v>
      </c>
      <c r="C33" s="126">
        <v>8558</v>
      </c>
      <c r="D33" s="126">
        <v>79123</v>
      </c>
      <c r="E33" s="126">
        <v>114188</v>
      </c>
      <c r="F33" s="126">
        <v>2422204</v>
      </c>
      <c r="G33" s="126">
        <v>37985</v>
      </c>
      <c r="H33" s="126">
        <v>1409756</v>
      </c>
      <c r="I33" s="126">
        <v>824347</v>
      </c>
      <c r="J33" s="126">
        <v>23679191</v>
      </c>
      <c r="K33" s="126">
        <v>25634</v>
      </c>
      <c r="L33" s="126">
        <v>71637</v>
      </c>
      <c r="M33" s="126">
        <v>99420</v>
      </c>
      <c r="N33" s="313">
        <v>272641</v>
      </c>
      <c r="O33" s="313">
        <v>152497</v>
      </c>
      <c r="P33" s="313">
        <v>1422959</v>
      </c>
      <c r="Q33" s="313">
        <v>938983</v>
      </c>
      <c r="R33" s="314">
        <v>29357512</v>
      </c>
      <c r="S33" s="308">
        <v>22</v>
      </c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</row>
    <row r="34" spans="1:35" ht="9.75" customHeight="1" x14ac:dyDescent="0.2">
      <c r="A34" s="322">
        <v>23</v>
      </c>
      <c r="B34" s="310" t="s">
        <v>137</v>
      </c>
      <c r="C34" s="123">
        <v>131</v>
      </c>
      <c r="D34" s="123">
        <v>-2238</v>
      </c>
      <c r="E34" s="123">
        <v>3331</v>
      </c>
      <c r="F34" s="123">
        <v>-52906</v>
      </c>
      <c r="G34" s="123">
        <v>491</v>
      </c>
      <c r="H34" s="123">
        <v>-1904</v>
      </c>
      <c r="I34" s="123">
        <v>1937</v>
      </c>
      <c r="J34" s="123">
        <v>5844</v>
      </c>
      <c r="K34" s="123">
        <v>188</v>
      </c>
      <c r="L34" s="123">
        <v>1077</v>
      </c>
      <c r="M34" s="123">
        <v>790</v>
      </c>
      <c r="N34" s="311">
        <v>-2182</v>
      </c>
      <c r="O34" s="311">
        <v>575</v>
      </c>
      <c r="P34" s="311">
        <v>2797</v>
      </c>
      <c r="Q34" s="311">
        <v>5171</v>
      </c>
      <c r="R34" s="312">
        <v>-49513</v>
      </c>
      <c r="S34" s="307">
        <v>23</v>
      </c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</row>
    <row r="35" spans="1:35" ht="12" customHeight="1" x14ac:dyDescent="0.2">
      <c r="A35" s="305"/>
      <c r="B35" s="583" t="s">
        <v>138</v>
      </c>
      <c r="C35" s="583"/>
      <c r="D35" s="583"/>
      <c r="E35" s="583"/>
      <c r="F35" s="583"/>
      <c r="G35" s="583"/>
      <c r="H35" s="583"/>
      <c r="I35" s="586" t="s">
        <v>138</v>
      </c>
      <c r="J35" s="586"/>
      <c r="K35" s="586"/>
      <c r="L35" s="586"/>
      <c r="M35" s="586"/>
      <c r="N35" s="586"/>
      <c r="O35" s="587"/>
      <c r="P35" s="587"/>
      <c r="Q35" s="587"/>
      <c r="R35" s="587"/>
      <c r="S35" s="305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</row>
    <row r="36" spans="1:35" ht="9.75" customHeight="1" x14ac:dyDescent="0.2">
      <c r="A36" s="322">
        <v>24</v>
      </c>
      <c r="B36" s="306" t="s">
        <v>115</v>
      </c>
      <c r="C36" s="123">
        <v>9</v>
      </c>
      <c r="D36" s="123">
        <v>2</v>
      </c>
      <c r="E36" s="123" t="s">
        <v>56</v>
      </c>
      <c r="F36" s="123" t="s">
        <v>56</v>
      </c>
      <c r="G36" s="175" t="s">
        <v>56</v>
      </c>
      <c r="H36" s="175" t="s">
        <v>56</v>
      </c>
      <c r="I36" s="175">
        <v>697</v>
      </c>
      <c r="J36" s="175">
        <v>364</v>
      </c>
      <c r="K36" s="175" t="s">
        <v>56</v>
      </c>
      <c r="L36" s="175" t="s">
        <v>56</v>
      </c>
      <c r="M36" s="123" t="s">
        <v>56</v>
      </c>
      <c r="N36" s="311" t="s">
        <v>56</v>
      </c>
      <c r="O36" s="311" t="s">
        <v>56</v>
      </c>
      <c r="P36" s="311" t="s">
        <v>56</v>
      </c>
      <c r="Q36" s="311">
        <v>706</v>
      </c>
      <c r="R36" s="312">
        <v>366</v>
      </c>
      <c r="S36" s="307">
        <v>24</v>
      </c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</row>
    <row r="37" spans="1:35" ht="9.75" customHeight="1" x14ac:dyDescent="0.2">
      <c r="A37" s="322">
        <v>25</v>
      </c>
      <c r="B37" s="306" t="s">
        <v>171</v>
      </c>
      <c r="C37" s="123">
        <v>143</v>
      </c>
      <c r="D37" s="123">
        <v>71</v>
      </c>
      <c r="E37" s="123">
        <v>5665</v>
      </c>
      <c r="F37" s="123">
        <v>8529</v>
      </c>
      <c r="G37" s="123">
        <v>1568</v>
      </c>
      <c r="H37" s="123">
        <v>2602</v>
      </c>
      <c r="I37" s="123">
        <v>70009</v>
      </c>
      <c r="J37" s="123">
        <v>151050</v>
      </c>
      <c r="K37" s="123">
        <v>963</v>
      </c>
      <c r="L37" s="123">
        <v>1011</v>
      </c>
      <c r="M37" s="123">
        <v>1337</v>
      </c>
      <c r="N37" s="311">
        <v>1192</v>
      </c>
      <c r="O37" s="311">
        <v>2957</v>
      </c>
      <c r="P37" s="311">
        <v>8501</v>
      </c>
      <c r="Q37" s="311">
        <v>78297</v>
      </c>
      <c r="R37" s="312">
        <v>172955</v>
      </c>
      <c r="S37" s="307">
        <v>25</v>
      </c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</row>
    <row r="38" spans="1:35" ht="9.75" customHeight="1" x14ac:dyDescent="0.2">
      <c r="A38" s="322">
        <v>26</v>
      </c>
      <c r="B38" s="306" t="s">
        <v>170</v>
      </c>
      <c r="C38" s="123">
        <v>266</v>
      </c>
      <c r="D38" s="123">
        <v>555</v>
      </c>
      <c r="E38" s="123">
        <v>6870</v>
      </c>
      <c r="F38" s="123">
        <v>34491</v>
      </c>
      <c r="G38" s="123">
        <v>1616</v>
      </c>
      <c r="H38" s="123">
        <v>7462</v>
      </c>
      <c r="I38" s="123">
        <v>49928</v>
      </c>
      <c r="J38" s="123">
        <v>370052</v>
      </c>
      <c r="K38" s="123">
        <v>1572</v>
      </c>
      <c r="L38" s="123">
        <v>2200</v>
      </c>
      <c r="M38" s="123">
        <v>2855</v>
      </c>
      <c r="N38" s="311">
        <v>4297</v>
      </c>
      <c r="O38" s="311">
        <v>8367</v>
      </c>
      <c r="P38" s="311">
        <v>54271</v>
      </c>
      <c r="Q38" s="311">
        <v>61338</v>
      </c>
      <c r="R38" s="312">
        <v>473327</v>
      </c>
      <c r="S38" s="307">
        <v>26</v>
      </c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</row>
    <row r="39" spans="1:35" ht="9.75" customHeight="1" x14ac:dyDescent="0.2">
      <c r="A39" s="322">
        <v>27</v>
      </c>
      <c r="B39" s="306" t="s">
        <v>159</v>
      </c>
      <c r="C39" s="123">
        <v>425</v>
      </c>
      <c r="D39" s="123">
        <v>826</v>
      </c>
      <c r="E39" s="123">
        <v>7513</v>
      </c>
      <c r="F39" s="123">
        <v>61535</v>
      </c>
      <c r="G39" s="123">
        <v>1682</v>
      </c>
      <c r="H39" s="123">
        <v>10519</v>
      </c>
      <c r="I39" s="123">
        <v>63370</v>
      </c>
      <c r="J39" s="123">
        <v>776029</v>
      </c>
      <c r="K39" s="123">
        <v>6480</v>
      </c>
      <c r="L39" s="123">
        <v>8117</v>
      </c>
      <c r="M39" s="123">
        <v>6498</v>
      </c>
      <c r="N39" s="311">
        <v>11340</v>
      </c>
      <c r="O39" s="311">
        <v>31313</v>
      </c>
      <c r="P39" s="311">
        <v>345172</v>
      </c>
      <c r="Q39" s="311">
        <v>95671</v>
      </c>
      <c r="R39" s="312">
        <v>1213538</v>
      </c>
      <c r="S39" s="307">
        <v>27</v>
      </c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</row>
    <row r="40" spans="1:35" ht="9.75" customHeight="1" x14ac:dyDescent="0.2">
      <c r="A40" s="322">
        <v>28</v>
      </c>
      <c r="B40" s="306" t="s">
        <v>130</v>
      </c>
      <c r="C40" s="123">
        <v>318</v>
      </c>
      <c r="D40" s="123">
        <v>992</v>
      </c>
      <c r="E40" s="123">
        <v>6554</v>
      </c>
      <c r="F40" s="123">
        <v>69849</v>
      </c>
      <c r="G40" s="123">
        <v>1353</v>
      </c>
      <c r="H40" s="123">
        <v>11038</v>
      </c>
      <c r="I40" s="123">
        <v>82568</v>
      </c>
      <c r="J40" s="123">
        <v>1422566</v>
      </c>
      <c r="K40" s="123">
        <v>2303</v>
      </c>
      <c r="L40" s="123">
        <v>4842</v>
      </c>
      <c r="M40" s="123">
        <v>4658</v>
      </c>
      <c r="N40" s="311">
        <v>9415</v>
      </c>
      <c r="O40" s="311">
        <v>9129</v>
      </c>
      <c r="P40" s="311">
        <v>83031</v>
      </c>
      <c r="Q40" s="311">
        <v>91233</v>
      </c>
      <c r="R40" s="312">
        <v>1601733</v>
      </c>
      <c r="S40" s="307">
        <v>28</v>
      </c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</row>
    <row r="41" spans="1:35" ht="9.75" customHeight="1" x14ac:dyDescent="0.2">
      <c r="A41" s="322">
        <v>29</v>
      </c>
      <c r="B41" s="306" t="s">
        <v>131</v>
      </c>
      <c r="C41" s="123">
        <v>350</v>
      </c>
      <c r="D41" s="123">
        <v>1179</v>
      </c>
      <c r="E41" s="123">
        <v>5773</v>
      </c>
      <c r="F41" s="123">
        <v>76902</v>
      </c>
      <c r="G41" s="123">
        <v>1224</v>
      </c>
      <c r="H41" s="123">
        <v>11983</v>
      </c>
      <c r="I41" s="123">
        <v>73411</v>
      </c>
      <c r="J41" s="123">
        <v>1624887</v>
      </c>
      <c r="K41" s="123">
        <v>578</v>
      </c>
      <c r="L41" s="123">
        <v>2260</v>
      </c>
      <c r="M41" s="123">
        <v>4061</v>
      </c>
      <c r="N41" s="311">
        <v>7600</v>
      </c>
      <c r="O41" s="311">
        <v>4418</v>
      </c>
      <c r="P41" s="311">
        <v>21998</v>
      </c>
      <c r="Q41" s="311">
        <v>77738</v>
      </c>
      <c r="R41" s="312">
        <v>1746808</v>
      </c>
      <c r="S41" s="307">
        <v>29</v>
      </c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</row>
    <row r="42" spans="1:35" ht="9.75" customHeight="1" x14ac:dyDescent="0.2">
      <c r="A42" s="322">
        <v>30</v>
      </c>
      <c r="B42" s="306" t="s">
        <v>132</v>
      </c>
      <c r="C42" s="123">
        <v>259</v>
      </c>
      <c r="D42" s="123">
        <v>927</v>
      </c>
      <c r="E42" s="123">
        <v>4178</v>
      </c>
      <c r="F42" s="123">
        <v>60880</v>
      </c>
      <c r="G42" s="123">
        <v>1153</v>
      </c>
      <c r="H42" s="123">
        <v>13582</v>
      </c>
      <c r="I42" s="123">
        <v>54464</v>
      </c>
      <c r="J42" s="123">
        <v>1476960</v>
      </c>
      <c r="K42" s="123">
        <v>234</v>
      </c>
      <c r="L42" s="123">
        <v>1066</v>
      </c>
      <c r="M42" s="123">
        <v>3329</v>
      </c>
      <c r="N42" s="311">
        <v>6009</v>
      </c>
      <c r="O42" s="311">
        <v>2802</v>
      </c>
      <c r="P42" s="311">
        <v>11433</v>
      </c>
      <c r="Q42" s="311">
        <v>57253</v>
      </c>
      <c r="R42" s="312">
        <v>1570856</v>
      </c>
      <c r="S42" s="307">
        <v>30</v>
      </c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</row>
    <row r="43" spans="1:35" ht="9.75" customHeight="1" x14ac:dyDescent="0.2">
      <c r="A43" s="322">
        <v>31</v>
      </c>
      <c r="B43" s="306" t="s">
        <v>160</v>
      </c>
      <c r="C43" s="123">
        <v>202</v>
      </c>
      <c r="D43" s="123">
        <v>899</v>
      </c>
      <c r="E43" s="123">
        <v>3151</v>
      </c>
      <c r="F43" s="123">
        <v>53123</v>
      </c>
      <c r="G43" s="123">
        <v>961</v>
      </c>
      <c r="H43" s="123">
        <v>12624</v>
      </c>
      <c r="I43" s="123">
        <v>39744</v>
      </c>
      <c r="J43" s="123">
        <v>1276027</v>
      </c>
      <c r="K43" s="123">
        <v>110</v>
      </c>
      <c r="L43" s="123">
        <v>520</v>
      </c>
      <c r="M43" s="123">
        <v>2859</v>
      </c>
      <c r="N43" s="311">
        <v>5132</v>
      </c>
      <c r="O43" s="311">
        <v>1766</v>
      </c>
      <c r="P43" s="311">
        <v>5852</v>
      </c>
      <c r="Q43" s="311">
        <v>41751</v>
      </c>
      <c r="R43" s="312">
        <v>1354177</v>
      </c>
      <c r="S43" s="307">
        <v>31</v>
      </c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</row>
    <row r="44" spans="1:35" ht="9.75" customHeight="1" x14ac:dyDescent="0.2">
      <c r="A44" s="322">
        <v>32</v>
      </c>
      <c r="B44" s="306" t="s">
        <v>161</v>
      </c>
      <c r="C44" s="123">
        <v>180</v>
      </c>
      <c r="D44" s="123">
        <v>1075</v>
      </c>
      <c r="E44" s="123">
        <v>2306</v>
      </c>
      <c r="F44" s="123">
        <v>44430</v>
      </c>
      <c r="G44" s="123">
        <v>803</v>
      </c>
      <c r="H44" s="123">
        <v>12447</v>
      </c>
      <c r="I44" s="123">
        <v>25445</v>
      </c>
      <c r="J44" s="123">
        <v>940205</v>
      </c>
      <c r="K44" s="123">
        <v>86</v>
      </c>
      <c r="L44" s="123">
        <v>406</v>
      </c>
      <c r="M44" s="123">
        <v>2246</v>
      </c>
      <c r="N44" s="311">
        <v>3698</v>
      </c>
      <c r="O44" s="311">
        <v>1089</v>
      </c>
      <c r="P44" s="311">
        <v>3588</v>
      </c>
      <c r="Q44" s="311">
        <v>26906</v>
      </c>
      <c r="R44" s="312">
        <v>1005849</v>
      </c>
      <c r="S44" s="307">
        <v>32</v>
      </c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</row>
    <row r="45" spans="1:35" ht="9.75" customHeight="1" x14ac:dyDescent="0.2">
      <c r="A45" s="322">
        <v>33</v>
      </c>
      <c r="B45" s="306" t="s">
        <v>162</v>
      </c>
      <c r="C45" s="123">
        <v>120</v>
      </c>
      <c r="D45" s="123">
        <v>1383</v>
      </c>
      <c r="E45" s="123">
        <v>1704</v>
      </c>
      <c r="F45" s="123">
        <v>37363</v>
      </c>
      <c r="G45" s="123">
        <v>729</v>
      </c>
      <c r="H45" s="123">
        <v>12426</v>
      </c>
      <c r="I45" s="123">
        <v>16301</v>
      </c>
      <c r="J45" s="123">
        <v>682356</v>
      </c>
      <c r="K45" s="123">
        <v>87</v>
      </c>
      <c r="L45" s="123">
        <v>382</v>
      </c>
      <c r="M45" s="123">
        <v>1759</v>
      </c>
      <c r="N45" s="311">
        <v>3185</v>
      </c>
      <c r="O45" s="311">
        <v>618</v>
      </c>
      <c r="P45" s="311">
        <v>2706</v>
      </c>
      <c r="Q45" s="311">
        <v>17438</v>
      </c>
      <c r="R45" s="312">
        <v>739801</v>
      </c>
      <c r="S45" s="307">
        <v>33</v>
      </c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</row>
    <row r="46" spans="1:35" ht="9.75" customHeight="1" x14ac:dyDescent="0.2">
      <c r="A46" s="322">
        <v>34</v>
      </c>
      <c r="B46" s="306" t="s">
        <v>163</v>
      </c>
      <c r="C46" s="123">
        <v>75</v>
      </c>
      <c r="D46" s="123">
        <v>549</v>
      </c>
      <c r="E46" s="123">
        <v>1269</v>
      </c>
      <c r="F46" s="123">
        <v>31593</v>
      </c>
      <c r="G46" s="123">
        <v>572</v>
      </c>
      <c r="H46" s="123">
        <v>10908</v>
      </c>
      <c r="I46" s="123">
        <v>10659</v>
      </c>
      <c r="J46" s="123">
        <v>498056</v>
      </c>
      <c r="K46" s="123">
        <v>63</v>
      </c>
      <c r="L46" s="123">
        <v>339</v>
      </c>
      <c r="M46" s="123">
        <v>1423</v>
      </c>
      <c r="N46" s="311">
        <v>2814</v>
      </c>
      <c r="O46" s="311">
        <v>391</v>
      </c>
      <c r="P46" s="311">
        <v>1903</v>
      </c>
      <c r="Q46" s="311">
        <v>11515</v>
      </c>
      <c r="R46" s="312">
        <v>546163</v>
      </c>
      <c r="S46" s="307">
        <v>34</v>
      </c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</row>
    <row r="47" spans="1:35" ht="9.75" customHeight="1" x14ac:dyDescent="0.2">
      <c r="A47" s="322">
        <v>35</v>
      </c>
      <c r="B47" s="306" t="s">
        <v>164</v>
      </c>
      <c r="C47" s="123">
        <v>116</v>
      </c>
      <c r="D47" s="123">
        <v>1072</v>
      </c>
      <c r="E47" s="123">
        <v>1703</v>
      </c>
      <c r="F47" s="123">
        <v>48801</v>
      </c>
      <c r="G47" s="123">
        <v>963</v>
      </c>
      <c r="H47" s="123">
        <v>21983</v>
      </c>
      <c r="I47" s="123">
        <v>12118</v>
      </c>
      <c r="J47" s="123">
        <v>647733</v>
      </c>
      <c r="K47" s="123">
        <v>80</v>
      </c>
      <c r="L47" s="123">
        <v>333</v>
      </c>
      <c r="M47" s="123">
        <v>2066</v>
      </c>
      <c r="N47" s="311">
        <v>5140</v>
      </c>
      <c r="O47" s="311">
        <v>426</v>
      </c>
      <c r="P47" s="311">
        <v>2591</v>
      </c>
      <c r="Q47" s="311">
        <v>13351</v>
      </c>
      <c r="R47" s="312">
        <v>727654</v>
      </c>
      <c r="S47" s="307">
        <v>35</v>
      </c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</row>
    <row r="48" spans="1:35" ht="9.75" customHeight="1" x14ac:dyDescent="0.2">
      <c r="A48" s="322">
        <v>36</v>
      </c>
      <c r="B48" s="306" t="s">
        <v>167</v>
      </c>
      <c r="C48" s="123">
        <v>57</v>
      </c>
      <c r="D48" s="123">
        <v>902</v>
      </c>
      <c r="E48" s="123">
        <v>1112</v>
      </c>
      <c r="F48" s="123">
        <v>39691</v>
      </c>
      <c r="G48" s="123">
        <v>712</v>
      </c>
      <c r="H48" s="123">
        <v>21922</v>
      </c>
      <c r="I48" s="123">
        <v>5133</v>
      </c>
      <c r="J48" s="123">
        <v>321014</v>
      </c>
      <c r="K48" s="123">
        <v>52</v>
      </c>
      <c r="L48" s="123">
        <v>264</v>
      </c>
      <c r="M48" s="123">
        <v>1185</v>
      </c>
      <c r="N48" s="311">
        <v>4552</v>
      </c>
      <c r="O48" s="311">
        <v>244</v>
      </c>
      <c r="P48" s="311">
        <v>2077</v>
      </c>
      <c r="Q48" s="311">
        <v>6053</v>
      </c>
      <c r="R48" s="312">
        <v>390421</v>
      </c>
      <c r="S48" s="307">
        <v>36</v>
      </c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</row>
    <row r="49" spans="1:35" ht="9.75" customHeight="1" x14ac:dyDescent="0.2">
      <c r="A49" s="322">
        <v>37</v>
      </c>
      <c r="B49" s="306" t="s">
        <v>168</v>
      </c>
      <c r="C49" s="123">
        <v>43</v>
      </c>
      <c r="D49" s="123">
        <v>927</v>
      </c>
      <c r="E49" s="123">
        <v>704</v>
      </c>
      <c r="F49" s="123">
        <v>30605</v>
      </c>
      <c r="G49" s="123">
        <v>503</v>
      </c>
      <c r="H49" s="123">
        <v>18599</v>
      </c>
      <c r="I49" s="123">
        <v>2697</v>
      </c>
      <c r="J49" s="123">
        <v>192624</v>
      </c>
      <c r="K49" s="123">
        <v>52</v>
      </c>
      <c r="L49" s="123">
        <v>244</v>
      </c>
      <c r="M49" s="123">
        <v>765</v>
      </c>
      <c r="N49" s="311">
        <v>3067</v>
      </c>
      <c r="O49" s="311">
        <v>125</v>
      </c>
      <c r="P49" s="311">
        <v>1011</v>
      </c>
      <c r="Q49" s="311">
        <v>3313</v>
      </c>
      <c r="R49" s="312">
        <v>247076</v>
      </c>
      <c r="S49" s="307">
        <v>37</v>
      </c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</row>
    <row r="50" spans="1:35" ht="9.75" customHeight="1" x14ac:dyDescent="0.2">
      <c r="A50" s="322">
        <v>38</v>
      </c>
      <c r="B50" s="306" t="s">
        <v>169</v>
      </c>
      <c r="C50" s="123">
        <v>26</v>
      </c>
      <c r="D50" s="123">
        <v>708</v>
      </c>
      <c r="E50" s="123">
        <v>514</v>
      </c>
      <c r="F50" s="123">
        <v>23719</v>
      </c>
      <c r="G50" s="123">
        <v>386</v>
      </c>
      <c r="H50" s="123">
        <v>17635</v>
      </c>
      <c r="I50" s="123">
        <v>1396</v>
      </c>
      <c r="J50" s="123">
        <v>111266</v>
      </c>
      <c r="K50" s="123">
        <v>42</v>
      </c>
      <c r="L50" s="123">
        <v>158</v>
      </c>
      <c r="M50" s="123">
        <v>508</v>
      </c>
      <c r="N50" s="311">
        <v>2337</v>
      </c>
      <c r="O50" s="311">
        <v>82</v>
      </c>
      <c r="P50" s="311">
        <v>800</v>
      </c>
      <c r="Q50" s="311">
        <v>1850</v>
      </c>
      <c r="R50" s="312">
        <v>156623</v>
      </c>
      <c r="S50" s="307">
        <v>38</v>
      </c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</row>
    <row r="51" spans="1:35" ht="9.75" customHeight="1" x14ac:dyDescent="0.2">
      <c r="A51" s="322">
        <v>39</v>
      </c>
      <c r="B51" s="306" t="s">
        <v>165</v>
      </c>
      <c r="C51" s="123">
        <v>22</v>
      </c>
      <c r="D51" s="123">
        <v>650</v>
      </c>
      <c r="E51" s="123">
        <v>383</v>
      </c>
      <c r="F51" s="123">
        <v>21364</v>
      </c>
      <c r="G51" s="123">
        <v>301</v>
      </c>
      <c r="H51" s="123">
        <v>17892</v>
      </c>
      <c r="I51" s="123">
        <v>878</v>
      </c>
      <c r="J51" s="123">
        <v>76639</v>
      </c>
      <c r="K51" s="123">
        <v>31</v>
      </c>
      <c r="L51" s="123">
        <v>98</v>
      </c>
      <c r="M51" s="123">
        <v>381</v>
      </c>
      <c r="N51" s="311">
        <v>1734</v>
      </c>
      <c r="O51" s="311">
        <v>61</v>
      </c>
      <c r="P51" s="311">
        <v>768</v>
      </c>
      <c r="Q51" s="311">
        <v>1256</v>
      </c>
      <c r="R51" s="312">
        <v>119145</v>
      </c>
      <c r="S51" s="307">
        <v>39</v>
      </c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</row>
    <row r="52" spans="1:35" ht="9.75" customHeight="1" x14ac:dyDescent="0.2">
      <c r="A52" s="322">
        <v>40</v>
      </c>
      <c r="B52" s="306" t="s">
        <v>166</v>
      </c>
      <c r="C52" s="123">
        <v>37</v>
      </c>
      <c r="D52" s="123">
        <v>1050</v>
      </c>
      <c r="E52" s="123">
        <v>576</v>
      </c>
      <c r="F52" s="123">
        <v>36310</v>
      </c>
      <c r="G52" s="123">
        <v>486</v>
      </c>
      <c r="H52" s="123">
        <v>33202</v>
      </c>
      <c r="I52" s="123">
        <v>1133</v>
      </c>
      <c r="J52" s="123">
        <v>115531</v>
      </c>
      <c r="K52" s="123">
        <v>36</v>
      </c>
      <c r="L52" s="123">
        <v>114</v>
      </c>
      <c r="M52" s="123">
        <v>617</v>
      </c>
      <c r="N52" s="311">
        <v>2948</v>
      </c>
      <c r="O52" s="311">
        <v>84</v>
      </c>
      <c r="P52" s="311">
        <v>1325</v>
      </c>
      <c r="Q52" s="311">
        <v>1713</v>
      </c>
      <c r="R52" s="312">
        <v>190481</v>
      </c>
      <c r="S52" s="307">
        <v>40</v>
      </c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</row>
    <row r="53" spans="1:35" ht="9.75" customHeight="1" x14ac:dyDescent="0.2">
      <c r="A53" s="322">
        <v>41</v>
      </c>
      <c r="B53" s="306" t="s">
        <v>133</v>
      </c>
      <c r="C53" s="123">
        <v>69</v>
      </c>
      <c r="D53" s="123">
        <v>5266</v>
      </c>
      <c r="E53" s="123">
        <v>1028</v>
      </c>
      <c r="F53" s="123">
        <v>97971</v>
      </c>
      <c r="G53" s="123">
        <v>970</v>
      </c>
      <c r="H53" s="123">
        <v>128743</v>
      </c>
      <c r="I53" s="123">
        <v>1088</v>
      </c>
      <c r="J53" s="123">
        <v>146183</v>
      </c>
      <c r="K53" s="123">
        <v>102</v>
      </c>
      <c r="L53" s="123">
        <v>953</v>
      </c>
      <c r="M53" s="123">
        <v>1040</v>
      </c>
      <c r="N53" s="311">
        <v>8551</v>
      </c>
      <c r="O53" s="311">
        <v>195</v>
      </c>
      <c r="P53" s="311">
        <v>2845</v>
      </c>
      <c r="Q53" s="311">
        <v>2325</v>
      </c>
      <c r="R53" s="312">
        <v>390511</v>
      </c>
      <c r="S53" s="307">
        <v>41</v>
      </c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</row>
    <row r="54" spans="1:35" ht="9.75" customHeight="1" x14ac:dyDescent="0.2">
      <c r="A54" s="322">
        <v>42</v>
      </c>
      <c r="B54" s="306" t="s">
        <v>134</v>
      </c>
      <c r="C54" s="123">
        <v>29</v>
      </c>
      <c r="D54" s="123">
        <v>3625</v>
      </c>
      <c r="E54" s="123">
        <v>338</v>
      </c>
      <c r="F54" s="123">
        <v>70533</v>
      </c>
      <c r="G54" s="123">
        <v>215</v>
      </c>
      <c r="H54" s="123">
        <v>59082</v>
      </c>
      <c r="I54" s="123">
        <v>169</v>
      </c>
      <c r="J54" s="123">
        <v>31198</v>
      </c>
      <c r="K54" s="123">
        <v>35</v>
      </c>
      <c r="L54" s="123">
        <v>687</v>
      </c>
      <c r="M54" s="123">
        <v>289</v>
      </c>
      <c r="N54" s="311">
        <v>3888</v>
      </c>
      <c r="O54" s="311">
        <v>48</v>
      </c>
      <c r="P54" s="311">
        <v>1274</v>
      </c>
      <c r="Q54" s="311">
        <v>521</v>
      </c>
      <c r="R54" s="312">
        <v>170286</v>
      </c>
      <c r="S54" s="307">
        <v>42</v>
      </c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</row>
    <row r="55" spans="1:35" ht="9.75" customHeight="1" x14ac:dyDescent="0.2">
      <c r="A55" s="322">
        <v>43</v>
      </c>
      <c r="B55" s="306" t="s">
        <v>135</v>
      </c>
      <c r="C55" s="123" t="s">
        <v>504</v>
      </c>
      <c r="D55" s="123" t="s">
        <v>504</v>
      </c>
      <c r="E55" s="123">
        <v>80</v>
      </c>
      <c r="F55" s="123">
        <v>38088</v>
      </c>
      <c r="G55" s="123">
        <v>26</v>
      </c>
      <c r="H55" s="123">
        <v>10508</v>
      </c>
      <c r="I55" s="123">
        <v>32</v>
      </c>
      <c r="J55" s="123">
        <v>7824</v>
      </c>
      <c r="K55" s="123" t="s">
        <v>504</v>
      </c>
      <c r="L55" s="123" t="s">
        <v>504</v>
      </c>
      <c r="M55" s="123">
        <v>57</v>
      </c>
      <c r="N55" s="311">
        <v>1944</v>
      </c>
      <c r="O55" s="311">
        <v>11</v>
      </c>
      <c r="P55" s="311">
        <v>135</v>
      </c>
      <c r="Q55" s="311">
        <v>96</v>
      </c>
      <c r="R55" s="312">
        <v>61332</v>
      </c>
      <c r="S55" s="307">
        <v>43</v>
      </c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</row>
    <row r="56" spans="1:35" ht="9.75" customHeight="1" x14ac:dyDescent="0.2">
      <c r="A56" s="322">
        <v>44</v>
      </c>
      <c r="B56" s="306" t="s">
        <v>136</v>
      </c>
      <c r="C56" s="123" t="s">
        <v>504</v>
      </c>
      <c r="D56" s="123" t="s">
        <v>504</v>
      </c>
      <c r="E56" s="123">
        <v>29</v>
      </c>
      <c r="F56" s="123">
        <v>82912</v>
      </c>
      <c r="G56" s="123">
        <v>5</v>
      </c>
      <c r="H56" s="123">
        <v>8866</v>
      </c>
      <c r="I56" s="123">
        <v>20</v>
      </c>
      <c r="J56" s="123">
        <v>2721</v>
      </c>
      <c r="K56" s="123" t="s">
        <v>504</v>
      </c>
      <c r="L56" s="123" t="s">
        <v>504</v>
      </c>
      <c r="M56" s="123">
        <v>19</v>
      </c>
      <c r="N56" s="311">
        <v>2513</v>
      </c>
      <c r="O56" s="311">
        <v>5</v>
      </c>
      <c r="P56" s="311">
        <v>172</v>
      </c>
      <c r="Q56" s="311">
        <v>30</v>
      </c>
      <c r="R56" s="312">
        <v>99371</v>
      </c>
      <c r="S56" s="307">
        <v>44</v>
      </c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</row>
    <row r="57" spans="1:35" s="119" customFormat="1" ht="9.75" customHeight="1" x14ac:dyDescent="0.2">
      <c r="A57" s="323">
        <v>45</v>
      </c>
      <c r="B57" s="309" t="s">
        <v>96</v>
      </c>
      <c r="C57" s="126">
        <v>2753</v>
      </c>
      <c r="D57" s="126">
        <v>24791</v>
      </c>
      <c r="E57" s="126">
        <v>51450</v>
      </c>
      <c r="F57" s="126">
        <v>968690</v>
      </c>
      <c r="G57" s="126">
        <v>16228</v>
      </c>
      <c r="H57" s="126">
        <v>444023</v>
      </c>
      <c r="I57" s="126">
        <v>511260</v>
      </c>
      <c r="J57" s="126">
        <v>10871287</v>
      </c>
      <c r="K57" s="126">
        <v>12923</v>
      </c>
      <c r="L57" s="126">
        <v>26877</v>
      </c>
      <c r="M57" s="126">
        <v>37952</v>
      </c>
      <c r="N57" s="313">
        <v>91352</v>
      </c>
      <c r="O57" s="313">
        <v>64131</v>
      </c>
      <c r="P57" s="313">
        <v>551452</v>
      </c>
      <c r="Q57" s="313">
        <v>590354</v>
      </c>
      <c r="R57" s="314">
        <v>12978472</v>
      </c>
      <c r="S57" s="308">
        <v>45</v>
      </c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</row>
    <row r="58" spans="1:35" ht="9.75" customHeight="1" x14ac:dyDescent="0.2">
      <c r="A58" s="322">
        <v>46</v>
      </c>
      <c r="B58" s="310" t="s">
        <v>137</v>
      </c>
      <c r="C58" s="123">
        <v>91</v>
      </c>
      <c r="D58" s="123">
        <v>-727</v>
      </c>
      <c r="E58" s="123">
        <v>2608</v>
      </c>
      <c r="F58" s="123">
        <v>-29537</v>
      </c>
      <c r="G58" s="123">
        <v>420</v>
      </c>
      <c r="H58" s="123">
        <v>-1510</v>
      </c>
      <c r="I58" s="123">
        <v>1587</v>
      </c>
      <c r="J58" s="123">
        <v>1004</v>
      </c>
      <c r="K58" s="123">
        <v>133</v>
      </c>
      <c r="L58" s="123">
        <v>250</v>
      </c>
      <c r="M58" s="123">
        <v>558</v>
      </c>
      <c r="N58" s="311">
        <v>-1140</v>
      </c>
      <c r="O58" s="311">
        <v>339</v>
      </c>
      <c r="P58" s="311">
        <v>1098</v>
      </c>
      <c r="Q58" s="311">
        <v>4329</v>
      </c>
      <c r="R58" s="312">
        <v>-30564</v>
      </c>
      <c r="S58" s="307">
        <v>46</v>
      </c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</row>
    <row r="59" spans="1:35" ht="12" customHeight="1" x14ac:dyDescent="0.2">
      <c r="A59" s="305"/>
      <c r="B59" s="462" t="s">
        <v>139</v>
      </c>
      <c r="C59" s="462"/>
      <c r="D59" s="462"/>
      <c r="E59" s="462"/>
      <c r="F59" s="462"/>
      <c r="G59" s="462"/>
      <c r="H59" s="462"/>
      <c r="I59" s="588" t="s">
        <v>139</v>
      </c>
      <c r="J59" s="588"/>
      <c r="K59" s="588"/>
      <c r="L59" s="588"/>
      <c r="M59" s="588"/>
      <c r="N59" s="588"/>
      <c r="O59" s="587"/>
      <c r="P59" s="587"/>
      <c r="Q59" s="587"/>
      <c r="R59" s="587"/>
      <c r="S59" s="305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</row>
    <row r="60" spans="1:35" ht="9.75" customHeight="1" x14ac:dyDescent="0.2">
      <c r="A60" s="322">
        <v>47</v>
      </c>
      <c r="B60" s="306" t="s">
        <v>115</v>
      </c>
      <c r="C60" s="123">
        <v>7</v>
      </c>
      <c r="D60" s="123">
        <v>4</v>
      </c>
      <c r="E60" s="123" t="s">
        <v>56</v>
      </c>
      <c r="F60" s="123" t="s">
        <v>56</v>
      </c>
      <c r="G60" s="123" t="s">
        <v>56</v>
      </c>
      <c r="H60" s="123" t="s">
        <v>56</v>
      </c>
      <c r="I60" s="123">
        <v>494</v>
      </c>
      <c r="J60" s="123">
        <v>118</v>
      </c>
      <c r="K60" s="123" t="s">
        <v>56</v>
      </c>
      <c r="L60" s="123" t="s">
        <v>56</v>
      </c>
      <c r="M60" s="123" t="s">
        <v>56</v>
      </c>
      <c r="N60" s="123" t="s">
        <v>56</v>
      </c>
      <c r="O60" s="123" t="s">
        <v>56</v>
      </c>
      <c r="P60" s="123" t="s">
        <v>56</v>
      </c>
      <c r="Q60" s="123">
        <v>501</v>
      </c>
      <c r="R60" s="125">
        <v>122</v>
      </c>
      <c r="S60" s="307">
        <v>47</v>
      </c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</row>
    <row r="61" spans="1:35" ht="9.75" customHeight="1" x14ac:dyDescent="0.2">
      <c r="A61" s="322">
        <v>48</v>
      </c>
      <c r="B61" s="306" t="s">
        <v>171</v>
      </c>
      <c r="C61" s="123">
        <v>51</v>
      </c>
      <c r="D61" s="123">
        <v>-80</v>
      </c>
      <c r="E61" s="123">
        <v>1147</v>
      </c>
      <c r="F61" s="123">
        <v>-1042</v>
      </c>
      <c r="G61" s="123">
        <v>126</v>
      </c>
      <c r="H61" s="123">
        <v>217</v>
      </c>
      <c r="I61" s="123">
        <v>10091</v>
      </c>
      <c r="J61" s="123">
        <v>24117</v>
      </c>
      <c r="K61" s="123">
        <v>84</v>
      </c>
      <c r="L61" s="123">
        <v>120</v>
      </c>
      <c r="M61" s="123">
        <v>377</v>
      </c>
      <c r="N61" s="123">
        <v>-19</v>
      </c>
      <c r="O61" s="123">
        <v>965</v>
      </c>
      <c r="P61" s="123">
        <v>3957</v>
      </c>
      <c r="Q61" s="123">
        <v>11502</v>
      </c>
      <c r="R61" s="125">
        <v>27271</v>
      </c>
      <c r="S61" s="307">
        <v>48</v>
      </c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</row>
    <row r="62" spans="1:35" ht="9.75" customHeight="1" x14ac:dyDescent="0.2">
      <c r="A62" s="322">
        <v>49</v>
      </c>
      <c r="B62" s="306" t="s">
        <v>170</v>
      </c>
      <c r="C62" s="123">
        <v>173</v>
      </c>
      <c r="D62" s="123">
        <v>262</v>
      </c>
      <c r="E62" s="123">
        <v>2057</v>
      </c>
      <c r="F62" s="123">
        <v>2899</v>
      </c>
      <c r="G62" s="123">
        <v>267</v>
      </c>
      <c r="H62" s="123">
        <v>466</v>
      </c>
      <c r="I62" s="123">
        <v>7844</v>
      </c>
      <c r="J62" s="123">
        <v>53449</v>
      </c>
      <c r="K62" s="123">
        <v>296</v>
      </c>
      <c r="L62" s="123">
        <v>499</v>
      </c>
      <c r="M62" s="123">
        <v>1093</v>
      </c>
      <c r="N62" s="123">
        <v>938</v>
      </c>
      <c r="O62" s="123">
        <v>4109</v>
      </c>
      <c r="P62" s="123">
        <v>27910</v>
      </c>
      <c r="Q62" s="123">
        <v>11143</v>
      </c>
      <c r="R62" s="125">
        <v>86424</v>
      </c>
      <c r="S62" s="307">
        <v>49</v>
      </c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</row>
    <row r="63" spans="1:35" ht="9.75" customHeight="1" x14ac:dyDescent="0.2">
      <c r="A63" s="322">
        <v>50</v>
      </c>
      <c r="B63" s="306" t="s">
        <v>159</v>
      </c>
      <c r="C63" s="123">
        <v>330</v>
      </c>
      <c r="D63" s="123">
        <v>542</v>
      </c>
      <c r="E63" s="123">
        <v>3622</v>
      </c>
      <c r="F63" s="123">
        <v>11260</v>
      </c>
      <c r="G63" s="123">
        <v>535</v>
      </c>
      <c r="H63" s="123">
        <v>1176</v>
      </c>
      <c r="I63" s="123">
        <v>12562</v>
      </c>
      <c r="J63" s="123">
        <v>130604</v>
      </c>
      <c r="K63" s="123">
        <v>1066</v>
      </c>
      <c r="L63" s="123">
        <v>2065</v>
      </c>
      <c r="M63" s="123">
        <v>3231</v>
      </c>
      <c r="N63" s="123">
        <v>4942</v>
      </c>
      <c r="O63" s="123">
        <v>10047</v>
      </c>
      <c r="P63" s="123">
        <v>102841</v>
      </c>
      <c r="Q63" s="123">
        <v>19578</v>
      </c>
      <c r="R63" s="125">
        <v>253430</v>
      </c>
      <c r="S63" s="307">
        <v>50</v>
      </c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</row>
    <row r="64" spans="1:35" ht="9.75" customHeight="1" x14ac:dyDescent="0.2">
      <c r="A64" s="322">
        <v>51</v>
      </c>
      <c r="B64" s="306" t="s">
        <v>130</v>
      </c>
      <c r="C64" s="123">
        <v>415</v>
      </c>
      <c r="D64" s="123">
        <v>1133</v>
      </c>
      <c r="E64" s="123">
        <v>4374</v>
      </c>
      <c r="F64" s="123">
        <v>21564</v>
      </c>
      <c r="G64" s="123">
        <v>1088</v>
      </c>
      <c r="H64" s="123">
        <v>3753</v>
      </c>
      <c r="I64" s="123">
        <v>22169</v>
      </c>
      <c r="J64" s="123">
        <v>324926</v>
      </c>
      <c r="K64" s="123">
        <v>2373</v>
      </c>
      <c r="L64" s="123">
        <v>4935</v>
      </c>
      <c r="M64" s="123">
        <v>5143</v>
      </c>
      <c r="N64" s="311">
        <v>11836</v>
      </c>
      <c r="O64" s="311">
        <v>14978</v>
      </c>
      <c r="P64" s="311">
        <v>181486</v>
      </c>
      <c r="Q64" s="311">
        <v>30817</v>
      </c>
      <c r="R64" s="312">
        <v>549634</v>
      </c>
      <c r="S64" s="307">
        <v>51</v>
      </c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</row>
    <row r="65" spans="1:35" ht="9.75" customHeight="1" x14ac:dyDescent="0.2">
      <c r="A65" s="322">
        <v>52</v>
      </c>
      <c r="B65" s="306" t="s">
        <v>131</v>
      </c>
      <c r="C65" s="123">
        <v>403</v>
      </c>
      <c r="D65" s="123">
        <v>1054</v>
      </c>
      <c r="E65" s="123">
        <v>4669</v>
      </c>
      <c r="F65" s="123">
        <v>34459</v>
      </c>
      <c r="G65" s="123">
        <v>1094</v>
      </c>
      <c r="H65" s="123">
        <v>4946</v>
      </c>
      <c r="I65" s="123">
        <v>26998</v>
      </c>
      <c r="J65" s="123">
        <v>510433</v>
      </c>
      <c r="K65" s="123">
        <v>2634</v>
      </c>
      <c r="L65" s="123">
        <v>7170</v>
      </c>
      <c r="M65" s="123">
        <v>4856</v>
      </c>
      <c r="N65" s="311">
        <v>12021</v>
      </c>
      <c r="O65" s="311">
        <v>14903</v>
      </c>
      <c r="P65" s="311">
        <v>178311</v>
      </c>
      <c r="Q65" s="311">
        <v>33014</v>
      </c>
      <c r="R65" s="312">
        <v>748394</v>
      </c>
      <c r="S65" s="307">
        <v>52</v>
      </c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</row>
    <row r="66" spans="1:35" ht="9.75" customHeight="1" x14ac:dyDescent="0.2">
      <c r="A66" s="322">
        <v>53</v>
      </c>
      <c r="B66" s="306" t="s">
        <v>132</v>
      </c>
      <c r="C66" s="123">
        <v>420</v>
      </c>
      <c r="D66" s="123">
        <v>1404</v>
      </c>
      <c r="E66" s="123">
        <v>4729</v>
      </c>
      <c r="F66" s="123">
        <v>42579</v>
      </c>
      <c r="G66" s="123">
        <v>946</v>
      </c>
      <c r="H66" s="123">
        <v>6321</v>
      </c>
      <c r="I66" s="123">
        <v>27303</v>
      </c>
      <c r="J66" s="123">
        <v>653809</v>
      </c>
      <c r="K66" s="123">
        <v>1687</v>
      </c>
      <c r="L66" s="123">
        <v>5439</v>
      </c>
      <c r="M66" s="123">
        <v>4047</v>
      </c>
      <c r="N66" s="311">
        <v>9101</v>
      </c>
      <c r="O66" s="311">
        <v>10333</v>
      </c>
      <c r="P66" s="311">
        <v>98422</v>
      </c>
      <c r="Q66" s="311">
        <v>29594</v>
      </c>
      <c r="R66" s="312">
        <v>817074</v>
      </c>
      <c r="S66" s="307">
        <v>53</v>
      </c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</row>
    <row r="67" spans="1:35" ht="9.75" customHeight="1" x14ac:dyDescent="0.2">
      <c r="A67" s="322">
        <v>54</v>
      </c>
      <c r="B67" s="306" t="s">
        <v>160</v>
      </c>
      <c r="C67" s="123">
        <v>427</v>
      </c>
      <c r="D67" s="123">
        <v>1700</v>
      </c>
      <c r="E67" s="123">
        <v>4512</v>
      </c>
      <c r="F67" s="123">
        <v>45568</v>
      </c>
      <c r="G67" s="123">
        <v>910</v>
      </c>
      <c r="H67" s="123">
        <v>6744</v>
      </c>
      <c r="I67" s="123">
        <v>27919</v>
      </c>
      <c r="J67" s="123">
        <v>816030</v>
      </c>
      <c r="K67" s="123">
        <v>1238</v>
      </c>
      <c r="L67" s="123">
        <v>4225</v>
      </c>
      <c r="M67" s="123">
        <v>4075</v>
      </c>
      <c r="N67" s="311">
        <v>7995</v>
      </c>
      <c r="O67" s="311">
        <v>7684</v>
      </c>
      <c r="P67" s="311">
        <v>65962</v>
      </c>
      <c r="Q67" s="311">
        <v>29096</v>
      </c>
      <c r="R67" s="312">
        <v>948225</v>
      </c>
      <c r="S67" s="307">
        <v>54</v>
      </c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</row>
    <row r="68" spans="1:35" ht="9.75" customHeight="1" x14ac:dyDescent="0.2">
      <c r="A68" s="322">
        <v>55</v>
      </c>
      <c r="B68" s="306" t="s">
        <v>161</v>
      </c>
      <c r="C68" s="123">
        <v>392</v>
      </c>
      <c r="D68" s="123">
        <v>1551</v>
      </c>
      <c r="E68" s="123">
        <v>4118</v>
      </c>
      <c r="F68" s="123">
        <v>47173</v>
      </c>
      <c r="G68" s="123">
        <v>914</v>
      </c>
      <c r="H68" s="123">
        <v>7722</v>
      </c>
      <c r="I68" s="123">
        <v>25219</v>
      </c>
      <c r="J68" s="123">
        <v>861090</v>
      </c>
      <c r="K68" s="123">
        <v>794</v>
      </c>
      <c r="L68" s="123">
        <v>2864</v>
      </c>
      <c r="M68" s="123">
        <v>3781</v>
      </c>
      <c r="N68" s="311">
        <v>8156</v>
      </c>
      <c r="O68" s="311">
        <v>5792</v>
      </c>
      <c r="P68" s="311">
        <v>46861</v>
      </c>
      <c r="Q68" s="311">
        <v>25996</v>
      </c>
      <c r="R68" s="312">
        <v>975416</v>
      </c>
      <c r="S68" s="307">
        <v>55</v>
      </c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</row>
    <row r="69" spans="1:35" ht="9.75" customHeight="1" x14ac:dyDescent="0.2">
      <c r="A69" s="322">
        <v>56</v>
      </c>
      <c r="B69" s="306" t="s">
        <v>162</v>
      </c>
      <c r="C69" s="123">
        <v>402</v>
      </c>
      <c r="D69" s="123">
        <v>1966</v>
      </c>
      <c r="E69" s="123">
        <v>4006</v>
      </c>
      <c r="F69" s="123">
        <v>49099</v>
      </c>
      <c r="G69" s="123">
        <v>892</v>
      </c>
      <c r="H69" s="123">
        <v>9041</v>
      </c>
      <c r="I69" s="123">
        <v>22336</v>
      </c>
      <c r="J69" s="123">
        <v>872200</v>
      </c>
      <c r="K69" s="123">
        <v>459</v>
      </c>
      <c r="L69" s="123">
        <v>2328</v>
      </c>
      <c r="M69" s="123">
        <v>3532</v>
      </c>
      <c r="N69" s="311">
        <v>7292</v>
      </c>
      <c r="O69" s="311">
        <v>4468</v>
      </c>
      <c r="P69" s="311">
        <v>34778</v>
      </c>
      <c r="Q69" s="311">
        <v>22974</v>
      </c>
      <c r="R69" s="312">
        <v>976705</v>
      </c>
      <c r="S69" s="307">
        <v>56</v>
      </c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</row>
    <row r="70" spans="1:35" ht="9.75" customHeight="1" x14ac:dyDescent="0.2">
      <c r="A70" s="322">
        <v>57</v>
      </c>
      <c r="B70" s="306" t="s">
        <v>163</v>
      </c>
      <c r="C70" s="123">
        <v>301</v>
      </c>
      <c r="D70" s="123">
        <v>1372</v>
      </c>
      <c r="E70" s="123">
        <v>3570</v>
      </c>
      <c r="F70" s="123">
        <v>48669</v>
      </c>
      <c r="G70" s="123">
        <v>882</v>
      </c>
      <c r="H70" s="123">
        <v>9510</v>
      </c>
      <c r="I70" s="123">
        <v>20347</v>
      </c>
      <c r="J70" s="123">
        <v>895991</v>
      </c>
      <c r="K70" s="123">
        <v>276</v>
      </c>
      <c r="L70" s="123">
        <v>1612</v>
      </c>
      <c r="M70" s="123">
        <v>3272</v>
      </c>
      <c r="N70" s="311">
        <v>5645</v>
      </c>
      <c r="O70" s="311">
        <v>3180</v>
      </c>
      <c r="P70" s="311">
        <v>24372</v>
      </c>
      <c r="Q70" s="311">
        <v>20776</v>
      </c>
      <c r="R70" s="312">
        <v>987171</v>
      </c>
      <c r="S70" s="307">
        <v>57</v>
      </c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</row>
    <row r="71" spans="1:35" ht="9.75" customHeight="1" x14ac:dyDescent="0.2">
      <c r="A71" s="322">
        <v>58</v>
      </c>
      <c r="B71" s="306" t="s">
        <v>164</v>
      </c>
      <c r="C71" s="123">
        <v>572</v>
      </c>
      <c r="D71" s="123">
        <v>3390</v>
      </c>
      <c r="E71" s="123">
        <v>5952</v>
      </c>
      <c r="F71" s="123">
        <v>91410</v>
      </c>
      <c r="G71" s="123">
        <v>1789</v>
      </c>
      <c r="H71" s="123">
        <v>22526</v>
      </c>
      <c r="I71" s="123">
        <v>33281</v>
      </c>
      <c r="J71" s="123">
        <v>1694934</v>
      </c>
      <c r="K71" s="123">
        <v>300</v>
      </c>
      <c r="L71" s="123">
        <v>1746</v>
      </c>
      <c r="M71" s="123">
        <v>5798</v>
      </c>
      <c r="N71" s="311">
        <v>11700</v>
      </c>
      <c r="O71" s="311">
        <v>4255</v>
      </c>
      <c r="P71" s="311">
        <v>33704</v>
      </c>
      <c r="Q71" s="311">
        <v>33931</v>
      </c>
      <c r="R71" s="312">
        <v>1859410</v>
      </c>
      <c r="S71" s="307">
        <v>58</v>
      </c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</row>
    <row r="72" spans="1:35" ht="9.75" customHeight="1" x14ac:dyDescent="0.2">
      <c r="A72" s="322">
        <v>59</v>
      </c>
      <c r="B72" s="306" t="s">
        <v>167</v>
      </c>
      <c r="C72" s="123">
        <v>469</v>
      </c>
      <c r="D72" s="123">
        <v>2634</v>
      </c>
      <c r="E72" s="123">
        <v>4435</v>
      </c>
      <c r="F72" s="123">
        <v>78773</v>
      </c>
      <c r="G72" s="123">
        <v>1601</v>
      </c>
      <c r="H72" s="123">
        <v>24992</v>
      </c>
      <c r="I72" s="123">
        <v>23431</v>
      </c>
      <c r="J72" s="123">
        <v>1409673</v>
      </c>
      <c r="K72" s="123">
        <v>199</v>
      </c>
      <c r="L72" s="123">
        <v>1646</v>
      </c>
      <c r="M72" s="123">
        <v>4473</v>
      </c>
      <c r="N72" s="311">
        <v>9949</v>
      </c>
      <c r="O72" s="311">
        <v>2473</v>
      </c>
      <c r="P72" s="311">
        <v>19517</v>
      </c>
      <c r="Q72" s="311">
        <v>23883</v>
      </c>
      <c r="R72" s="312">
        <v>1547183</v>
      </c>
      <c r="S72" s="307">
        <v>59</v>
      </c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</row>
    <row r="73" spans="1:35" ht="9.75" customHeight="1" x14ac:dyDescent="0.2">
      <c r="A73" s="322">
        <v>60</v>
      </c>
      <c r="B73" s="306" t="s">
        <v>168</v>
      </c>
      <c r="C73" s="123">
        <v>356</v>
      </c>
      <c r="D73" s="123">
        <v>2228</v>
      </c>
      <c r="E73" s="123">
        <v>3218</v>
      </c>
      <c r="F73" s="123">
        <v>70326</v>
      </c>
      <c r="G73" s="123">
        <v>1469</v>
      </c>
      <c r="H73" s="123">
        <v>26881</v>
      </c>
      <c r="I73" s="123">
        <v>15423</v>
      </c>
      <c r="J73" s="123">
        <v>1059049</v>
      </c>
      <c r="K73" s="123">
        <v>186</v>
      </c>
      <c r="L73" s="123">
        <v>823</v>
      </c>
      <c r="M73" s="123">
        <v>3449</v>
      </c>
      <c r="N73" s="311">
        <v>7323</v>
      </c>
      <c r="O73" s="311">
        <v>1391</v>
      </c>
      <c r="P73" s="311">
        <v>11988</v>
      </c>
      <c r="Q73" s="311">
        <v>15779</v>
      </c>
      <c r="R73" s="312">
        <v>1178618</v>
      </c>
      <c r="S73" s="307">
        <v>60</v>
      </c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</row>
    <row r="74" spans="1:35" ht="9.75" customHeight="1" x14ac:dyDescent="0.2">
      <c r="A74" s="322">
        <v>61</v>
      </c>
      <c r="B74" s="306" t="s">
        <v>169</v>
      </c>
      <c r="C74" s="123">
        <v>227</v>
      </c>
      <c r="D74" s="123">
        <v>1888</v>
      </c>
      <c r="E74" s="123">
        <v>2343</v>
      </c>
      <c r="F74" s="123">
        <v>58531</v>
      </c>
      <c r="G74" s="123">
        <v>1231</v>
      </c>
      <c r="H74" s="123">
        <v>32306</v>
      </c>
      <c r="I74" s="123">
        <v>10258</v>
      </c>
      <c r="J74" s="123">
        <v>784866</v>
      </c>
      <c r="K74" s="123">
        <v>132</v>
      </c>
      <c r="L74" s="123">
        <v>563</v>
      </c>
      <c r="M74" s="123">
        <v>2685</v>
      </c>
      <c r="N74" s="311">
        <v>7102</v>
      </c>
      <c r="O74" s="311">
        <v>828</v>
      </c>
      <c r="P74" s="311">
        <v>7230</v>
      </c>
      <c r="Q74" s="311">
        <v>10536</v>
      </c>
      <c r="R74" s="312">
        <v>892485</v>
      </c>
      <c r="S74" s="307">
        <v>61</v>
      </c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</row>
    <row r="75" spans="1:35" ht="9.75" customHeight="1" x14ac:dyDescent="0.2">
      <c r="A75" s="322">
        <v>62</v>
      </c>
      <c r="B75" s="306" t="s">
        <v>165</v>
      </c>
      <c r="C75" s="123">
        <v>179</v>
      </c>
      <c r="D75" s="123">
        <v>1753</v>
      </c>
      <c r="E75" s="123">
        <v>1818</v>
      </c>
      <c r="F75" s="123">
        <v>54435</v>
      </c>
      <c r="G75" s="123">
        <v>1059</v>
      </c>
      <c r="H75" s="123">
        <v>31573</v>
      </c>
      <c r="I75" s="123">
        <v>7116</v>
      </c>
      <c r="J75" s="123">
        <v>596589</v>
      </c>
      <c r="K75" s="123">
        <v>129</v>
      </c>
      <c r="L75" s="123">
        <v>601</v>
      </c>
      <c r="M75" s="123">
        <v>2063</v>
      </c>
      <c r="N75" s="311">
        <v>6757</v>
      </c>
      <c r="O75" s="311">
        <v>556</v>
      </c>
      <c r="P75" s="311">
        <v>5282</v>
      </c>
      <c r="Q75" s="311">
        <v>7355</v>
      </c>
      <c r="R75" s="312">
        <v>696990</v>
      </c>
      <c r="S75" s="307">
        <v>62</v>
      </c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</row>
    <row r="76" spans="1:35" ht="9.75" customHeight="1" x14ac:dyDescent="0.2">
      <c r="A76" s="322">
        <v>63</v>
      </c>
      <c r="B76" s="306" t="s">
        <v>166</v>
      </c>
      <c r="C76" s="123">
        <v>236</v>
      </c>
      <c r="D76" s="123">
        <v>4546</v>
      </c>
      <c r="E76" s="123">
        <v>2712</v>
      </c>
      <c r="F76" s="123">
        <v>98450</v>
      </c>
      <c r="G76" s="123">
        <v>1975</v>
      </c>
      <c r="H76" s="123">
        <v>76502</v>
      </c>
      <c r="I76" s="123">
        <v>9591</v>
      </c>
      <c r="J76" s="123">
        <v>906511</v>
      </c>
      <c r="K76" s="123">
        <v>233</v>
      </c>
      <c r="L76" s="123">
        <v>1334</v>
      </c>
      <c r="M76" s="123">
        <v>3280</v>
      </c>
      <c r="N76" s="311">
        <v>11874</v>
      </c>
      <c r="O76" s="311">
        <v>836</v>
      </c>
      <c r="P76" s="311">
        <v>8985</v>
      </c>
      <c r="Q76" s="311">
        <v>10009</v>
      </c>
      <c r="R76" s="312">
        <v>1108201</v>
      </c>
      <c r="S76" s="307">
        <v>63</v>
      </c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</row>
    <row r="77" spans="1:35" ht="9.75" customHeight="1" x14ac:dyDescent="0.2">
      <c r="A77" s="322">
        <v>64</v>
      </c>
      <c r="B77" s="306" t="s">
        <v>133</v>
      </c>
      <c r="C77" s="123">
        <v>308</v>
      </c>
      <c r="D77" s="123">
        <v>13358</v>
      </c>
      <c r="E77" s="123">
        <v>3894</v>
      </c>
      <c r="F77" s="123">
        <v>240050</v>
      </c>
      <c r="G77" s="123">
        <v>3650</v>
      </c>
      <c r="H77" s="123">
        <v>330882</v>
      </c>
      <c r="I77" s="123">
        <v>8764</v>
      </c>
      <c r="J77" s="123">
        <v>945888</v>
      </c>
      <c r="K77" s="123">
        <v>435</v>
      </c>
      <c r="L77" s="123">
        <v>3683</v>
      </c>
      <c r="M77" s="123">
        <v>4604</v>
      </c>
      <c r="N77" s="311">
        <v>30509</v>
      </c>
      <c r="O77" s="311">
        <v>1155</v>
      </c>
      <c r="P77" s="311">
        <v>13910</v>
      </c>
      <c r="Q77" s="311">
        <v>9655</v>
      </c>
      <c r="R77" s="312">
        <v>1578281</v>
      </c>
      <c r="S77" s="307">
        <v>64</v>
      </c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</row>
    <row r="78" spans="1:35" ht="9.75" customHeight="1" x14ac:dyDescent="0.2">
      <c r="A78" s="322">
        <v>65</v>
      </c>
      <c r="B78" s="306" t="s">
        <v>134</v>
      </c>
      <c r="C78" s="123">
        <v>117</v>
      </c>
      <c r="D78" s="123">
        <v>9807</v>
      </c>
      <c r="E78" s="123">
        <v>1215</v>
      </c>
      <c r="F78" s="123">
        <v>179558</v>
      </c>
      <c r="G78" s="123">
        <v>1105</v>
      </c>
      <c r="H78" s="123">
        <v>253960</v>
      </c>
      <c r="I78" s="123">
        <v>1624</v>
      </c>
      <c r="J78" s="123">
        <v>212742</v>
      </c>
      <c r="K78" s="123">
        <v>143</v>
      </c>
      <c r="L78" s="123">
        <v>2367</v>
      </c>
      <c r="M78" s="123">
        <v>1373</v>
      </c>
      <c r="N78" s="311">
        <v>15601</v>
      </c>
      <c r="O78" s="311">
        <v>332</v>
      </c>
      <c r="P78" s="311">
        <v>4442</v>
      </c>
      <c r="Q78" s="311">
        <v>2040</v>
      </c>
      <c r="R78" s="312">
        <v>678477</v>
      </c>
      <c r="S78" s="307">
        <v>65</v>
      </c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</row>
    <row r="79" spans="1:35" ht="9.75" customHeight="1" x14ac:dyDescent="0.2">
      <c r="A79" s="322">
        <v>66</v>
      </c>
      <c r="B79" s="306" t="s">
        <v>135</v>
      </c>
      <c r="C79" s="123" t="s">
        <v>504</v>
      </c>
      <c r="D79" s="123" t="s">
        <v>504</v>
      </c>
      <c r="E79" s="123">
        <v>285</v>
      </c>
      <c r="F79" s="123">
        <v>103312</v>
      </c>
      <c r="G79" s="123">
        <v>201</v>
      </c>
      <c r="H79" s="123">
        <v>93631</v>
      </c>
      <c r="I79" s="123">
        <v>265</v>
      </c>
      <c r="J79" s="123">
        <v>39391</v>
      </c>
      <c r="K79" s="123" t="s">
        <v>504</v>
      </c>
      <c r="L79" s="123" t="s">
        <v>504</v>
      </c>
      <c r="M79" s="123">
        <v>282</v>
      </c>
      <c r="N79" s="311">
        <v>4664</v>
      </c>
      <c r="O79" s="311">
        <v>58</v>
      </c>
      <c r="P79" s="311">
        <v>1256</v>
      </c>
      <c r="Q79" s="311">
        <v>379</v>
      </c>
      <c r="R79" s="312">
        <v>246241</v>
      </c>
      <c r="S79" s="307">
        <v>66</v>
      </c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</row>
    <row r="80" spans="1:35" ht="9.75" customHeight="1" x14ac:dyDescent="0.2">
      <c r="A80" s="322">
        <v>67</v>
      </c>
      <c r="B80" s="306" t="s">
        <v>136</v>
      </c>
      <c r="C80" s="123" t="s">
        <v>504</v>
      </c>
      <c r="D80" s="123" t="s">
        <v>504</v>
      </c>
      <c r="E80" s="123">
        <v>62</v>
      </c>
      <c r="F80" s="123">
        <v>176440</v>
      </c>
      <c r="G80" s="123">
        <v>23</v>
      </c>
      <c r="H80" s="123">
        <v>22584</v>
      </c>
      <c r="I80" s="123">
        <v>52</v>
      </c>
      <c r="J80" s="123">
        <v>15494</v>
      </c>
      <c r="K80" s="123" t="s">
        <v>504</v>
      </c>
      <c r="L80" s="123" t="s">
        <v>504</v>
      </c>
      <c r="M80" s="123">
        <v>54</v>
      </c>
      <c r="N80" s="311">
        <v>7902</v>
      </c>
      <c r="O80" s="311">
        <v>23</v>
      </c>
      <c r="P80" s="311">
        <v>295</v>
      </c>
      <c r="Q80" s="311">
        <v>71</v>
      </c>
      <c r="R80" s="312">
        <v>223287</v>
      </c>
      <c r="S80" s="307">
        <v>67</v>
      </c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</row>
    <row r="81" spans="1:35" s="119" customFormat="1" ht="9.75" customHeight="1" x14ac:dyDescent="0.2">
      <c r="A81" s="323">
        <v>68</v>
      </c>
      <c r="B81" s="309" t="s">
        <v>96</v>
      </c>
      <c r="C81" s="126">
        <v>5805</v>
      </c>
      <c r="D81" s="126">
        <v>54332</v>
      </c>
      <c r="E81" s="126">
        <v>62738</v>
      </c>
      <c r="F81" s="126">
        <v>1453514</v>
      </c>
      <c r="G81" s="126">
        <v>21757</v>
      </c>
      <c r="H81" s="126">
        <v>965733</v>
      </c>
      <c r="I81" s="126">
        <v>313087</v>
      </c>
      <c r="J81" s="126">
        <v>12807905</v>
      </c>
      <c r="K81" s="126">
        <v>12711</v>
      </c>
      <c r="L81" s="126">
        <v>44760</v>
      </c>
      <c r="M81" s="126">
        <v>61468</v>
      </c>
      <c r="N81" s="313">
        <v>181289</v>
      </c>
      <c r="O81" s="313">
        <v>88366</v>
      </c>
      <c r="P81" s="313">
        <v>871507</v>
      </c>
      <c r="Q81" s="313">
        <v>348629</v>
      </c>
      <c r="R81" s="314">
        <v>16379040</v>
      </c>
      <c r="S81" s="308">
        <v>68</v>
      </c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</row>
    <row r="82" spans="1:35" ht="9.75" customHeight="1" x14ac:dyDescent="0.2">
      <c r="A82" s="322">
        <v>69</v>
      </c>
      <c r="B82" s="310" t="s">
        <v>137</v>
      </c>
      <c r="C82" s="123">
        <v>40</v>
      </c>
      <c r="D82" s="123">
        <v>-1511</v>
      </c>
      <c r="E82" s="123">
        <v>723</v>
      </c>
      <c r="F82" s="123">
        <v>-23369</v>
      </c>
      <c r="G82" s="123">
        <v>71</v>
      </c>
      <c r="H82" s="123">
        <v>-394</v>
      </c>
      <c r="I82" s="123">
        <v>350</v>
      </c>
      <c r="J82" s="123">
        <v>4840</v>
      </c>
      <c r="K82" s="123">
        <v>55</v>
      </c>
      <c r="L82" s="123">
        <v>827</v>
      </c>
      <c r="M82" s="123">
        <v>232</v>
      </c>
      <c r="N82" s="311">
        <v>-1042</v>
      </c>
      <c r="O82" s="311">
        <v>236</v>
      </c>
      <c r="P82" s="311">
        <v>1700</v>
      </c>
      <c r="Q82" s="311">
        <v>842</v>
      </c>
      <c r="R82" s="312">
        <v>-18949</v>
      </c>
      <c r="S82" s="307">
        <v>69</v>
      </c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</row>
    <row r="83" spans="1:35" x14ac:dyDescent="0.2">
      <c r="A83" s="151"/>
      <c r="B83" s="371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203"/>
      <c r="O83" s="203"/>
      <c r="P83" s="203"/>
      <c r="Q83" s="203"/>
      <c r="R83" s="203"/>
      <c r="S83" s="102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</row>
    <row r="84" spans="1:35" ht="12.75" x14ac:dyDescent="0.2">
      <c r="A84" s="111"/>
      <c r="B84" s="372"/>
      <c r="C84" s="372"/>
      <c r="D84" s="372"/>
      <c r="E84" s="372"/>
      <c r="F84" s="372"/>
      <c r="G84" s="372"/>
      <c r="H84" s="372"/>
      <c r="I84" s="324"/>
      <c r="J84" s="324"/>
      <c r="K84" s="325"/>
    </row>
    <row r="85" spans="1:35" x14ac:dyDescent="0.2">
      <c r="A85" s="110"/>
      <c r="B85" s="110"/>
      <c r="C85" s="110"/>
      <c r="D85" s="324"/>
      <c r="E85" s="324"/>
      <c r="F85" s="324"/>
      <c r="G85" s="324"/>
      <c r="H85" s="324"/>
      <c r="I85" s="324"/>
      <c r="J85" s="324"/>
      <c r="K85" s="325"/>
    </row>
  </sheetData>
  <mergeCells count="25">
    <mergeCell ref="A1:S1"/>
    <mergeCell ref="Q6:R9"/>
    <mergeCell ref="B35:H35"/>
    <mergeCell ref="B11:H11"/>
    <mergeCell ref="B59:H59"/>
    <mergeCell ref="I11:R11"/>
    <mergeCell ref="I35:R35"/>
    <mergeCell ref="I59:R59"/>
    <mergeCell ref="I5:R5"/>
    <mergeCell ref="I2:S2"/>
    <mergeCell ref="A2:H2"/>
    <mergeCell ref="A5:A10"/>
    <mergeCell ref="C6:D9"/>
    <mergeCell ref="A4:S4"/>
    <mergeCell ref="S5:S10"/>
    <mergeCell ref="B5:B10"/>
    <mergeCell ref="A3:H3"/>
    <mergeCell ref="I3:S3"/>
    <mergeCell ref="O6:P9"/>
    <mergeCell ref="C5:H5"/>
    <mergeCell ref="E6:F9"/>
    <mergeCell ref="I6:J9"/>
    <mergeCell ref="K6:L9"/>
    <mergeCell ref="M6:N9"/>
    <mergeCell ref="G6:H9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12" pageOrder="overThenDown" orientation="portrait" useFirstPageNumber="1" r:id="rId1"/>
  <headerFooter alignWithMargins="0"/>
  <colBreaks count="1" manualBreakCount="1">
    <brk id="8" max="1048575" man="1"/>
  </colBreaks>
  <ignoredErrors>
    <ignoredError sqref="B12 B36 B6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AB90"/>
  <sheetViews>
    <sheetView zoomScaleNormal="100"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9" customWidth="1"/>
    <col min="2" max="2" width="23.5703125" style="109" customWidth="1"/>
    <col min="3" max="3" width="10.5703125" style="101" customWidth="1"/>
    <col min="4" max="4" width="11.7109375" style="101" customWidth="1"/>
    <col min="5" max="5" width="10.5703125" style="101" customWidth="1"/>
    <col min="6" max="6" width="11.7109375" style="101" customWidth="1"/>
    <col min="7" max="7" width="10.5703125" style="101" customWidth="1"/>
    <col min="8" max="8" width="11.7109375" style="101" customWidth="1"/>
    <col min="9" max="9" width="10.28515625" style="101" customWidth="1"/>
    <col min="10" max="10" width="12.28515625" style="101" customWidth="1"/>
    <col min="11" max="11" width="10.28515625" style="101" customWidth="1"/>
    <col min="12" max="12" width="12.28515625" style="101" customWidth="1"/>
    <col min="13" max="13" width="10.28515625" style="101" customWidth="1"/>
    <col min="14" max="14" width="12.28515625" style="101" customWidth="1"/>
    <col min="15" max="15" width="10.28515625" style="101" customWidth="1"/>
    <col min="16" max="16" width="12.5703125" style="101" customWidth="1"/>
    <col min="17" max="17" width="3.7109375" style="101" customWidth="1"/>
    <col min="18" max="16384" width="11.42578125" style="101"/>
  </cols>
  <sheetData>
    <row r="1" spans="1:20" ht="11.25" customHeight="1" x14ac:dyDescent="0.2">
      <c r="A1" s="609"/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</row>
    <row r="2" spans="1:20" s="109" customFormat="1" ht="12.75" customHeight="1" x14ac:dyDescent="0.2">
      <c r="A2" s="605" t="s">
        <v>494</v>
      </c>
      <c r="B2" s="606"/>
      <c r="C2" s="606"/>
      <c r="D2" s="606"/>
      <c r="E2" s="606"/>
      <c r="F2" s="606"/>
      <c r="G2" s="606"/>
      <c r="H2" s="606"/>
      <c r="I2" s="607" t="s">
        <v>493</v>
      </c>
      <c r="J2" s="608"/>
      <c r="K2" s="608"/>
      <c r="L2" s="608"/>
      <c r="M2" s="608"/>
      <c r="N2" s="608"/>
      <c r="O2" s="608"/>
      <c r="P2" s="608"/>
      <c r="Q2" s="608"/>
      <c r="R2" s="430"/>
      <c r="S2" s="430"/>
      <c r="T2" s="320"/>
    </row>
    <row r="3" spans="1:20" ht="12.75" customHeight="1" x14ac:dyDescent="0.2">
      <c r="A3" s="612" t="s">
        <v>476</v>
      </c>
      <c r="B3" s="612"/>
      <c r="C3" s="612"/>
      <c r="D3" s="612"/>
      <c r="E3" s="612"/>
      <c r="F3" s="612"/>
      <c r="G3" s="612"/>
      <c r="H3" s="612"/>
      <c r="I3" s="604" t="s">
        <v>477</v>
      </c>
      <c r="J3" s="604"/>
      <c r="K3" s="604"/>
      <c r="L3" s="604"/>
      <c r="M3" s="604"/>
      <c r="N3" s="604"/>
      <c r="O3" s="604"/>
      <c r="P3" s="604"/>
      <c r="Q3" s="604"/>
      <c r="R3" s="303"/>
    </row>
    <row r="4" spans="1:20" ht="4.1500000000000004" customHeight="1" x14ac:dyDescent="0.2">
      <c r="A4" s="204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</row>
    <row r="5" spans="1:20" ht="9.75" customHeight="1" x14ac:dyDescent="0.2">
      <c r="A5" s="569" t="s">
        <v>28</v>
      </c>
      <c r="B5" s="599" t="s">
        <v>226</v>
      </c>
      <c r="C5" s="613" t="s">
        <v>207</v>
      </c>
      <c r="D5" s="614"/>
      <c r="E5" s="616" t="s">
        <v>208</v>
      </c>
      <c r="F5" s="614"/>
      <c r="G5" s="616" t="s">
        <v>209</v>
      </c>
      <c r="H5" s="617"/>
      <c r="I5" s="619" t="s">
        <v>184</v>
      </c>
      <c r="J5" s="620"/>
      <c r="K5" s="620"/>
      <c r="L5" s="620"/>
      <c r="M5" s="620"/>
      <c r="N5" s="621"/>
      <c r="O5" s="601" t="s">
        <v>206</v>
      </c>
      <c r="P5" s="601"/>
      <c r="Q5" s="581" t="s">
        <v>28</v>
      </c>
    </row>
    <row r="6" spans="1:20" ht="9.75" customHeight="1" x14ac:dyDescent="0.2">
      <c r="A6" s="569"/>
      <c r="B6" s="599"/>
      <c r="C6" s="615"/>
      <c r="D6" s="603"/>
      <c r="E6" s="603"/>
      <c r="F6" s="603"/>
      <c r="G6" s="603"/>
      <c r="H6" s="618"/>
      <c r="I6" s="623" t="s">
        <v>205</v>
      </c>
      <c r="J6" s="602"/>
      <c r="K6" s="622" t="s">
        <v>211</v>
      </c>
      <c r="L6" s="602"/>
      <c r="M6" s="602" t="s">
        <v>210</v>
      </c>
      <c r="N6" s="602"/>
      <c r="O6" s="602"/>
      <c r="P6" s="602"/>
      <c r="Q6" s="581"/>
    </row>
    <row r="7" spans="1:20" ht="9.75" customHeight="1" x14ac:dyDescent="0.2">
      <c r="A7" s="569"/>
      <c r="B7" s="599"/>
      <c r="C7" s="615"/>
      <c r="D7" s="603"/>
      <c r="E7" s="603"/>
      <c r="F7" s="603"/>
      <c r="G7" s="603"/>
      <c r="H7" s="618"/>
      <c r="I7" s="623"/>
      <c r="J7" s="602"/>
      <c r="K7" s="622"/>
      <c r="L7" s="602"/>
      <c r="M7" s="602"/>
      <c r="N7" s="602"/>
      <c r="O7" s="602"/>
      <c r="P7" s="602"/>
      <c r="Q7" s="581"/>
    </row>
    <row r="8" spans="1:20" ht="9.75" customHeight="1" x14ac:dyDescent="0.2">
      <c r="A8" s="569"/>
      <c r="B8" s="599"/>
      <c r="C8" s="615"/>
      <c r="D8" s="603"/>
      <c r="E8" s="603"/>
      <c r="F8" s="603"/>
      <c r="G8" s="603"/>
      <c r="H8" s="618"/>
      <c r="I8" s="623"/>
      <c r="J8" s="602"/>
      <c r="K8" s="622"/>
      <c r="L8" s="602"/>
      <c r="M8" s="602"/>
      <c r="N8" s="602"/>
      <c r="O8" s="602"/>
      <c r="P8" s="602"/>
      <c r="Q8" s="581"/>
    </row>
    <row r="9" spans="1:20" ht="9.75" customHeight="1" x14ac:dyDescent="0.2">
      <c r="A9" s="569"/>
      <c r="B9" s="599"/>
      <c r="C9" s="615"/>
      <c r="D9" s="603"/>
      <c r="E9" s="603"/>
      <c r="F9" s="603"/>
      <c r="G9" s="603"/>
      <c r="H9" s="618"/>
      <c r="I9" s="624"/>
      <c r="J9" s="603"/>
      <c r="K9" s="603"/>
      <c r="L9" s="603"/>
      <c r="M9" s="603"/>
      <c r="N9" s="603"/>
      <c r="O9" s="603"/>
      <c r="P9" s="603"/>
      <c r="Q9" s="581"/>
    </row>
    <row r="10" spans="1:20" s="109" customFormat="1" ht="9.75" customHeight="1" x14ac:dyDescent="0.2">
      <c r="A10" s="593"/>
      <c r="B10" s="600"/>
      <c r="C10" s="315" t="s">
        <v>213</v>
      </c>
      <c r="D10" s="104" t="s">
        <v>424</v>
      </c>
      <c r="E10" s="128" t="s">
        <v>213</v>
      </c>
      <c r="F10" s="104" t="s">
        <v>424</v>
      </c>
      <c r="G10" s="128" t="s">
        <v>213</v>
      </c>
      <c r="H10" s="108" t="s">
        <v>424</v>
      </c>
      <c r="I10" s="127" t="s">
        <v>213</v>
      </c>
      <c r="J10" s="104" t="s">
        <v>424</v>
      </c>
      <c r="K10" s="128" t="s">
        <v>213</v>
      </c>
      <c r="L10" s="104" t="s">
        <v>424</v>
      </c>
      <c r="M10" s="128" t="s">
        <v>213</v>
      </c>
      <c r="N10" s="104" t="s">
        <v>424</v>
      </c>
      <c r="O10" s="128" t="s">
        <v>213</v>
      </c>
      <c r="P10" s="104" t="s">
        <v>424</v>
      </c>
      <c r="Q10" s="598"/>
    </row>
    <row r="11" spans="1:20" s="111" customFormat="1" ht="12" customHeight="1" x14ac:dyDescent="0.2">
      <c r="A11" s="174"/>
      <c r="B11" s="610" t="s">
        <v>129</v>
      </c>
      <c r="C11" s="611"/>
      <c r="D11" s="611"/>
      <c r="E11" s="611"/>
      <c r="F11" s="611"/>
      <c r="G11" s="611"/>
      <c r="H11" s="611"/>
      <c r="I11" s="610" t="s">
        <v>129</v>
      </c>
      <c r="J11" s="611"/>
      <c r="K11" s="611"/>
      <c r="L11" s="611"/>
      <c r="M11" s="611"/>
      <c r="N11" s="611"/>
      <c r="O11" s="611"/>
      <c r="P11" s="611"/>
      <c r="Q11" s="304"/>
    </row>
    <row r="12" spans="1:20" s="111" customFormat="1" ht="9.75" customHeight="1" x14ac:dyDescent="0.2">
      <c r="A12" s="322">
        <v>1</v>
      </c>
      <c r="B12" s="306" t="s">
        <v>115</v>
      </c>
      <c r="C12" s="123">
        <v>1207</v>
      </c>
      <c r="D12" s="123">
        <v>487</v>
      </c>
      <c r="E12" s="123" t="s">
        <v>56</v>
      </c>
      <c r="F12" s="123" t="s">
        <v>56</v>
      </c>
      <c r="G12" s="123">
        <v>1207</v>
      </c>
      <c r="H12" s="123">
        <v>487</v>
      </c>
      <c r="I12" s="123">
        <v>710</v>
      </c>
      <c r="J12" s="123">
        <v>172</v>
      </c>
      <c r="K12" s="123">
        <v>481</v>
      </c>
      <c r="L12" s="123">
        <v>310</v>
      </c>
      <c r="M12" s="123">
        <v>16</v>
      </c>
      <c r="N12" s="123">
        <v>6</v>
      </c>
      <c r="O12" s="123">
        <v>39470</v>
      </c>
      <c r="P12" s="123" t="s">
        <v>56</v>
      </c>
      <c r="Q12" s="307">
        <v>1</v>
      </c>
      <c r="R12" s="123"/>
      <c r="S12" s="123"/>
    </row>
    <row r="13" spans="1:20" s="111" customFormat="1" ht="9.75" customHeight="1" x14ac:dyDescent="0.2">
      <c r="A13" s="322">
        <v>2</v>
      </c>
      <c r="B13" s="306" t="s">
        <v>171</v>
      </c>
      <c r="C13" s="123">
        <v>89799</v>
      </c>
      <c r="D13" s="123">
        <v>206907</v>
      </c>
      <c r="E13" s="123">
        <v>2038</v>
      </c>
      <c r="F13" s="123">
        <v>-6681</v>
      </c>
      <c r="G13" s="123">
        <v>89799</v>
      </c>
      <c r="H13" s="123">
        <v>200226</v>
      </c>
      <c r="I13" s="123">
        <v>3241</v>
      </c>
      <c r="J13" s="123">
        <v>3358</v>
      </c>
      <c r="K13" s="123">
        <v>2749</v>
      </c>
      <c r="L13" s="123">
        <v>3495</v>
      </c>
      <c r="M13" s="123">
        <v>141</v>
      </c>
      <c r="N13" s="123">
        <v>79</v>
      </c>
      <c r="O13" s="123">
        <v>89799</v>
      </c>
      <c r="P13" s="123">
        <v>193294</v>
      </c>
      <c r="Q13" s="307">
        <v>2</v>
      </c>
      <c r="R13" s="123"/>
      <c r="S13" s="123"/>
    </row>
    <row r="14" spans="1:20" s="111" customFormat="1" ht="9.75" customHeight="1" x14ac:dyDescent="0.2">
      <c r="A14" s="322">
        <v>3</v>
      </c>
      <c r="B14" s="306" t="s">
        <v>170</v>
      </c>
      <c r="C14" s="123">
        <v>72481</v>
      </c>
      <c r="D14" s="123">
        <v>567124</v>
      </c>
      <c r="E14" s="123">
        <v>2653</v>
      </c>
      <c r="F14" s="123">
        <v>-7373</v>
      </c>
      <c r="G14" s="123">
        <v>72481</v>
      </c>
      <c r="H14" s="123">
        <v>559751</v>
      </c>
      <c r="I14" s="123">
        <v>3556</v>
      </c>
      <c r="J14" s="123">
        <v>2271</v>
      </c>
      <c r="K14" s="123">
        <v>3519</v>
      </c>
      <c r="L14" s="123">
        <v>4466</v>
      </c>
      <c r="M14" s="123">
        <v>363</v>
      </c>
      <c r="N14" s="123">
        <v>233</v>
      </c>
      <c r="O14" s="123">
        <v>72481</v>
      </c>
      <c r="P14" s="123">
        <v>552781</v>
      </c>
      <c r="Q14" s="307">
        <v>3</v>
      </c>
      <c r="R14" s="123"/>
      <c r="S14" s="123"/>
    </row>
    <row r="15" spans="1:20" s="111" customFormat="1" ht="9.75" customHeight="1" x14ac:dyDescent="0.2">
      <c r="A15" s="322">
        <v>4</v>
      </c>
      <c r="B15" s="306" t="s">
        <v>159</v>
      </c>
      <c r="C15" s="123">
        <v>115249</v>
      </c>
      <c r="D15" s="123">
        <v>1475747</v>
      </c>
      <c r="E15" s="123">
        <v>3661</v>
      </c>
      <c r="F15" s="123">
        <v>-8779</v>
      </c>
      <c r="G15" s="123">
        <v>115249</v>
      </c>
      <c r="H15" s="123">
        <v>1466968</v>
      </c>
      <c r="I15" s="123">
        <v>15416</v>
      </c>
      <c r="J15" s="123">
        <v>9463</v>
      </c>
      <c r="K15" s="123">
        <v>5445</v>
      </c>
      <c r="L15" s="123">
        <v>6838</v>
      </c>
      <c r="M15" s="123">
        <v>622</v>
      </c>
      <c r="N15" s="123">
        <v>379</v>
      </c>
      <c r="O15" s="123">
        <v>115249</v>
      </c>
      <c r="P15" s="123">
        <v>1450288</v>
      </c>
      <c r="Q15" s="307">
        <v>4</v>
      </c>
      <c r="R15" s="123"/>
      <c r="S15" s="123"/>
    </row>
    <row r="16" spans="1:20" s="111" customFormat="1" ht="9.75" customHeight="1" x14ac:dyDescent="0.2">
      <c r="A16" s="322">
        <v>5</v>
      </c>
      <c r="B16" s="306" t="s">
        <v>130</v>
      </c>
      <c r="C16" s="123">
        <v>122050</v>
      </c>
      <c r="D16" s="123">
        <v>2160554</v>
      </c>
      <c r="E16" s="123">
        <v>3965</v>
      </c>
      <c r="F16" s="123">
        <v>-9187</v>
      </c>
      <c r="G16" s="123">
        <v>122050</v>
      </c>
      <c r="H16" s="123">
        <v>2151366</v>
      </c>
      <c r="I16" s="123">
        <v>10407</v>
      </c>
      <c r="J16" s="123">
        <v>10276</v>
      </c>
      <c r="K16" s="123">
        <v>4997</v>
      </c>
      <c r="L16" s="123">
        <v>6247</v>
      </c>
      <c r="M16" s="123">
        <v>621</v>
      </c>
      <c r="N16" s="123">
        <v>404</v>
      </c>
      <c r="O16" s="123">
        <v>122050</v>
      </c>
      <c r="P16" s="123">
        <v>2134440</v>
      </c>
      <c r="Q16" s="307">
        <v>5</v>
      </c>
      <c r="R16" s="123"/>
      <c r="S16" s="123"/>
    </row>
    <row r="17" spans="1:28" s="111" customFormat="1" ht="9.75" customHeight="1" x14ac:dyDescent="0.2">
      <c r="A17" s="322">
        <v>6</v>
      </c>
      <c r="B17" s="306" t="s">
        <v>131</v>
      </c>
      <c r="C17" s="123">
        <v>110752</v>
      </c>
      <c r="D17" s="123">
        <v>2504185</v>
      </c>
      <c r="E17" s="123">
        <v>3931</v>
      </c>
      <c r="F17" s="123">
        <v>-8983</v>
      </c>
      <c r="G17" s="123">
        <v>110752</v>
      </c>
      <c r="H17" s="123">
        <v>2495201</v>
      </c>
      <c r="I17" s="123">
        <v>7056</v>
      </c>
      <c r="J17" s="123">
        <v>8007</v>
      </c>
      <c r="K17" s="123">
        <v>3988</v>
      </c>
      <c r="L17" s="123">
        <v>4917</v>
      </c>
      <c r="M17" s="123">
        <v>605</v>
      </c>
      <c r="N17" s="123">
        <v>388</v>
      </c>
      <c r="O17" s="123">
        <v>110752</v>
      </c>
      <c r="P17" s="123">
        <v>2481889</v>
      </c>
      <c r="Q17" s="307">
        <v>6</v>
      </c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</row>
    <row r="18" spans="1:28" s="111" customFormat="1" ht="9.75" customHeight="1" x14ac:dyDescent="0.2">
      <c r="A18" s="322">
        <v>7</v>
      </c>
      <c r="B18" s="306" t="s">
        <v>132</v>
      </c>
      <c r="C18" s="123">
        <v>86847</v>
      </c>
      <c r="D18" s="123">
        <v>2396991</v>
      </c>
      <c r="E18" s="123">
        <v>3739</v>
      </c>
      <c r="F18" s="123">
        <v>-9060</v>
      </c>
      <c r="G18" s="123">
        <v>86847</v>
      </c>
      <c r="H18" s="123">
        <v>2387930</v>
      </c>
      <c r="I18" s="123">
        <v>3602</v>
      </c>
      <c r="J18" s="123">
        <v>4566</v>
      </c>
      <c r="K18" s="123">
        <v>3108</v>
      </c>
      <c r="L18" s="123">
        <v>3840</v>
      </c>
      <c r="M18" s="123">
        <v>535</v>
      </c>
      <c r="N18" s="123">
        <v>324</v>
      </c>
      <c r="O18" s="123">
        <v>86847</v>
      </c>
      <c r="P18" s="123">
        <v>2379201</v>
      </c>
      <c r="Q18" s="307">
        <v>7</v>
      </c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</row>
    <row r="19" spans="1:28" s="111" customFormat="1" ht="9.75" customHeight="1" x14ac:dyDescent="0.2">
      <c r="A19" s="322">
        <v>8</v>
      </c>
      <c r="B19" s="306" t="s">
        <v>160</v>
      </c>
      <c r="C19" s="123">
        <v>70847</v>
      </c>
      <c r="D19" s="123">
        <v>2311150</v>
      </c>
      <c r="E19" s="123">
        <v>3430</v>
      </c>
      <c r="F19" s="123">
        <v>-8748</v>
      </c>
      <c r="G19" s="123">
        <v>70847</v>
      </c>
      <c r="H19" s="123">
        <v>2302402</v>
      </c>
      <c r="I19" s="123">
        <v>2367</v>
      </c>
      <c r="J19" s="123">
        <v>2996</v>
      </c>
      <c r="K19" s="123">
        <v>2404</v>
      </c>
      <c r="L19" s="123">
        <v>2955</v>
      </c>
      <c r="M19" s="123">
        <v>346</v>
      </c>
      <c r="N19" s="123">
        <v>270</v>
      </c>
      <c r="O19" s="123">
        <v>70847</v>
      </c>
      <c r="P19" s="123">
        <v>2296181</v>
      </c>
      <c r="Q19" s="307">
        <v>8</v>
      </c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</row>
    <row r="20" spans="1:28" s="111" customFormat="1" ht="9.75" customHeight="1" x14ac:dyDescent="0.2">
      <c r="A20" s="322">
        <v>9</v>
      </c>
      <c r="B20" s="306" t="s">
        <v>161</v>
      </c>
      <c r="C20" s="123">
        <v>52902</v>
      </c>
      <c r="D20" s="123">
        <v>1988827</v>
      </c>
      <c r="E20" s="123">
        <v>2858</v>
      </c>
      <c r="F20" s="123">
        <v>-7562</v>
      </c>
      <c r="G20" s="123">
        <v>52902</v>
      </c>
      <c r="H20" s="123">
        <v>1981265</v>
      </c>
      <c r="I20" s="123">
        <v>1659</v>
      </c>
      <c r="J20" s="123">
        <v>2043</v>
      </c>
      <c r="K20" s="123">
        <v>1702</v>
      </c>
      <c r="L20" s="123">
        <v>2089</v>
      </c>
      <c r="M20" s="123">
        <v>317</v>
      </c>
      <c r="N20" s="123">
        <v>224</v>
      </c>
      <c r="O20" s="123">
        <v>52902</v>
      </c>
      <c r="P20" s="123">
        <v>1976909</v>
      </c>
      <c r="Q20" s="307">
        <v>9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</row>
    <row r="21" spans="1:28" s="111" customFormat="1" ht="9.75" customHeight="1" x14ac:dyDescent="0.2">
      <c r="A21" s="322">
        <v>10</v>
      </c>
      <c r="B21" s="306" t="s">
        <v>162</v>
      </c>
      <c r="C21" s="123">
        <v>40412</v>
      </c>
      <c r="D21" s="123">
        <v>1723623</v>
      </c>
      <c r="E21" s="123">
        <v>2625</v>
      </c>
      <c r="F21" s="123">
        <v>-7117</v>
      </c>
      <c r="G21" s="123">
        <v>40412</v>
      </c>
      <c r="H21" s="123">
        <v>1716506</v>
      </c>
      <c r="I21" s="123">
        <v>1281</v>
      </c>
      <c r="J21" s="123">
        <v>1586</v>
      </c>
      <c r="K21" s="123">
        <v>1138</v>
      </c>
      <c r="L21" s="123">
        <v>1402</v>
      </c>
      <c r="M21" s="123">
        <v>323</v>
      </c>
      <c r="N21" s="123">
        <v>261</v>
      </c>
      <c r="O21" s="123">
        <v>40412</v>
      </c>
      <c r="P21" s="123">
        <v>1713256</v>
      </c>
      <c r="Q21" s="307">
        <v>10</v>
      </c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</row>
    <row r="22" spans="1:28" s="111" customFormat="1" ht="9.75" customHeight="1" x14ac:dyDescent="0.2">
      <c r="A22" s="322">
        <v>11</v>
      </c>
      <c r="B22" s="306" t="s">
        <v>163</v>
      </c>
      <c r="C22" s="123">
        <v>32291</v>
      </c>
      <c r="D22" s="123">
        <v>1540334</v>
      </c>
      <c r="E22" s="123">
        <v>2326</v>
      </c>
      <c r="F22" s="123">
        <v>-7000</v>
      </c>
      <c r="G22" s="123">
        <v>32291</v>
      </c>
      <c r="H22" s="123">
        <v>1533335</v>
      </c>
      <c r="I22" s="123">
        <v>905</v>
      </c>
      <c r="J22" s="123">
        <v>1149</v>
      </c>
      <c r="K22" s="123">
        <v>821</v>
      </c>
      <c r="L22" s="123">
        <v>1010</v>
      </c>
      <c r="M22" s="123">
        <v>248</v>
      </c>
      <c r="N22" s="123">
        <v>176</v>
      </c>
      <c r="O22" s="123">
        <v>32291</v>
      </c>
      <c r="P22" s="123">
        <v>1531000</v>
      </c>
      <c r="Q22" s="307">
        <v>11</v>
      </c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</row>
    <row r="23" spans="1:28" s="111" customFormat="1" ht="9.75" customHeight="1" x14ac:dyDescent="0.2">
      <c r="A23" s="322">
        <v>12</v>
      </c>
      <c r="B23" s="306" t="s">
        <v>164</v>
      </c>
      <c r="C23" s="123">
        <v>47282</v>
      </c>
      <c r="D23" s="123">
        <v>2598750</v>
      </c>
      <c r="E23" s="123">
        <v>3767</v>
      </c>
      <c r="F23" s="123">
        <v>-11686</v>
      </c>
      <c r="G23" s="123">
        <v>47282</v>
      </c>
      <c r="H23" s="123">
        <v>2587064</v>
      </c>
      <c r="I23" s="123">
        <v>1269</v>
      </c>
      <c r="J23" s="123">
        <v>1663</v>
      </c>
      <c r="K23" s="123">
        <v>929</v>
      </c>
      <c r="L23" s="123">
        <v>1128</v>
      </c>
      <c r="M23" s="123">
        <v>457</v>
      </c>
      <c r="N23" s="123">
        <v>356</v>
      </c>
      <c r="O23" s="123">
        <v>47282</v>
      </c>
      <c r="P23" s="123">
        <v>2583917</v>
      </c>
      <c r="Q23" s="307">
        <v>12</v>
      </c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</row>
    <row r="24" spans="1:28" s="111" customFormat="1" ht="9.75" customHeight="1" x14ac:dyDescent="0.2">
      <c r="A24" s="322">
        <v>13</v>
      </c>
      <c r="B24" s="306" t="s">
        <v>167</v>
      </c>
      <c r="C24" s="123">
        <v>29936</v>
      </c>
      <c r="D24" s="123">
        <v>1947311</v>
      </c>
      <c r="E24" s="123">
        <v>2766</v>
      </c>
      <c r="F24" s="123">
        <v>-9706</v>
      </c>
      <c r="G24" s="123">
        <v>29936</v>
      </c>
      <c r="H24" s="123">
        <v>1937605</v>
      </c>
      <c r="I24" s="123">
        <v>837</v>
      </c>
      <c r="J24" s="123">
        <v>1108</v>
      </c>
      <c r="K24" s="123">
        <v>341</v>
      </c>
      <c r="L24" s="123">
        <v>411</v>
      </c>
      <c r="M24" s="123">
        <v>29</v>
      </c>
      <c r="N24" s="123">
        <v>11</v>
      </c>
      <c r="O24" s="123">
        <v>29936</v>
      </c>
      <c r="P24" s="123">
        <v>1936075</v>
      </c>
      <c r="Q24" s="307">
        <v>13</v>
      </c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</row>
    <row r="25" spans="1:28" s="111" customFormat="1" ht="9.75" customHeight="1" x14ac:dyDescent="0.2">
      <c r="A25" s="322">
        <v>14</v>
      </c>
      <c r="B25" s="306" t="s">
        <v>168</v>
      </c>
      <c r="C25" s="123">
        <v>19092</v>
      </c>
      <c r="D25" s="123">
        <v>1433306</v>
      </c>
      <c r="E25" s="123">
        <v>1987</v>
      </c>
      <c r="F25" s="123">
        <v>-7613</v>
      </c>
      <c r="G25" s="123">
        <v>19092</v>
      </c>
      <c r="H25" s="123">
        <v>1425694</v>
      </c>
      <c r="I25" s="123">
        <v>544</v>
      </c>
      <c r="J25" s="123">
        <v>791</v>
      </c>
      <c r="K25" s="123">
        <v>185</v>
      </c>
      <c r="L25" s="123">
        <v>220</v>
      </c>
      <c r="M25" s="123" t="s">
        <v>56</v>
      </c>
      <c r="N25" s="123" t="s">
        <v>56</v>
      </c>
      <c r="O25" s="123">
        <v>19092</v>
      </c>
      <c r="P25" s="123">
        <v>1424683</v>
      </c>
      <c r="Q25" s="307">
        <v>14</v>
      </c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</row>
    <row r="26" spans="1:28" s="111" customFormat="1" ht="9.75" customHeight="1" x14ac:dyDescent="0.2">
      <c r="A26" s="322">
        <v>15</v>
      </c>
      <c r="B26" s="306" t="s">
        <v>169</v>
      </c>
      <c r="C26" s="123">
        <v>12386</v>
      </c>
      <c r="D26" s="123">
        <v>1054641</v>
      </c>
      <c r="E26" s="123">
        <v>1489</v>
      </c>
      <c r="F26" s="123">
        <v>-5533</v>
      </c>
      <c r="G26" s="123">
        <v>12386</v>
      </c>
      <c r="H26" s="123">
        <v>1049108</v>
      </c>
      <c r="I26" s="123">
        <v>373</v>
      </c>
      <c r="J26" s="123">
        <v>564</v>
      </c>
      <c r="K26" s="123">
        <v>137</v>
      </c>
      <c r="L26" s="123">
        <v>164</v>
      </c>
      <c r="M26" s="123" t="s">
        <v>56</v>
      </c>
      <c r="N26" s="123" t="s">
        <v>56</v>
      </c>
      <c r="O26" s="123">
        <v>12386</v>
      </c>
      <c r="P26" s="123">
        <v>1048379</v>
      </c>
      <c r="Q26" s="307">
        <v>15</v>
      </c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</row>
    <row r="27" spans="1:28" s="111" customFormat="1" ht="9.75" customHeight="1" x14ac:dyDescent="0.2">
      <c r="A27" s="322">
        <v>16</v>
      </c>
      <c r="B27" s="306" t="s">
        <v>165</v>
      </c>
      <c r="C27" s="123">
        <v>8611</v>
      </c>
      <c r="D27" s="123">
        <v>820764</v>
      </c>
      <c r="E27" s="123">
        <v>1142</v>
      </c>
      <c r="F27" s="123">
        <v>-4628</v>
      </c>
      <c r="G27" s="123">
        <v>8611</v>
      </c>
      <c r="H27" s="123">
        <v>816135</v>
      </c>
      <c r="I27" s="123">
        <v>238</v>
      </c>
      <c r="J27" s="123">
        <v>385</v>
      </c>
      <c r="K27" s="123">
        <v>91</v>
      </c>
      <c r="L27" s="123">
        <v>111</v>
      </c>
      <c r="M27" s="123" t="s">
        <v>56</v>
      </c>
      <c r="N27" s="123" t="s">
        <v>56</v>
      </c>
      <c r="O27" s="123">
        <v>8611</v>
      </c>
      <c r="P27" s="123">
        <v>815640</v>
      </c>
      <c r="Q27" s="307">
        <v>16</v>
      </c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</row>
    <row r="28" spans="1:28" s="111" customFormat="1" ht="9.75" customHeight="1" x14ac:dyDescent="0.2">
      <c r="A28" s="322">
        <v>17</v>
      </c>
      <c r="B28" s="306" t="s">
        <v>166</v>
      </c>
      <c r="C28" s="123">
        <v>11722</v>
      </c>
      <c r="D28" s="123">
        <v>1307361</v>
      </c>
      <c r="E28" s="123">
        <v>1810</v>
      </c>
      <c r="F28" s="123">
        <v>-8679</v>
      </c>
      <c r="G28" s="123">
        <v>11722</v>
      </c>
      <c r="H28" s="123">
        <v>1298682</v>
      </c>
      <c r="I28" s="123">
        <v>408</v>
      </c>
      <c r="J28" s="123">
        <v>653</v>
      </c>
      <c r="K28" s="123">
        <v>133</v>
      </c>
      <c r="L28" s="123">
        <v>162</v>
      </c>
      <c r="M28" s="123" t="s">
        <v>56</v>
      </c>
      <c r="N28" s="123" t="s">
        <v>56</v>
      </c>
      <c r="O28" s="123">
        <v>11722</v>
      </c>
      <c r="P28" s="123">
        <v>1297867</v>
      </c>
      <c r="Q28" s="307">
        <v>17</v>
      </c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</row>
    <row r="29" spans="1:28" s="111" customFormat="1" ht="9.75" customHeight="1" x14ac:dyDescent="0.2">
      <c r="A29" s="322">
        <v>18</v>
      </c>
      <c r="B29" s="306" t="s">
        <v>133</v>
      </c>
      <c r="C29" s="123">
        <v>11980</v>
      </c>
      <c r="D29" s="123">
        <v>1987044</v>
      </c>
      <c r="E29" s="123">
        <v>2506</v>
      </c>
      <c r="F29" s="123">
        <v>-18252</v>
      </c>
      <c r="G29" s="123">
        <v>11980</v>
      </c>
      <c r="H29" s="123">
        <v>1968792</v>
      </c>
      <c r="I29" s="123">
        <v>676</v>
      </c>
      <c r="J29" s="123">
        <v>1121</v>
      </c>
      <c r="K29" s="123">
        <v>161</v>
      </c>
      <c r="L29" s="123">
        <v>197</v>
      </c>
      <c r="M29" s="123" t="s">
        <v>56</v>
      </c>
      <c r="N29" s="123" t="s">
        <v>56</v>
      </c>
      <c r="O29" s="123">
        <v>11980</v>
      </c>
      <c r="P29" s="123">
        <v>1967474</v>
      </c>
      <c r="Q29" s="307">
        <v>18</v>
      </c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</row>
    <row r="30" spans="1:28" s="111" customFormat="1" ht="9.75" customHeight="1" x14ac:dyDescent="0.2">
      <c r="A30" s="322">
        <v>19</v>
      </c>
      <c r="B30" s="306" t="s">
        <v>134</v>
      </c>
      <c r="C30" s="123">
        <v>2561</v>
      </c>
      <c r="D30" s="123">
        <v>855607</v>
      </c>
      <c r="E30" s="123">
        <v>688</v>
      </c>
      <c r="F30" s="123">
        <v>-6844</v>
      </c>
      <c r="G30" s="123">
        <v>2561</v>
      </c>
      <c r="H30" s="123">
        <v>848763</v>
      </c>
      <c r="I30" s="123" t="s">
        <v>504</v>
      </c>
      <c r="J30" s="123" t="s">
        <v>504</v>
      </c>
      <c r="K30" s="123" t="s">
        <v>504</v>
      </c>
      <c r="L30" s="123" t="s">
        <v>504</v>
      </c>
      <c r="M30" s="123" t="s">
        <v>56</v>
      </c>
      <c r="N30" s="123" t="s">
        <v>56</v>
      </c>
      <c r="O30" s="123">
        <v>2561</v>
      </c>
      <c r="P30" s="123">
        <v>848308</v>
      </c>
      <c r="Q30" s="307">
        <v>19</v>
      </c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</row>
    <row r="31" spans="1:28" s="111" customFormat="1" ht="9.75" customHeight="1" x14ac:dyDescent="0.2">
      <c r="A31" s="322">
        <v>20</v>
      </c>
      <c r="B31" s="306" t="s">
        <v>135</v>
      </c>
      <c r="C31" s="123">
        <v>475</v>
      </c>
      <c r="D31" s="123">
        <v>310545</v>
      </c>
      <c r="E31" s="123">
        <v>126</v>
      </c>
      <c r="F31" s="123">
        <v>-2971</v>
      </c>
      <c r="G31" s="123">
        <v>475</v>
      </c>
      <c r="H31" s="123">
        <v>307573</v>
      </c>
      <c r="I31" s="123">
        <v>43</v>
      </c>
      <c r="J31" s="123">
        <v>77</v>
      </c>
      <c r="K31" s="123">
        <v>4</v>
      </c>
      <c r="L31" s="123">
        <v>4</v>
      </c>
      <c r="M31" s="123" t="s">
        <v>56</v>
      </c>
      <c r="N31" s="123" t="s">
        <v>56</v>
      </c>
      <c r="O31" s="123">
        <v>475</v>
      </c>
      <c r="P31" s="123">
        <v>307492</v>
      </c>
      <c r="Q31" s="307">
        <v>20</v>
      </c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</row>
    <row r="32" spans="1:28" s="111" customFormat="1" ht="9.75" customHeight="1" x14ac:dyDescent="0.2">
      <c r="A32" s="322">
        <v>21</v>
      </c>
      <c r="B32" s="306" t="s">
        <v>136</v>
      </c>
      <c r="C32" s="175">
        <v>101</v>
      </c>
      <c r="D32" s="175">
        <v>323064</v>
      </c>
      <c r="E32" s="175">
        <v>21</v>
      </c>
      <c r="F32" s="175">
        <v>-406</v>
      </c>
      <c r="G32" s="175">
        <v>101</v>
      </c>
      <c r="H32" s="175">
        <v>322658</v>
      </c>
      <c r="I32" s="175" t="s">
        <v>504</v>
      </c>
      <c r="J32" s="175" t="s">
        <v>504</v>
      </c>
      <c r="K32" s="123" t="s">
        <v>504</v>
      </c>
      <c r="L32" s="123" t="s">
        <v>504</v>
      </c>
      <c r="M32" s="175" t="s">
        <v>56</v>
      </c>
      <c r="N32" s="175" t="s">
        <v>56</v>
      </c>
      <c r="O32" s="175">
        <v>101</v>
      </c>
      <c r="P32" s="175">
        <v>322612</v>
      </c>
      <c r="Q32" s="307">
        <v>21</v>
      </c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</row>
    <row r="33" spans="1:28" s="176" customFormat="1" ht="9.75" customHeight="1" x14ac:dyDescent="0.2">
      <c r="A33" s="323">
        <v>22</v>
      </c>
      <c r="B33" s="309" t="s">
        <v>96</v>
      </c>
      <c r="C33" s="126">
        <v>938983</v>
      </c>
      <c r="D33" s="126">
        <v>29514321</v>
      </c>
      <c r="E33" s="126">
        <v>47528</v>
      </c>
      <c r="F33" s="126">
        <v>-156809</v>
      </c>
      <c r="G33" s="126">
        <v>938983</v>
      </c>
      <c r="H33" s="126">
        <v>29357512</v>
      </c>
      <c r="I33" s="126">
        <v>54832</v>
      </c>
      <c r="J33" s="126">
        <v>52692</v>
      </c>
      <c r="K33" s="126">
        <v>32379</v>
      </c>
      <c r="L33" s="126">
        <v>40022</v>
      </c>
      <c r="M33" s="126">
        <v>4623</v>
      </c>
      <c r="N33" s="126">
        <v>3111</v>
      </c>
      <c r="O33" s="126">
        <v>977246</v>
      </c>
      <c r="P33" s="126">
        <v>29261687</v>
      </c>
      <c r="Q33" s="308">
        <v>22</v>
      </c>
      <c r="R33" s="123"/>
      <c r="S33" s="123"/>
      <c r="T33" s="126"/>
      <c r="U33" s="126"/>
      <c r="V33" s="126"/>
      <c r="W33" s="126"/>
      <c r="X33" s="126"/>
      <c r="Y33" s="126"/>
      <c r="Z33" s="126"/>
      <c r="AA33" s="126"/>
      <c r="AB33" s="126"/>
    </row>
    <row r="34" spans="1:28" s="111" customFormat="1" ht="9.75" customHeight="1" x14ac:dyDescent="0.2">
      <c r="A34" s="322">
        <v>23</v>
      </c>
      <c r="B34" s="310" t="s">
        <v>137</v>
      </c>
      <c r="C34" s="123">
        <v>1758</v>
      </c>
      <c r="D34" s="123">
        <v>16347</v>
      </c>
      <c r="E34" s="123">
        <v>4951</v>
      </c>
      <c r="F34" s="123">
        <v>-65860</v>
      </c>
      <c r="G34" s="123">
        <v>5171</v>
      </c>
      <c r="H34" s="123">
        <v>-49513</v>
      </c>
      <c r="I34" s="123">
        <v>53</v>
      </c>
      <c r="J34" s="123">
        <v>50</v>
      </c>
      <c r="K34" s="123">
        <v>678</v>
      </c>
      <c r="L34" s="123">
        <v>849</v>
      </c>
      <c r="M34" s="123">
        <v>31</v>
      </c>
      <c r="N34" s="123">
        <v>15</v>
      </c>
      <c r="O34" s="123">
        <v>5368</v>
      </c>
      <c r="P34" s="123">
        <v>-50427</v>
      </c>
      <c r="Q34" s="307">
        <v>23</v>
      </c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</row>
    <row r="35" spans="1:28" s="111" customFormat="1" ht="12" customHeight="1" x14ac:dyDescent="0.2">
      <c r="A35" s="305"/>
      <c r="B35" s="583" t="s">
        <v>138</v>
      </c>
      <c r="C35" s="472"/>
      <c r="D35" s="472"/>
      <c r="E35" s="472"/>
      <c r="F35" s="472"/>
      <c r="G35" s="472"/>
      <c r="H35" s="472"/>
      <c r="I35" s="583" t="s">
        <v>138</v>
      </c>
      <c r="J35" s="472"/>
      <c r="K35" s="472"/>
      <c r="L35" s="472"/>
      <c r="M35" s="472"/>
      <c r="N35" s="472"/>
      <c r="O35" s="472"/>
      <c r="P35" s="472"/>
      <c r="Q35" s="305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</row>
    <row r="36" spans="1:28" s="111" customFormat="1" ht="9.75" customHeight="1" x14ac:dyDescent="0.2">
      <c r="A36" s="322">
        <v>24</v>
      </c>
      <c r="B36" s="306" t="s">
        <v>115</v>
      </c>
      <c r="C36" s="175">
        <v>706</v>
      </c>
      <c r="D36" s="175">
        <v>366</v>
      </c>
      <c r="E36" s="175" t="s">
        <v>56</v>
      </c>
      <c r="F36" s="175" t="s">
        <v>56</v>
      </c>
      <c r="G36" s="175">
        <v>706</v>
      </c>
      <c r="H36" s="175">
        <v>366</v>
      </c>
      <c r="I36" s="175">
        <v>216</v>
      </c>
      <c r="J36" s="175">
        <v>54</v>
      </c>
      <c r="K36" s="123">
        <v>481</v>
      </c>
      <c r="L36" s="123">
        <v>310</v>
      </c>
      <c r="M36" s="175">
        <v>9</v>
      </c>
      <c r="N36" s="175">
        <v>2</v>
      </c>
      <c r="O36" s="123">
        <v>29547</v>
      </c>
      <c r="P36" s="123" t="s">
        <v>56</v>
      </c>
      <c r="Q36" s="307">
        <v>24</v>
      </c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</row>
    <row r="37" spans="1:28" s="111" customFormat="1" ht="9.75" customHeight="1" x14ac:dyDescent="0.2">
      <c r="A37" s="322">
        <v>25</v>
      </c>
      <c r="B37" s="306" t="s">
        <v>171</v>
      </c>
      <c r="C37" s="175">
        <v>78297</v>
      </c>
      <c r="D37" s="175">
        <v>176275</v>
      </c>
      <c r="E37" s="175">
        <v>1443</v>
      </c>
      <c r="F37" s="175">
        <v>-3320</v>
      </c>
      <c r="G37" s="175">
        <v>78297</v>
      </c>
      <c r="H37" s="175">
        <v>172955</v>
      </c>
      <c r="I37" s="175">
        <v>1072</v>
      </c>
      <c r="J37" s="175">
        <v>984</v>
      </c>
      <c r="K37" s="123">
        <v>2744</v>
      </c>
      <c r="L37" s="123">
        <v>3489</v>
      </c>
      <c r="M37" s="175">
        <v>106</v>
      </c>
      <c r="N37" s="175">
        <v>58</v>
      </c>
      <c r="O37" s="123">
        <v>78297</v>
      </c>
      <c r="P37" s="123">
        <v>168424</v>
      </c>
      <c r="Q37" s="307">
        <v>25</v>
      </c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</row>
    <row r="38" spans="1:28" s="111" customFormat="1" ht="9.75" customHeight="1" x14ac:dyDescent="0.2">
      <c r="A38" s="322">
        <v>26</v>
      </c>
      <c r="B38" s="306" t="s">
        <v>170</v>
      </c>
      <c r="C38" s="175">
        <v>61338</v>
      </c>
      <c r="D38" s="175">
        <v>476878</v>
      </c>
      <c r="E38" s="175">
        <v>1631</v>
      </c>
      <c r="F38" s="175">
        <v>-3551</v>
      </c>
      <c r="G38" s="175">
        <v>61338</v>
      </c>
      <c r="H38" s="175">
        <v>473327</v>
      </c>
      <c r="I38" s="175">
        <v>2547</v>
      </c>
      <c r="J38" s="175">
        <v>1623</v>
      </c>
      <c r="K38" s="123">
        <v>3513</v>
      </c>
      <c r="L38" s="123">
        <v>4460</v>
      </c>
      <c r="M38" s="175">
        <v>222</v>
      </c>
      <c r="N38" s="175">
        <v>115</v>
      </c>
      <c r="O38" s="123">
        <v>61338</v>
      </c>
      <c r="P38" s="123">
        <v>467130</v>
      </c>
      <c r="Q38" s="307">
        <v>26</v>
      </c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</row>
    <row r="39" spans="1:28" s="111" customFormat="1" ht="9.75" customHeight="1" x14ac:dyDescent="0.2">
      <c r="A39" s="322">
        <v>27</v>
      </c>
      <c r="B39" s="306" t="s">
        <v>159</v>
      </c>
      <c r="C39" s="175">
        <v>95671</v>
      </c>
      <c r="D39" s="175">
        <v>1217696</v>
      </c>
      <c r="E39" s="175">
        <v>2188</v>
      </c>
      <c r="F39" s="175">
        <v>-4159</v>
      </c>
      <c r="G39" s="175">
        <v>95671</v>
      </c>
      <c r="H39" s="175">
        <v>1213538</v>
      </c>
      <c r="I39" s="175">
        <v>10900</v>
      </c>
      <c r="J39" s="175">
        <v>6321</v>
      </c>
      <c r="K39" s="123">
        <v>5428</v>
      </c>
      <c r="L39" s="123">
        <v>6817</v>
      </c>
      <c r="M39" s="175">
        <v>349</v>
      </c>
      <c r="N39" s="175">
        <v>156</v>
      </c>
      <c r="O39" s="123">
        <v>95671</v>
      </c>
      <c r="P39" s="123">
        <v>1200244</v>
      </c>
      <c r="Q39" s="307">
        <v>27</v>
      </c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</row>
    <row r="40" spans="1:28" s="111" customFormat="1" ht="9.75" customHeight="1" x14ac:dyDescent="0.2">
      <c r="A40" s="322">
        <v>28</v>
      </c>
      <c r="B40" s="306" t="s">
        <v>130</v>
      </c>
      <c r="C40" s="175">
        <v>91233</v>
      </c>
      <c r="D40" s="175">
        <v>1606238</v>
      </c>
      <c r="E40" s="175">
        <v>2309</v>
      </c>
      <c r="F40" s="175">
        <v>-4505</v>
      </c>
      <c r="G40" s="175">
        <v>91233</v>
      </c>
      <c r="H40" s="175">
        <v>1601733</v>
      </c>
      <c r="I40" s="175">
        <v>2850</v>
      </c>
      <c r="J40" s="175">
        <v>3015</v>
      </c>
      <c r="K40" s="123">
        <v>4974</v>
      </c>
      <c r="L40" s="123">
        <v>6218</v>
      </c>
      <c r="M40" s="175">
        <v>261</v>
      </c>
      <c r="N40" s="175">
        <v>122</v>
      </c>
      <c r="O40" s="123">
        <v>91233</v>
      </c>
      <c r="P40" s="123">
        <v>1592377</v>
      </c>
      <c r="Q40" s="307">
        <v>28</v>
      </c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</row>
    <row r="41" spans="1:28" s="111" customFormat="1" ht="9.75" customHeight="1" x14ac:dyDescent="0.2">
      <c r="A41" s="322">
        <v>29</v>
      </c>
      <c r="B41" s="306" t="s">
        <v>131</v>
      </c>
      <c r="C41" s="123">
        <v>77738</v>
      </c>
      <c r="D41" s="123">
        <v>1751158</v>
      </c>
      <c r="E41" s="123">
        <v>2214</v>
      </c>
      <c r="F41" s="123">
        <v>-4350</v>
      </c>
      <c r="G41" s="123">
        <v>77738</v>
      </c>
      <c r="H41" s="123">
        <v>1746808</v>
      </c>
      <c r="I41" s="123">
        <v>848</v>
      </c>
      <c r="J41" s="123">
        <v>1128</v>
      </c>
      <c r="K41" s="123">
        <v>3971</v>
      </c>
      <c r="L41" s="123">
        <v>4900</v>
      </c>
      <c r="M41" s="175">
        <v>278</v>
      </c>
      <c r="N41" s="175">
        <v>130</v>
      </c>
      <c r="O41" s="123">
        <v>77738</v>
      </c>
      <c r="P41" s="123">
        <v>1740649</v>
      </c>
      <c r="Q41" s="307">
        <v>29</v>
      </c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</row>
    <row r="42" spans="1:28" s="111" customFormat="1" ht="9.75" customHeight="1" x14ac:dyDescent="0.2">
      <c r="A42" s="322">
        <v>30</v>
      </c>
      <c r="B42" s="306" t="s">
        <v>132</v>
      </c>
      <c r="C42" s="123">
        <v>57253</v>
      </c>
      <c r="D42" s="123">
        <v>1574996</v>
      </c>
      <c r="E42" s="123">
        <v>1958</v>
      </c>
      <c r="F42" s="123">
        <v>-4140</v>
      </c>
      <c r="G42" s="123">
        <v>57253</v>
      </c>
      <c r="H42" s="123">
        <v>1570856</v>
      </c>
      <c r="I42" s="123">
        <v>446</v>
      </c>
      <c r="J42" s="123">
        <v>585</v>
      </c>
      <c r="K42" s="123">
        <v>3090</v>
      </c>
      <c r="L42" s="123">
        <v>3819</v>
      </c>
      <c r="M42" s="123">
        <v>197</v>
      </c>
      <c r="N42" s="123">
        <v>88</v>
      </c>
      <c r="O42" s="123">
        <v>57253</v>
      </c>
      <c r="P42" s="123">
        <v>1566364</v>
      </c>
      <c r="Q42" s="307">
        <v>30</v>
      </c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</row>
    <row r="43" spans="1:28" s="111" customFormat="1" ht="9.75" customHeight="1" x14ac:dyDescent="0.2">
      <c r="A43" s="322">
        <v>31</v>
      </c>
      <c r="B43" s="306" t="s">
        <v>160</v>
      </c>
      <c r="C43" s="123">
        <v>41751</v>
      </c>
      <c r="D43" s="123">
        <v>1357793</v>
      </c>
      <c r="E43" s="123">
        <v>1625</v>
      </c>
      <c r="F43" s="123">
        <v>-3616</v>
      </c>
      <c r="G43" s="123">
        <v>41751</v>
      </c>
      <c r="H43" s="123">
        <v>1354177</v>
      </c>
      <c r="I43" s="123">
        <v>261</v>
      </c>
      <c r="J43" s="123">
        <v>352</v>
      </c>
      <c r="K43" s="123">
        <v>2383</v>
      </c>
      <c r="L43" s="123">
        <v>2934</v>
      </c>
      <c r="M43" s="175">
        <v>3</v>
      </c>
      <c r="N43" s="175">
        <v>1</v>
      </c>
      <c r="O43" s="123">
        <v>41751</v>
      </c>
      <c r="P43" s="123">
        <v>1350890</v>
      </c>
      <c r="Q43" s="307">
        <v>31</v>
      </c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</row>
    <row r="44" spans="1:28" s="111" customFormat="1" ht="9.75" customHeight="1" x14ac:dyDescent="0.2">
      <c r="A44" s="322">
        <v>32</v>
      </c>
      <c r="B44" s="306" t="s">
        <v>161</v>
      </c>
      <c r="C44" s="123">
        <v>26906</v>
      </c>
      <c r="D44" s="123">
        <v>1008872</v>
      </c>
      <c r="E44" s="123">
        <v>1226</v>
      </c>
      <c r="F44" s="123">
        <v>-3023</v>
      </c>
      <c r="G44" s="123">
        <v>26906</v>
      </c>
      <c r="H44" s="123">
        <v>1005849</v>
      </c>
      <c r="I44" s="123">
        <v>177</v>
      </c>
      <c r="J44" s="123">
        <v>246</v>
      </c>
      <c r="K44" s="123">
        <v>1688</v>
      </c>
      <c r="L44" s="123">
        <v>2075</v>
      </c>
      <c r="M44" s="123" t="s">
        <v>56</v>
      </c>
      <c r="N44" s="123" t="s">
        <v>56</v>
      </c>
      <c r="O44" s="123">
        <v>26906</v>
      </c>
      <c r="P44" s="123">
        <v>1003527</v>
      </c>
      <c r="Q44" s="307">
        <v>32</v>
      </c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</row>
    <row r="45" spans="1:28" s="111" customFormat="1" ht="9.75" customHeight="1" x14ac:dyDescent="0.2">
      <c r="A45" s="322">
        <v>33</v>
      </c>
      <c r="B45" s="306" t="s">
        <v>162</v>
      </c>
      <c r="C45" s="123">
        <v>17438</v>
      </c>
      <c r="D45" s="123">
        <v>742056</v>
      </c>
      <c r="E45" s="123">
        <v>921</v>
      </c>
      <c r="F45" s="123">
        <v>-2255</v>
      </c>
      <c r="G45" s="123">
        <v>17438</v>
      </c>
      <c r="H45" s="123">
        <v>739801</v>
      </c>
      <c r="I45" s="123">
        <v>138</v>
      </c>
      <c r="J45" s="123">
        <v>188</v>
      </c>
      <c r="K45" s="123">
        <v>1123</v>
      </c>
      <c r="L45" s="123">
        <v>1388</v>
      </c>
      <c r="M45" s="123" t="s">
        <v>56</v>
      </c>
      <c r="N45" s="123" t="s">
        <v>56</v>
      </c>
      <c r="O45" s="123">
        <v>17438</v>
      </c>
      <c r="P45" s="123">
        <v>738225</v>
      </c>
      <c r="Q45" s="307">
        <v>33</v>
      </c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</row>
    <row r="46" spans="1:28" s="111" customFormat="1" ht="9.75" customHeight="1" x14ac:dyDescent="0.2">
      <c r="A46" s="322">
        <v>34</v>
      </c>
      <c r="B46" s="306" t="s">
        <v>163</v>
      </c>
      <c r="C46" s="123">
        <v>11515</v>
      </c>
      <c r="D46" s="123">
        <v>548110</v>
      </c>
      <c r="E46" s="123">
        <v>733</v>
      </c>
      <c r="F46" s="123">
        <v>-1947</v>
      </c>
      <c r="G46" s="123">
        <v>11515</v>
      </c>
      <c r="H46" s="123">
        <v>546163</v>
      </c>
      <c r="I46" s="123">
        <v>111</v>
      </c>
      <c r="J46" s="123">
        <v>156</v>
      </c>
      <c r="K46" s="123">
        <v>816</v>
      </c>
      <c r="L46" s="123">
        <v>1005</v>
      </c>
      <c r="M46" s="123" t="s">
        <v>56</v>
      </c>
      <c r="N46" s="123" t="s">
        <v>56</v>
      </c>
      <c r="O46" s="123">
        <v>11515</v>
      </c>
      <c r="P46" s="123">
        <v>545002</v>
      </c>
      <c r="Q46" s="307">
        <v>34</v>
      </c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</row>
    <row r="47" spans="1:28" s="111" customFormat="1" ht="9.75" customHeight="1" x14ac:dyDescent="0.2">
      <c r="A47" s="322">
        <v>35</v>
      </c>
      <c r="B47" s="306" t="s">
        <v>164</v>
      </c>
      <c r="C47" s="123">
        <v>13351</v>
      </c>
      <c r="D47" s="123">
        <v>730954</v>
      </c>
      <c r="E47" s="123">
        <v>1004</v>
      </c>
      <c r="F47" s="123">
        <v>-3301</v>
      </c>
      <c r="G47" s="123">
        <v>13351</v>
      </c>
      <c r="H47" s="123">
        <v>727654</v>
      </c>
      <c r="I47" s="123">
        <v>131</v>
      </c>
      <c r="J47" s="123">
        <v>180</v>
      </c>
      <c r="K47" s="123">
        <v>925</v>
      </c>
      <c r="L47" s="123">
        <v>1123</v>
      </c>
      <c r="M47" s="123" t="s">
        <v>56</v>
      </c>
      <c r="N47" s="123" t="s">
        <v>56</v>
      </c>
      <c r="O47" s="123">
        <v>13351</v>
      </c>
      <c r="P47" s="123">
        <v>726350</v>
      </c>
      <c r="Q47" s="307">
        <v>35</v>
      </c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</row>
    <row r="48" spans="1:28" s="111" customFormat="1" ht="9.75" customHeight="1" x14ac:dyDescent="0.2">
      <c r="A48" s="322">
        <v>36</v>
      </c>
      <c r="B48" s="306" t="s">
        <v>167</v>
      </c>
      <c r="C48" s="123">
        <v>6053</v>
      </c>
      <c r="D48" s="123">
        <v>392756</v>
      </c>
      <c r="E48" s="123">
        <v>567</v>
      </c>
      <c r="F48" s="123">
        <v>-2334</v>
      </c>
      <c r="G48" s="123">
        <v>6053</v>
      </c>
      <c r="H48" s="123">
        <v>390421</v>
      </c>
      <c r="I48" s="123">
        <v>99</v>
      </c>
      <c r="J48" s="123">
        <v>138</v>
      </c>
      <c r="K48" s="123">
        <v>333</v>
      </c>
      <c r="L48" s="123">
        <v>403</v>
      </c>
      <c r="M48" s="123" t="s">
        <v>56</v>
      </c>
      <c r="N48" s="123" t="s">
        <v>56</v>
      </c>
      <c r="O48" s="123">
        <v>6053</v>
      </c>
      <c r="P48" s="123">
        <v>389880</v>
      </c>
      <c r="Q48" s="307">
        <v>36</v>
      </c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</row>
    <row r="49" spans="1:28" s="111" customFormat="1" ht="9.75" customHeight="1" x14ac:dyDescent="0.2">
      <c r="A49" s="322">
        <v>37</v>
      </c>
      <c r="B49" s="306" t="s">
        <v>168</v>
      </c>
      <c r="C49" s="123">
        <v>3313</v>
      </c>
      <c r="D49" s="123">
        <v>248785</v>
      </c>
      <c r="E49" s="123">
        <v>366</v>
      </c>
      <c r="F49" s="123">
        <v>-1709</v>
      </c>
      <c r="G49" s="123">
        <v>3313</v>
      </c>
      <c r="H49" s="123">
        <v>247076</v>
      </c>
      <c r="I49" s="123" t="s">
        <v>504</v>
      </c>
      <c r="J49" s="123" t="s">
        <v>504</v>
      </c>
      <c r="K49" s="123" t="s">
        <v>504</v>
      </c>
      <c r="L49" s="123" t="s">
        <v>504</v>
      </c>
      <c r="M49" s="123" t="s">
        <v>56</v>
      </c>
      <c r="N49" s="123" t="s">
        <v>56</v>
      </c>
      <c r="O49" s="123">
        <v>3313</v>
      </c>
      <c r="P49" s="123">
        <v>246787</v>
      </c>
      <c r="Q49" s="307">
        <v>37</v>
      </c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</row>
    <row r="50" spans="1:28" s="111" customFormat="1" ht="9.75" customHeight="1" x14ac:dyDescent="0.2">
      <c r="A50" s="322">
        <v>38</v>
      </c>
      <c r="B50" s="306" t="s">
        <v>169</v>
      </c>
      <c r="C50" s="123">
        <v>1850</v>
      </c>
      <c r="D50" s="123">
        <v>157795</v>
      </c>
      <c r="E50" s="123">
        <v>253</v>
      </c>
      <c r="F50" s="123">
        <v>-1172</v>
      </c>
      <c r="G50" s="123">
        <v>1850</v>
      </c>
      <c r="H50" s="123">
        <v>156623</v>
      </c>
      <c r="I50" s="123">
        <v>35</v>
      </c>
      <c r="J50" s="123">
        <v>53</v>
      </c>
      <c r="K50" s="123">
        <v>134</v>
      </c>
      <c r="L50" s="123">
        <v>161</v>
      </c>
      <c r="M50" s="123" t="s">
        <v>56</v>
      </c>
      <c r="N50" s="123" t="s">
        <v>56</v>
      </c>
      <c r="O50" s="123">
        <v>1850</v>
      </c>
      <c r="P50" s="123">
        <v>156408</v>
      </c>
      <c r="Q50" s="307">
        <v>38</v>
      </c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</row>
    <row r="51" spans="1:28" s="111" customFormat="1" ht="9.75" customHeight="1" x14ac:dyDescent="0.2">
      <c r="A51" s="322">
        <v>39</v>
      </c>
      <c r="B51" s="306" t="s">
        <v>165</v>
      </c>
      <c r="C51" s="123">
        <v>1256</v>
      </c>
      <c r="D51" s="123">
        <v>120010</v>
      </c>
      <c r="E51" s="123">
        <v>168</v>
      </c>
      <c r="F51" s="123">
        <v>-865</v>
      </c>
      <c r="G51" s="123">
        <v>1256</v>
      </c>
      <c r="H51" s="123">
        <v>119145</v>
      </c>
      <c r="I51" s="123">
        <v>29</v>
      </c>
      <c r="J51" s="123">
        <v>44</v>
      </c>
      <c r="K51" s="123">
        <v>91</v>
      </c>
      <c r="L51" s="123">
        <v>111</v>
      </c>
      <c r="M51" s="123" t="s">
        <v>56</v>
      </c>
      <c r="N51" s="123" t="s">
        <v>56</v>
      </c>
      <c r="O51" s="123">
        <v>1256</v>
      </c>
      <c r="P51" s="123">
        <v>118990</v>
      </c>
      <c r="Q51" s="307">
        <v>39</v>
      </c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</row>
    <row r="52" spans="1:28" s="111" customFormat="1" ht="9.75" customHeight="1" x14ac:dyDescent="0.2">
      <c r="A52" s="322">
        <v>40</v>
      </c>
      <c r="B52" s="306" t="s">
        <v>166</v>
      </c>
      <c r="C52" s="123">
        <v>1713</v>
      </c>
      <c r="D52" s="123">
        <v>192053</v>
      </c>
      <c r="E52" s="123">
        <v>304</v>
      </c>
      <c r="F52" s="123">
        <v>-1572</v>
      </c>
      <c r="G52" s="123">
        <v>1713</v>
      </c>
      <c r="H52" s="123">
        <v>190481</v>
      </c>
      <c r="I52" s="123">
        <v>36</v>
      </c>
      <c r="J52" s="123">
        <v>52</v>
      </c>
      <c r="K52" s="175">
        <v>130</v>
      </c>
      <c r="L52" s="123">
        <v>159</v>
      </c>
      <c r="M52" s="123" t="s">
        <v>56</v>
      </c>
      <c r="N52" s="123" t="s">
        <v>56</v>
      </c>
      <c r="O52" s="123">
        <v>1713</v>
      </c>
      <c r="P52" s="123">
        <v>190269</v>
      </c>
      <c r="Q52" s="307">
        <v>40</v>
      </c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</row>
    <row r="53" spans="1:28" s="111" customFormat="1" ht="9.75" customHeight="1" x14ac:dyDescent="0.2">
      <c r="A53" s="322">
        <v>41</v>
      </c>
      <c r="B53" s="306" t="s">
        <v>133</v>
      </c>
      <c r="C53" s="123">
        <v>2325</v>
      </c>
      <c r="D53" s="175">
        <v>394407</v>
      </c>
      <c r="E53" s="123">
        <v>471</v>
      </c>
      <c r="F53" s="175">
        <v>-3896</v>
      </c>
      <c r="G53" s="123">
        <v>2325</v>
      </c>
      <c r="H53" s="175">
        <v>390511</v>
      </c>
      <c r="I53" s="123">
        <v>103</v>
      </c>
      <c r="J53" s="175">
        <v>161</v>
      </c>
      <c r="K53" s="123">
        <v>156</v>
      </c>
      <c r="L53" s="123">
        <v>191</v>
      </c>
      <c r="M53" s="123" t="s">
        <v>56</v>
      </c>
      <c r="N53" s="123" t="s">
        <v>56</v>
      </c>
      <c r="O53" s="123">
        <v>2325</v>
      </c>
      <c r="P53" s="123">
        <v>390159</v>
      </c>
      <c r="Q53" s="307">
        <v>41</v>
      </c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</row>
    <row r="54" spans="1:28" s="111" customFormat="1" ht="9.75" customHeight="1" x14ac:dyDescent="0.2">
      <c r="A54" s="322">
        <v>42</v>
      </c>
      <c r="B54" s="306" t="s">
        <v>134</v>
      </c>
      <c r="C54" s="175">
        <v>521</v>
      </c>
      <c r="D54" s="175">
        <v>171795</v>
      </c>
      <c r="E54" s="175">
        <v>119</v>
      </c>
      <c r="F54" s="175">
        <v>-1508</v>
      </c>
      <c r="G54" s="175">
        <v>521</v>
      </c>
      <c r="H54" s="175">
        <v>170286</v>
      </c>
      <c r="I54" s="175">
        <v>24</v>
      </c>
      <c r="J54" s="175">
        <v>36</v>
      </c>
      <c r="K54" s="123">
        <v>43</v>
      </c>
      <c r="L54" s="123">
        <v>53</v>
      </c>
      <c r="M54" s="123" t="s">
        <v>56</v>
      </c>
      <c r="N54" s="123" t="s">
        <v>56</v>
      </c>
      <c r="O54" s="123">
        <v>521</v>
      </c>
      <c r="P54" s="123">
        <v>170197</v>
      </c>
      <c r="Q54" s="307">
        <v>42</v>
      </c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</row>
    <row r="55" spans="1:28" s="111" customFormat="1" ht="9.75" customHeight="1" x14ac:dyDescent="0.2">
      <c r="A55" s="322">
        <v>43</v>
      </c>
      <c r="B55" s="306" t="s">
        <v>135</v>
      </c>
      <c r="C55" s="175">
        <v>96</v>
      </c>
      <c r="D55" s="175">
        <v>61752</v>
      </c>
      <c r="E55" s="175">
        <v>22</v>
      </c>
      <c r="F55" s="175">
        <v>-420</v>
      </c>
      <c r="G55" s="175">
        <v>96</v>
      </c>
      <c r="H55" s="175">
        <v>61332</v>
      </c>
      <c r="I55" s="175">
        <v>7</v>
      </c>
      <c r="J55" s="175">
        <v>11</v>
      </c>
      <c r="K55" s="123">
        <v>4</v>
      </c>
      <c r="L55" s="123">
        <v>4</v>
      </c>
      <c r="M55" s="123" t="s">
        <v>56</v>
      </c>
      <c r="N55" s="123" t="s">
        <v>56</v>
      </c>
      <c r="O55" s="123">
        <v>96</v>
      </c>
      <c r="P55" s="123">
        <v>61317</v>
      </c>
      <c r="Q55" s="307">
        <v>43</v>
      </c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</row>
    <row r="56" spans="1:28" s="111" customFormat="1" ht="9.75" customHeight="1" x14ac:dyDescent="0.2">
      <c r="A56" s="322">
        <v>44</v>
      </c>
      <c r="B56" s="306" t="s">
        <v>136</v>
      </c>
      <c r="C56" s="175">
        <v>30</v>
      </c>
      <c r="D56" s="175">
        <v>99407</v>
      </c>
      <c r="E56" s="175">
        <v>5</v>
      </c>
      <c r="F56" s="175">
        <v>-36</v>
      </c>
      <c r="G56" s="175">
        <v>30</v>
      </c>
      <c r="H56" s="175">
        <v>99371</v>
      </c>
      <c r="I56" s="175" t="s">
        <v>504</v>
      </c>
      <c r="J56" s="175" t="s">
        <v>504</v>
      </c>
      <c r="K56" s="123" t="s">
        <v>504</v>
      </c>
      <c r="L56" s="123" t="s">
        <v>504</v>
      </c>
      <c r="M56" s="175" t="s">
        <v>56</v>
      </c>
      <c r="N56" s="175" t="s">
        <v>56</v>
      </c>
      <c r="O56" s="175">
        <v>30</v>
      </c>
      <c r="P56" s="175">
        <v>99364</v>
      </c>
      <c r="Q56" s="307">
        <v>44</v>
      </c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</row>
    <row r="57" spans="1:28" s="176" customFormat="1" ht="9.75" customHeight="1" x14ac:dyDescent="0.2">
      <c r="A57" s="323">
        <v>45</v>
      </c>
      <c r="B57" s="309" t="s">
        <v>96</v>
      </c>
      <c r="C57" s="126">
        <v>590354</v>
      </c>
      <c r="D57" s="177">
        <v>13030151</v>
      </c>
      <c r="E57" s="126">
        <v>19527</v>
      </c>
      <c r="F57" s="177">
        <v>-51679</v>
      </c>
      <c r="G57" s="126">
        <v>590354</v>
      </c>
      <c r="H57" s="177">
        <v>12978472</v>
      </c>
      <c r="I57" s="126">
        <v>20083</v>
      </c>
      <c r="J57" s="177">
        <v>15403</v>
      </c>
      <c r="K57" s="126">
        <v>32212</v>
      </c>
      <c r="L57" s="126">
        <v>39843</v>
      </c>
      <c r="M57" s="126">
        <v>1425</v>
      </c>
      <c r="N57" s="126">
        <v>672</v>
      </c>
      <c r="O57" s="126">
        <v>619195</v>
      </c>
      <c r="P57" s="126">
        <v>12922554</v>
      </c>
      <c r="Q57" s="308">
        <v>45</v>
      </c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</row>
    <row r="58" spans="1:28" s="111" customFormat="1" ht="9.75" customHeight="1" x14ac:dyDescent="0.2">
      <c r="A58" s="322">
        <v>46</v>
      </c>
      <c r="B58" s="310" t="s">
        <v>137</v>
      </c>
      <c r="C58" s="123">
        <v>1233</v>
      </c>
      <c r="D58" s="175">
        <v>6982</v>
      </c>
      <c r="E58" s="123">
        <v>4109</v>
      </c>
      <c r="F58" s="175">
        <v>-37546</v>
      </c>
      <c r="G58" s="123">
        <v>4329</v>
      </c>
      <c r="H58" s="175">
        <v>-30564</v>
      </c>
      <c r="I58" s="123">
        <v>7</v>
      </c>
      <c r="J58" s="175">
        <v>5</v>
      </c>
      <c r="K58" s="123">
        <v>678</v>
      </c>
      <c r="L58" s="123">
        <v>849</v>
      </c>
      <c r="M58" s="123">
        <v>21</v>
      </c>
      <c r="N58" s="123">
        <v>10</v>
      </c>
      <c r="O58" s="123">
        <v>4525</v>
      </c>
      <c r="P58" s="123">
        <v>-31428</v>
      </c>
      <c r="Q58" s="307">
        <v>46</v>
      </c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</row>
    <row r="59" spans="1:28" s="111" customFormat="1" ht="12" customHeight="1" x14ac:dyDescent="0.2">
      <c r="A59" s="305"/>
      <c r="B59" s="462" t="s">
        <v>139</v>
      </c>
      <c r="C59" s="472"/>
      <c r="D59" s="472"/>
      <c r="E59" s="472"/>
      <c r="F59" s="472"/>
      <c r="G59" s="472"/>
      <c r="H59" s="472"/>
      <c r="I59" s="462" t="s">
        <v>139</v>
      </c>
      <c r="J59" s="472"/>
      <c r="K59" s="472"/>
      <c r="L59" s="472"/>
      <c r="M59" s="472"/>
      <c r="N59" s="472"/>
      <c r="O59" s="472"/>
      <c r="P59" s="472"/>
      <c r="Q59" s="305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</row>
    <row r="60" spans="1:28" s="111" customFormat="1" ht="9.75" customHeight="1" x14ac:dyDescent="0.2">
      <c r="A60" s="322">
        <v>47</v>
      </c>
      <c r="B60" s="306" t="s">
        <v>115</v>
      </c>
      <c r="C60" s="123">
        <v>501</v>
      </c>
      <c r="D60" s="123">
        <v>122</v>
      </c>
      <c r="E60" s="123" t="s">
        <v>56</v>
      </c>
      <c r="F60" s="123" t="s">
        <v>56</v>
      </c>
      <c r="G60" s="123">
        <v>501</v>
      </c>
      <c r="H60" s="123">
        <v>122</v>
      </c>
      <c r="I60" s="123">
        <v>494</v>
      </c>
      <c r="J60" s="123">
        <v>118</v>
      </c>
      <c r="K60" s="123" t="s">
        <v>56</v>
      </c>
      <c r="L60" s="123" t="s">
        <v>56</v>
      </c>
      <c r="M60" s="123">
        <v>7</v>
      </c>
      <c r="N60" s="123">
        <v>4</v>
      </c>
      <c r="O60" s="123">
        <v>9923</v>
      </c>
      <c r="P60" s="123" t="s">
        <v>56</v>
      </c>
      <c r="Q60" s="307">
        <v>47</v>
      </c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</row>
    <row r="61" spans="1:28" s="111" customFormat="1" ht="9.75" customHeight="1" x14ac:dyDescent="0.2">
      <c r="A61" s="322">
        <v>48</v>
      </c>
      <c r="B61" s="306" t="s">
        <v>171</v>
      </c>
      <c r="C61" s="123">
        <v>11502</v>
      </c>
      <c r="D61" s="123">
        <v>30632</v>
      </c>
      <c r="E61" s="123">
        <v>595</v>
      </c>
      <c r="F61" s="123">
        <v>-3361</v>
      </c>
      <c r="G61" s="123">
        <v>11502</v>
      </c>
      <c r="H61" s="123">
        <v>27271</v>
      </c>
      <c r="I61" s="123">
        <v>2169</v>
      </c>
      <c r="J61" s="123">
        <v>2373</v>
      </c>
      <c r="K61" s="123">
        <v>5</v>
      </c>
      <c r="L61" s="123">
        <v>6</v>
      </c>
      <c r="M61" s="123">
        <v>35</v>
      </c>
      <c r="N61" s="123">
        <v>21</v>
      </c>
      <c r="O61" s="123">
        <v>11502</v>
      </c>
      <c r="P61" s="123">
        <v>24870</v>
      </c>
      <c r="Q61" s="307">
        <v>48</v>
      </c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</row>
    <row r="62" spans="1:28" s="111" customFormat="1" ht="9.75" customHeight="1" x14ac:dyDescent="0.2">
      <c r="A62" s="322">
        <v>49</v>
      </c>
      <c r="B62" s="306" t="s">
        <v>170</v>
      </c>
      <c r="C62" s="123">
        <v>11143</v>
      </c>
      <c r="D62" s="123">
        <v>90246</v>
      </c>
      <c r="E62" s="123">
        <v>1022</v>
      </c>
      <c r="F62" s="123">
        <v>-3822</v>
      </c>
      <c r="G62" s="123">
        <v>11143</v>
      </c>
      <c r="H62" s="123">
        <v>86424</v>
      </c>
      <c r="I62" s="123">
        <v>1009</v>
      </c>
      <c r="J62" s="123">
        <v>648</v>
      </c>
      <c r="K62" s="123">
        <v>6</v>
      </c>
      <c r="L62" s="123">
        <v>7</v>
      </c>
      <c r="M62" s="123">
        <v>141</v>
      </c>
      <c r="N62" s="123">
        <v>118</v>
      </c>
      <c r="O62" s="123">
        <v>11143</v>
      </c>
      <c r="P62" s="123">
        <v>85652</v>
      </c>
      <c r="Q62" s="307">
        <v>49</v>
      </c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</row>
    <row r="63" spans="1:28" s="111" customFormat="1" ht="9.75" customHeight="1" x14ac:dyDescent="0.2">
      <c r="A63" s="322">
        <v>50</v>
      </c>
      <c r="B63" s="306" t="s">
        <v>159</v>
      </c>
      <c r="C63" s="123">
        <v>19578</v>
      </c>
      <c r="D63" s="123">
        <v>258050</v>
      </c>
      <c r="E63" s="123">
        <v>1473</v>
      </c>
      <c r="F63" s="123">
        <v>-4620</v>
      </c>
      <c r="G63" s="123">
        <v>19578</v>
      </c>
      <c r="H63" s="123">
        <v>253430</v>
      </c>
      <c r="I63" s="123">
        <v>4516</v>
      </c>
      <c r="J63" s="123">
        <v>3142</v>
      </c>
      <c r="K63" s="123">
        <v>17</v>
      </c>
      <c r="L63" s="123">
        <v>21</v>
      </c>
      <c r="M63" s="123">
        <v>273</v>
      </c>
      <c r="N63" s="123">
        <v>223</v>
      </c>
      <c r="O63" s="123">
        <v>19578</v>
      </c>
      <c r="P63" s="123">
        <v>250044</v>
      </c>
      <c r="Q63" s="307">
        <v>50</v>
      </c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</row>
    <row r="64" spans="1:28" s="111" customFormat="1" ht="9.75" customHeight="1" x14ac:dyDescent="0.2">
      <c r="A64" s="322">
        <v>51</v>
      </c>
      <c r="B64" s="306" t="s">
        <v>130</v>
      </c>
      <c r="C64" s="123">
        <v>30817</v>
      </c>
      <c r="D64" s="123">
        <v>554316</v>
      </c>
      <c r="E64" s="123">
        <v>1656</v>
      </c>
      <c r="F64" s="123">
        <v>-4683</v>
      </c>
      <c r="G64" s="123">
        <v>30817</v>
      </c>
      <c r="H64" s="123">
        <v>549634</v>
      </c>
      <c r="I64" s="123">
        <v>7557</v>
      </c>
      <c r="J64" s="123">
        <v>7260</v>
      </c>
      <c r="K64" s="123">
        <v>23</v>
      </c>
      <c r="L64" s="123">
        <v>28</v>
      </c>
      <c r="M64" s="123">
        <v>360</v>
      </c>
      <c r="N64" s="123">
        <v>281</v>
      </c>
      <c r="O64" s="123">
        <v>30817</v>
      </c>
      <c r="P64" s="123">
        <v>542063</v>
      </c>
      <c r="Q64" s="307">
        <v>51</v>
      </c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</row>
    <row r="65" spans="1:28" s="111" customFormat="1" ht="9.75" customHeight="1" x14ac:dyDescent="0.2">
      <c r="A65" s="322">
        <v>52</v>
      </c>
      <c r="B65" s="306" t="s">
        <v>131</v>
      </c>
      <c r="C65" s="123">
        <v>33014</v>
      </c>
      <c r="D65" s="123">
        <v>753027</v>
      </c>
      <c r="E65" s="123">
        <v>1717</v>
      </c>
      <c r="F65" s="123">
        <v>-4633</v>
      </c>
      <c r="G65" s="123">
        <v>33014</v>
      </c>
      <c r="H65" s="123">
        <v>748394</v>
      </c>
      <c r="I65" s="123">
        <v>6208</v>
      </c>
      <c r="J65" s="123">
        <v>6879</v>
      </c>
      <c r="K65" s="123">
        <v>17</v>
      </c>
      <c r="L65" s="123">
        <v>17</v>
      </c>
      <c r="M65" s="123">
        <v>327</v>
      </c>
      <c r="N65" s="123">
        <v>258</v>
      </c>
      <c r="O65" s="123">
        <v>33014</v>
      </c>
      <c r="P65" s="123">
        <v>741240</v>
      </c>
      <c r="Q65" s="307">
        <v>52</v>
      </c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</row>
    <row r="66" spans="1:28" s="111" customFormat="1" ht="9.75" customHeight="1" x14ac:dyDescent="0.2">
      <c r="A66" s="322">
        <v>53</v>
      </c>
      <c r="B66" s="306" t="s">
        <v>132</v>
      </c>
      <c r="C66" s="123">
        <v>29594</v>
      </c>
      <c r="D66" s="123">
        <v>821995</v>
      </c>
      <c r="E66" s="123">
        <v>1781</v>
      </c>
      <c r="F66" s="123">
        <v>-4921</v>
      </c>
      <c r="G66" s="123">
        <v>29594</v>
      </c>
      <c r="H66" s="123">
        <v>817074</v>
      </c>
      <c r="I66" s="123">
        <v>3156</v>
      </c>
      <c r="J66" s="123">
        <v>3981</v>
      </c>
      <c r="K66" s="123">
        <v>18</v>
      </c>
      <c r="L66" s="123">
        <v>20</v>
      </c>
      <c r="M66" s="123">
        <v>338</v>
      </c>
      <c r="N66" s="123">
        <v>236</v>
      </c>
      <c r="O66" s="123">
        <v>29594</v>
      </c>
      <c r="P66" s="123">
        <v>812837</v>
      </c>
      <c r="Q66" s="307">
        <v>53</v>
      </c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</row>
    <row r="67" spans="1:28" s="111" customFormat="1" ht="9.75" customHeight="1" x14ac:dyDescent="0.2">
      <c r="A67" s="322">
        <v>54</v>
      </c>
      <c r="B67" s="306" t="s">
        <v>160</v>
      </c>
      <c r="C67" s="123">
        <v>29096</v>
      </c>
      <c r="D67" s="123">
        <v>953357</v>
      </c>
      <c r="E67" s="123">
        <v>1805</v>
      </c>
      <c r="F67" s="123">
        <v>-5132</v>
      </c>
      <c r="G67" s="123">
        <v>29096</v>
      </c>
      <c r="H67" s="123">
        <v>948225</v>
      </c>
      <c r="I67" s="123">
        <v>2106</v>
      </c>
      <c r="J67" s="123">
        <v>2644</v>
      </c>
      <c r="K67" s="123">
        <v>21</v>
      </c>
      <c r="L67" s="123">
        <v>21</v>
      </c>
      <c r="M67" s="123">
        <v>343</v>
      </c>
      <c r="N67" s="123">
        <v>269</v>
      </c>
      <c r="O67" s="123">
        <v>29096</v>
      </c>
      <c r="P67" s="123">
        <v>945291</v>
      </c>
      <c r="Q67" s="307">
        <v>54</v>
      </c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</row>
    <row r="68" spans="1:28" s="111" customFormat="1" ht="9.75" customHeight="1" x14ac:dyDescent="0.2">
      <c r="A68" s="322">
        <v>55</v>
      </c>
      <c r="B68" s="306" t="s">
        <v>161</v>
      </c>
      <c r="C68" s="123">
        <v>25996</v>
      </c>
      <c r="D68" s="123">
        <v>979955</v>
      </c>
      <c r="E68" s="123">
        <v>1632</v>
      </c>
      <c r="F68" s="123">
        <v>-4539</v>
      </c>
      <c r="G68" s="123">
        <v>25996</v>
      </c>
      <c r="H68" s="123">
        <v>975416</v>
      </c>
      <c r="I68" s="123">
        <v>1482</v>
      </c>
      <c r="J68" s="123">
        <v>1797</v>
      </c>
      <c r="K68" s="123">
        <v>14</v>
      </c>
      <c r="L68" s="123">
        <v>13</v>
      </c>
      <c r="M68" s="123">
        <v>317</v>
      </c>
      <c r="N68" s="123">
        <v>224</v>
      </c>
      <c r="O68" s="123">
        <v>25996</v>
      </c>
      <c r="P68" s="123">
        <v>973381</v>
      </c>
      <c r="Q68" s="307">
        <v>55</v>
      </c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</row>
    <row r="69" spans="1:28" s="111" customFormat="1" ht="9.75" customHeight="1" x14ac:dyDescent="0.2">
      <c r="A69" s="322">
        <v>56</v>
      </c>
      <c r="B69" s="306" t="s">
        <v>162</v>
      </c>
      <c r="C69" s="123">
        <v>22974</v>
      </c>
      <c r="D69" s="123">
        <v>981567</v>
      </c>
      <c r="E69" s="123">
        <v>1704</v>
      </c>
      <c r="F69" s="123">
        <v>-4862</v>
      </c>
      <c r="G69" s="123">
        <v>22974</v>
      </c>
      <c r="H69" s="123">
        <v>976705</v>
      </c>
      <c r="I69" s="123">
        <v>1143</v>
      </c>
      <c r="J69" s="123">
        <v>1398</v>
      </c>
      <c r="K69" s="123">
        <v>15</v>
      </c>
      <c r="L69" s="123">
        <v>14</v>
      </c>
      <c r="M69" s="123">
        <v>323</v>
      </c>
      <c r="N69" s="123">
        <v>261</v>
      </c>
      <c r="O69" s="123">
        <v>22974</v>
      </c>
      <c r="P69" s="123">
        <v>975031</v>
      </c>
      <c r="Q69" s="307">
        <v>56</v>
      </c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</row>
    <row r="70" spans="1:28" s="111" customFormat="1" ht="9.75" customHeight="1" x14ac:dyDescent="0.2">
      <c r="A70" s="322">
        <v>57</v>
      </c>
      <c r="B70" s="306" t="s">
        <v>163</v>
      </c>
      <c r="C70" s="123">
        <v>20776</v>
      </c>
      <c r="D70" s="123">
        <v>992224</v>
      </c>
      <c r="E70" s="123">
        <v>1593</v>
      </c>
      <c r="F70" s="123">
        <v>-5053</v>
      </c>
      <c r="G70" s="123">
        <v>20776</v>
      </c>
      <c r="H70" s="123">
        <v>987171</v>
      </c>
      <c r="I70" s="123">
        <v>794</v>
      </c>
      <c r="J70" s="123">
        <v>993</v>
      </c>
      <c r="K70" s="123">
        <v>5</v>
      </c>
      <c r="L70" s="123">
        <v>5</v>
      </c>
      <c r="M70" s="123">
        <v>248</v>
      </c>
      <c r="N70" s="123">
        <v>176</v>
      </c>
      <c r="O70" s="123">
        <v>20776</v>
      </c>
      <c r="P70" s="123">
        <v>985998</v>
      </c>
      <c r="Q70" s="307">
        <v>57</v>
      </c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</row>
    <row r="71" spans="1:28" s="111" customFormat="1" ht="9.75" customHeight="1" x14ac:dyDescent="0.2">
      <c r="A71" s="322">
        <v>58</v>
      </c>
      <c r="B71" s="306" t="s">
        <v>164</v>
      </c>
      <c r="C71" s="123">
        <v>33931</v>
      </c>
      <c r="D71" s="123">
        <v>1867795</v>
      </c>
      <c r="E71" s="123">
        <v>2763</v>
      </c>
      <c r="F71" s="123">
        <v>-8386</v>
      </c>
      <c r="G71" s="123">
        <v>33931</v>
      </c>
      <c r="H71" s="123">
        <v>1859410</v>
      </c>
      <c r="I71" s="123">
        <v>1138</v>
      </c>
      <c r="J71" s="123">
        <v>1482</v>
      </c>
      <c r="K71" s="123">
        <v>4</v>
      </c>
      <c r="L71" s="123">
        <v>5</v>
      </c>
      <c r="M71" s="123">
        <v>457</v>
      </c>
      <c r="N71" s="123">
        <v>356</v>
      </c>
      <c r="O71" s="123">
        <v>33931</v>
      </c>
      <c r="P71" s="123">
        <v>1857566</v>
      </c>
      <c r="Q71" s="307">
        <v>58</v>
      </c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</row>
    <row r="72" spans="1:28" s="111" customFormat="1" ht="9.75" customHeight="1" x14ac:dyDescent="0.2">
      <c r="A72" s="322">
        <v>59</v>
      </c>
      <c r="B72" s="306" t="s">
        <v>167</v>
      </c>
      <c r="C72" s="123">
        <v>23883</v>
      </c>
      <c r="D72" s="123">
        <v>1554555</v>
      </c>
      <c r="E72" s="123">
        <v>2199</v>
      </c>
      <c r="F72" s="123">
        <v>-7372</v>
      </c>
      <c r="G72" s="123">
        <v>23883</v>
      </c>
      <c r="H72" s="123">
        <v>1547183</v>
      </c>
      <c r="I72" s="123">
        <v>738</v>
      </c>
      <c r="J72" s="123">
        <v>970</v>
      </c>
      <c r="K72" s="123">
        <v>8</v>
      </c>
      <c r="L72" s="123">
        <v>8</v>
      </c>
      <c r="M72" s="123">
        <v>29</v>
      </c>
      <c r="N72" s="123">
        <v>11</v>
      </c>
      <c r="O72" s="123">
        <v>23883</v>
      </c>
      <c r="P72" s="123">
        <v>1546195</v>
      </c>
      <c r="Q72" s="307">
        <v>59</v>
      </c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</row>
    <row r="73" spans="1:28" s="111" customFormat="1" ht="9.75" customHeight="1" x14ac:dyDescent="0.2">
      <c r="A73" s="322">
        <v>60</v>
      </c>
      <c r="B73" s="306" t="s">
        <v>168</v>
      </c>
      <c r="C73" s="123">
        <v>15779</v>
      </c>
      <c r="D73" s="123">
        <v>1184521</v>
      </c>
      <c r="E73" s="123">
        <v>1621</v>
      </c>
      <c r="F73" s="123">
        <v>-5903</v>
      </c>
      <c r="G73" s="123">
        <v>15779</v>
      </c>
      <c r="H73" s="123">
        <v>1178618</v>
      </c>
      <c r="I73" s="123" t="s">
        <v>504</v>
      </c>
      <c r="J73" s="123" t="s">
        <v>504</v>
      </c>
      <c r="K73" s="123" t="s">
        <v>504</v>
      </c>
      <c r="L73" s="123" t="s">
        <v>504</v>
      </c>
      <c r="M73" s="123" t="s">
        <v>56</v>
      </c>
      <c r="N73" s="123" t="s">
        <v>56</v>
      </c>
      <c r="O73" s="123">
        <v>15779</v>
      </c>
      <c r="P73" s="123">
        <v>1177895</v>
      </c>
      <c r="Q73" s="307">
        <v>60</v>
      </c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</row>
    <row r="74" spans="1:28" s="111" customFormat="1" ht="9.75" customHeight="1" x14ac:dyDescent="0.2">
      <c r="A74" s="322">
        <v>61</v>
      </c>
      <c r="B74" s="306" t="s">
        <v>169</v>
      </c>
      <c r="C74" s="123">
        <v>10536</v>
      </c>
      <c r="D74" s="123">
        <v>896846</v>
      </c>
      <c r="E74" s="123">
        <v>1236</v>
      </c>
      <c r="F74" s="123">
        <v>-4360</v>
      </c>
      <c r="G74" s="123">
        <v>10536</v>
      </c>
      <c r="H74" s="123">
        <v>892485</v>
      </c>
      <c r="I74" s="123">
        <v>338</v>
      </c>
      <c r="J74" s="123">
        <v>511</v>
      </c>
      <c r="K74" s="123">
        <v>3</v>
      </c>
      <c r="L74" s="123">
        <v>3</v>
      </c>
      <c r="M74" s="123" t="s">
        <v>56</v>
      </c>
      <c r="N74" s="123" t="s">
        <v>56</v>
      </c>
      <c r="O74" s="123">
        <v>10536</v>
      </c>
      <c r="P74" s="123">
        <v>891971</v>
      </c>
      <c r="Q74" s="307">
        <v>61</v>
      </c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</row>
    <row r="75" spans="1:28" s="111" customFormat="1" ht="9.75" customHeight="1" x14ac:dyDescent="0.2">
      <c r="A75" s="322">
        <v>62</v>
      </c>
      <c r="B75" s="306" t="s">
        <v>165</v>
      </c>
      <c r="C75" s="123">
        <v>7355</v>
      </c>
      <c r="D75" s="123">
        <v>700753</v>
      </c>
      <c r="E75" s="123">
        <v>974</v>
      </c>
      <c r="F75" s="123">
        <v>-3763</v>
      </c>
      <c r="G75" s="123">
        <v>7355</v>
      </c>
      <c r="H75" s="123">
        <v>696990</v>
      </c>
      <c r="I75" s="123">
        <v>209</v>
      </c>
      <c r="J75" s="123">
        <v>341</v>
      </c>
      <c r="K75" s="123" t="s">
        <v>56</v>
      </c>
      <c r="L75" s="123" t="s">
        <v>56</v>
      </c>
      <c r="M75" s="123" t="s">
        <v>56</v>
      </c>
      <c r="N75" s="123" t="s">
        <v>56</v>
      </c>
      <c r="O75" s="123">
        <v>7355</v>
      </c>
      <c r="P75" s="123">
        <v>696649</v>
      </c>
      <c r="Q75" s="307">
        <v>62</v>
      </c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</row>
    <row r="76" spans="1:28" s="111" customFormat="1" ht="9.75" customHeight="1" x14ac:dyDescent="0.2">
      <c r="A76" s="322">
        <v>63</v>
      </c>
      <c r="B76" s="306" t="s">
        <v>166</v>
      </c>
      <c r="C76" s="123">
        <v>10009</v>
      </c>
      <c r="D76" s="123">
        <v>1115308</v>
      </c>
      <c r="E76" s="123">
        <v>1506</v>
      </c>
      <c r="F76" s="123">
        <v>-7107</v>
      </c>
      <c r="G76" s="123">
        <v>10009</v>
      </c>
      <c r="H76" s="123">
        <v>1108201</v>
      </c>
      <c r="I76" s="123">
        <v>372</v>
      </c>
      <c r="J76" s="123">
        <v>601</v>
      </c>
      <c r="K76" s="123">
        <v>3</v>
      </c>
      <c r="L76" s="123">
        <v>3</v>
      </c>
      <c r="M76" s="123" t="s">
        <v>56</v>
      </c>
      <c r="N76" s="123" t="s">
        <v>56</v>
      </c>
      <c r="O76" s="123">
        <v>10009</v>
      </c>
      <c r="P76" s="123">
        <v>1107598</v>
      </c>
      <c r="Q76" s="307">
        <v>63</v>
      </c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</row>
    <row r="77" spans="1:28" s="111" customFormat="1" ht="9.75" customHeight="1" x14ac:dyDescent="0.2">
      <c r="A77" s="322">
        <v>64</v>
      </c>
      <c r="B77" s="306" t="s">
        <v>133</v>
      </c>
      <c r="C77" s="123">
        <v>9655</v>
      </c>
      <c r="D77" s="123">
        <v>1592637</v>
      </c>
      <c r="E77" s="123">
        <v>2035</v>
      </c>
      <c r="F77" s="123">
        <v>-14356</v>
      </c>
      <c r="G77" s="123">
        <v>9655</v>
      </c>
      <c r="H77" s="123">
        <v>1578281</v>
      </c>
      <c r="I77" s="123">
        <v>573</v>
      </c>
      <c r="J77" s="123">
        <v>960</v>
      </c>
      <c r="K77" s="123">
        <v>5</v>
      </c>
      <c r="L77" s="123">
        <v>5</v>
      </c>
      <c r="M77" s="123" t="s">
        <v>56</v>
      </c>
      <c r="N77" s="123" t="s">
        <v>56</v>
      </c>
      <c r="O77" s="123">
        <v>9655</v>
      </c>
      <c r="P77" s="123">
        <v>1577316</v>
      </c>
      <c r="Q77" s="307">
        <v>64</v>
      </c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</row>
    <row r="78" spans="1:28" s="111" customFormat="1" ht="9.75" customHeight="1" x14ac:dyDescent="0.2">
      <c r="A78" s="322">
        <v>65</v>
      </c>
      <c r="B78" s="306" t="s">
        <v>134</v>
      </c>
      <c r="C78" s="123">
        <v>2040</v>
      </c>
      <c r="D78" s="123">
        <v>683812</v>
      </c>
      <c r="E78" s="123">
        <v>569</v>
      </c>
      <c r="F78" s="123">
        <v>-5336</v>
      </c>
      <c r="G78" s="123">
        <v>2040</v>
      </c>
      <c r="H78" s="123">
        <v>678477</v>
      </c>
      <c r="I78" s="123" t="s">
        <v>504</v>
      </c>
      <c r="J78" s="123" t="s">
        <v>504</v>
      </c>
      <c r="K78" s="123" t="s">
        <v>504</v>
      </c>
      <c r="L78" s="123" t="s">
        <v>504</v>
      </c>
      <c r="M78" s="123" t="s">
        <v>56</v>
      </c>
      <c r="N78" s="123" t="s">
        <v>56</v>
      </c>
      <c r="O78" s="123">
        <v>2040</v>
      </c>
      <c r="P78" s="123">
        <v>678111</v>
      </c>
      <c r="Q78" s="307">
        <v>65</v>
      </c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</row>
    <row r="79" spans="1:28" s="111" customFormat="1" ht="9.75" customHeight="1" x14ac:dyDescent="0.2">
      <c r="A79" s="322">
        <v>66</v>
      </c>
      <c r="B79" s="306" t="s">
        <v>135</v>
      </c>
      <c r="C79" s="123">
        <v>379</v>
      </c>
      <c r="D79" s="123">
        <v>248793</v>
      </c>
      <c r="E79" s="123">
        <v>104</v>
      </c>
      <c r="F79" s="123">
        <v>-2551</v>
      </c>
      <c r="G79" s="123">
        <v>379</v>
      </c>
      <c r="H79" s="123">
        <v>246241</v>
      </c>
      <c r="I79" s="123">
        <v>36</v>
      </c>
      <c r="J79" s="123">
        <v>67</v>
      </c>
      <c r="K79" s="123" t="s">
        <v>56</v>
      </c>
      <c r="L79" s="123" t="s">
        <v>56</v>
      </c>
      <c r="M79" s="123" t="s">
        <v>56</v>
      </c>
      <c r="N79" s="123" t="s">
        <v>56</v>
      </c>
      <c r="O79" s="123">
        <v>379</v>
      </c>
      <c r="P79" s="123">
        <v>246175</v>
      </c>
      <c r="Q79" s="307">
        <v>66</v>
      </c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</row>
    <row r="80" spans="1:28" s="111" customFormat="1" ht="9.75" customHeight="1" x14ac:dyDescent="0.2">
      <c r="A80" s="322">
        <v>67</v>
      </c>
      <c r="B80" s="306" t="s">
        <v>136</v>
      </c>
      <c r="C80" s="175">
        <v>71</v>
      </c>
      <c r="D80" s="175">
        <v>223657</v>
      </c>
      <c r="E80" s="175">
        <v>16</v>
      </c>
      <c r="F80" s="175">
        <v>-370</v>
      </c>
      <c r="G80" s="175">
        <v>71</v>
      </c>
      <c r="H80" s="175">
        <v>223287</v>
      </c>
      <c r="I80" s="175">
        <v>19</v>
      </c>
      <c r="J80" s="175">
        <v>38</v>
      </c>
      <c r="K80" s="123" t="s">
        <v>56</v>
      </c>
      <c r="L80" s="123" t="s">
        <v>56</v>
      </c>
      <c r="M80" s="175" t="s">
        <v>56</v>
      </c>
      <c r="N80" s="175" t="s">
        <v>56</v>
      </c>
      <c r="O80" s="175">
        <v>71</v>
      </c>
      <c r="P80" s="175">
        <v>223249</v>
      </c>
      <c r="Q80" s="307">
        <v>67</v>
      </c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</row>
    <row r="81" spans="1:28" s="176" customFormat="1" ht="9.75" customHeight="1" x14ac:dyDescent="0.2">
      <c r="A81" s="323">
        <v>68</v>
      </c>
      <c r="B81" s="309" t="s">
        <v>96</v>
      </c>
      <c r="C81" s="126">
        <v>348629</v>
      </c>
      <c r="D81" s="126">
        <v>16484170</v>
      </c>
      <c r="E81" s="126">
        <v>28001</v>
      </c>
      <c r="F81" s="126">
        <v>-105130</v>
      </c>
      <c r="G81" s="126">
        <v>348629</v>
      </c>
      <c r="H81" s="126">
        <v>16379040</v>
      </c>
      <c r="I81" s="126">
        <v>34749</v>
      </c>
      <c r="J81" s="126">
        <v>37289</v>
      </c>
      <c r="K81" s="126">
        <v>167</v>
      </c>
      <c r="L81" s="126">
        <v>179</v>
      </c>
      <c r="M81" s="126">
        <v>3198</v>
      </c>
      <c r="N81" s="126">
        <v>2439</v>
      </c>
      <c r="O81" s="126">
        <v>358051</v>
      </c>
      <c r="P81" s="126">
        <v>16339132</v>
      </c>
      <c r="Q81" s="308">
        <v>68</v>
      </c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</row>
    <row r="82" spans="1:28" s="111" customFormat="1" ht="9.75" customHeight="1" x14ac:dyDescent="0.2">
      <c r="A82" s="322">
        <v>69</v>
      </c>
      <c r="B82" s="310" t="s">
        <v>137</v>
      </c>
      <c r="C82" s="123">
        <v>525</v>
      </c>
      <c r="D82" s="123">
        <v>9365</v>
      </c>
      <c r="E82" s="123">
        <v>842</v>
      </c>
      <c r="F82" s="123">
        <v>-28314</v>
      </c>
      <c r="G82" s="123">
        <v>842</v>
      </c>
      <c r="H82" s="123">
        <v>-18949</v>
      </c>
      <c r="I82" s="123">
        <v>46</v>
      </c>
      <c r="J82" s="123">
        <v>45</v>
      </c>
      <c r="K82" s="123" t="s">
        <v>56</v>
      </c>
      <c r="L82" s="123" t="s">
        <v>56</v>
      </c>
      <c r="M82" s="123">
        <v>10</v>
      </c>
      <c r="N82" s="123">
        <v>5</v>
      </c>
      <c r="O82" s="123">
        <v>843</v>
      </c>
      <c r="P82" s="123">
        <v>-18999</v>
      </c>
      <c r="Q82" s="307">
        <v>69</v>
      </c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</row>
    <row r="83" spans="1:28" x14ac:dyDescent="0.2">
      <c r="A83" s="151"/>
      <c r="B83" s="78"/>
      <c r="C83" s="78"/>
      <c r="D83" s="78"/>
      <c r="E83" s="78"/>
      <c r="F83" s="78"/>
      <c r="G83" s="78"/>
      <c r="H83" s="78"/>
      <c r="I83" s="78"/>
      <c r="J83" s="78"/>
      <c r="K83" s="212"/>
    </row>
    <row r="84" spans="1:28" x14ac:dyDescent="0.2">
      <c r="A84" s="78"/>
      <c r="B84" s="213"/>
      <c r="C84" s="213"/>
      <c r="D84" s="213"/>
      <c r="E84" s="213"/>
      <c r="F84" s="213"/>
      <c r="G84" s="213"/>
      <c r="H84" s="213"/>
      <c r="I84" s="213"/>
      <c r="J84" s="213"/>
      <c r="K84" s="212"/>
    </row>
    <row r="85" spans="1:28" x14ac:dyDescent="0.2">
      <c r="A85" s="213"/>
    </row>
    <row r="87" spans="1:28" ht="11.25" customHeight="1" x14ac:dyDescent="0.2"/>
    <row r="88" spans="1:28" ht="11.25" customHeight="1" x14ac:dyDescent="0.2"/>
    <row r="89" spans="1:28" ht="11.25" customHeight="1" x14ac:dyDescent="0.2"/>
    <row r="90" spans="1:28" ht="11.25" customHeight="1" x14ac:dyDescent="0.2"/>
  </sheetData>
  <mergeCells count="22">
    <mergeCell ref="A1:Q1"/>
    <mergeCell ref="B59:H59"/>
    <mergeCell ref="I35:P35"/>
    <mergeCell ref="I59:P59"/>
    <mergeCell ref="I11:P11"/>
    <mergeCell ref="A3:H3"/>
    <mergeCell ref="C5:D9"/>
    <mergeCell ref="E5:F9"/>
    <mergeCell ref="G5:H9"/>
    <mergeCell ref="I5:N5"/>
    <mergeCell ref="K6:L9"/>
    <mergeCell ref="I6:J9"/>
    <mergeCell ref="M6:N9"/>
    <mergeCell ref="B11:H11"/>
    <mergeCell ref="B35:H35"/>
    <mergeCell ref="A5:A10"/>
    <mergeCell ref="B5:B10"/>
    <mergeCell ref="O5:P9"/>
    <mergeCell ref="Q5:Q10"/>
    <mergeCell ref="I3:Q3"/>
    <mergeCell ref="A2:H2"/>
    <mergeCell ref="I2:Q2"/>
  </mergeCells>
  <phoneticPr fontId="15" type="noConversion"/>
  <pageMargins left="0.51181102362204722" right="0.51181102362204722" top="0.19685039370078741" bottom="0.19685039370078741" header="0.11811023622047245" footer="0.11811023622047245"/>
  <pageSetup paperSize="9" firstPageNumber="14" pageOrder="overThenDown" orientation="portrait" useFirstPageNumber="1" r:id="rId1"/>
  <headerFooter alignWithMargins="0"/>
  <ignoredErrors>
    <ignoredError sqref="B12 B36 B60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B91"/>
  <sheetViews>
    <sheetView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9" customWidth="1"/>
    <col min="2" max="2" width="23.5703125" style="109" customWidth="1"/>
    <col min="3" max="3" width="10.5703125" style="101" customWidth="1"/>
    <col min="4" max="4" width="11.7109375" style="101" customWidth="1"/>
    <col min="5" max="5" width="10.5703125" style="101" customWidth="1"/>
    <col min="6" max="6" width="11.7109375" style="101" customWidth="1"/>
    <col min="7" max="7" width="10.5703125" style="101" customWidth="1"/>
    <col min="8" max="8" width="11.7109375" style="101" customWidth="1"/>
    <col min="9" max="9" width="10.28515625" style="101" customWidth="1"/>
    <col min="10" max="10" width="12.28515625" style="101" customWidth="1"/>
    <col min="11" max="11" width="10.28515625" style="101" customWidth="1"/>
    <col min="12" max="12" width="12.5703125" style="101" customWidth="1"/>
    <col min="13" max="13" width="10.28515625" style="101" customWidth="1"/>
    <col min="14" max="14" width="12.28515625" style="101" customWidth="1"/>
    <col min="15" max="15" width="10.5703125" style="101" customWidth="1"/>
    <col min="16" max="16" width="12.140625" style="101" customWidth="1"/>
    <col min="17" max="17" width="3.5703125" style="101" customWidth="1"/>
    <col min="18" max="16384" width="11.42578125" style="101"/>
  </cols>
  <sheetData>
    <row r="1" spans="1:20" ht="11.25" customHeight="1" x14ac:dyDescent="0.2">
      <c r="A1" s="462"/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</row>
    <row r="2" spans="1:20" s="109" customFormat="1" ht="12.75" customHeight="1" x14ac:dyDescent="0.2">
      <c r="A2" s="605" t="s">
        <v>494</v>
      </c>
      <c r="B2" s="606"/>
      <c r="C2" s="606"/>
      <c r="D2" s="606"/>
      <c r="E2" s="606"/>
      <c r="F2" s="606"/>
      <c r="G2" s="606"/>
      <c r="H2" s="606"/>
      <c r="I2" s="607" t="s">
        <v>493</v>
      </c>
      <c r="J2" s="608"/>
      <c r="K2" s="608"/>
      <c r="L2" s="608"/>
      <c r="M2" s="608"/>
      <c r="N2" s="608"/>
      <c r="O2" s="608"/>
      <c r="P2" s="608"/>
      <c r="Q2" s="608"/>
      <c r="R2" s="430"/>
      <c r="S2" s="430"/>
      <c r="T2" s="320"/>
    </row>
    <row r="3" spans="1:20" ht="12.75" x14ac:dyDescent="0.2">
      <c r="A3" s="563" t="s">
        <v>478</v>
      </c>
      <c r="B3" s="637"/>
      <c r="C3" s="637"/>
      <c r="D3" s="637"/>
      <c r="E3" s="637"/>
      <c r="F3" s="637"/>
      <c r="G3" s="637"/>
      <c r="H3" s="637"/>
      <c r="I3" s="565" t="s">
        <v>479</v>
      </c>
      <c r="J3" s="638"/>
      <c r="K3" s="638"/>
      <c r="L3" s="638"/>
      <c r="M3" s="638"/>
      <c r="N3" s="638"/>
      <c r="O3" s="638"/>
      <c r="P3" s="638"/>
      <c r="Q3" s="638"/>
      <c r="R3" s="303"/>
    </row>
    <row r="4" spans="1:20" ht="4.1500000000000004" customHeight="1" x14ac:dyDescent="0.2">
      <c r="A4" s="204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</row>
    <row r="5" spans="1:20" ht="9.75" customHeight="1" x14ac:dyDescent="0.2">
      <c r="A5" s="569" t="s">
        <v>28</v>
      </c>
      <c r="B5" s="599" t="s">
        <v>226</v>
      </c>
      <c r="C5" s="650" t="s">
        <v>206</v>
      </c>
      <c r="D5" s="651"/>
      <c r="E5" s="625" t="s">
        <v>227</v>
      </c>
      <c r="F5" s="643"/>
      <c r="G5" s="625" t="s">
        <v>458</v>
      </c>
      <c r="H5" s="626"/>
      <c r="I5" s="481" t="s">
        <v>212</v>
      </c>
      <c r="J5" s="639"/>
      <c r="K5" s="641" t="s">
        <v>173</v>
      </c>
      <c r="L5" s="641"/>
      <c r="M5" s="642" t="s">
        <v>174</v>
      </c>
      <c r="N5" s="642"/>
      <c r="O5" s="625" t="s">
        <v>204</v>
      </c>
      <c r="P5" s="643"/>
      <c r="Q5" s="581" t="s">
        <v>28</v>
      </c>
    </row>
    <row r="6" spans="1:20" ht="9.75" customHeight="1" x14ac:dyDescent="0.2">
      <c r="A6" s="569"/>
      <c r="B6" s="599"/>
      <c r="C6" s="646"/>
      <c r="D6" s="652"/>
      <c r="E6" s="627"/>
      <c r="F6" s="644"/>
      <c r="G6" s="627"/>
      <c r="H6" s="628"/>
      <c r="I6" s="553"/>
      <c r="J6" s="512"/>
      <c r="K6" s="467" t="s">
        <v>215</v>
      </c>
      <c r="L6" s="645"/>
      <c r="M6" s="566" t="s">
        <v>214</v>
      </c>
      <c r="N6" s="567"/>
      <c r="O6" s="627"/>
      <c r="P6" s="644"/>
      <c r="Q6" s="581"/>
    </row>
    <row r="7" spans="1:20" ht="9.75" customHeight="1" x14ac:dyDescent="0.2">
      <c r="A7" s="569"/>
      <c r="B7" s="599"/>
      <c r="C7" s="646"/>
      <c r="D7" s="652"/>
      <c r="E7" s="627"/>
      <c r="F7" s="644"/>
      <c r="G7" s="627"/>
      <c r="H7" s="628"/>
      <c r="I7" s="553"/>
      <c r="J7" s="512"/>
      <c r="K7" s="646"/>
      <c r="L7" s="647"/>
      <c r="M7" s="568"/>
      <c r="N7" s="569"/>
      <c r="O7" s="627"/>
      <c r="P7" s="644"/>
      <c r="Q7" s="581"/>
    </row>
    <row r="8" spans="1:20" ht="9.75" customHeight="1" x14ac:dyDescent="0.2">
      <c r="A8" s="569"/>
      <c r="B8" s="599"/>
      <c r="C8" s="646"/>
      <c r="D8" s="652"/>
      <c r="E8" s="629"/>
      <c r="F8" s="640"/>
      <c r="G8" s="629"/>
      <c r="H8" s="630"/>
      <c r="I8" s="553"/>
      <c r="J8" s="512"/>
      <c r="K8" s="517"/>
      <c r="L8" s="553"/>
      <c r="M8" s="517"/>
      <c r="N8" s="512"/>
      <c r="O8" s="629"/>
      <c r="P8" s="640"/>
      <c r="Q8" s="581"/>
    </row>
    <row r="9" spans="1:20" ht="9.75" customHeight="1" x14ac:dyDescent="0.2">
      <c r="A9" s="569"/>
      <c r="B9" s="599"/>
      <c r="C9" s="629"/>
      <c r="D9" s="640"/>
      <c r="E9" s="629"/>
      <c r="F9" s="640"/>
      <c r="G9" s="629"/>
      <c r="H9" s="630"/>
      <c r="I9" s="630"/>
      <c r="J9" s="640"/>
      <c r="K9" s="629"/>
      <c r="L9" s="546"/>
      <c r="M9" s="648"/>
      <c r="N9" s="649"/>
      <c r="O9" s="629"/>
      <c r="P9" s="640"/>
      <c r="Q9" s="581"/>
    </row>
    <row r="10" spans="1:20" s="109" customFormat="1" ht="9.75" customHeight="1" x14ac:dyDescent="0.2">
      <c r="A10" s="593"/>
      <c r="B10" s="600"/>
      <c r="C10" s="104" t="s">
        <v>213</v>
      </c>
      <c r="D10" s="104" t="s">
        <v>424</v>
      </c>
      <c r="E10" s="104" t="s">
        <v>213</v>
      </c>
      <c r="F10" s="104" t="s">
        <v>424</v>
      </c>
      <c r="G10" s="104" t="s">
        <v>213</v>
      </c>
      <c r="H10" s="108" t="s">
        <v>424</v>
      </c>
      <c r="I10" s="46" t="s">
        <v>213</v>
      </c>
      <c r="J10" s="104" t="s">
        <v>424</v>
      </c>
      <c r="K10" s="104" t="s">
        <v>213</v>
      </c>
      <c r="L10" s="104" t="s">
        <v>424</v>
      </c>
      <c r="M10" s="104" t="s">
        <v>213</v>
      </c>
      <c r="N10" s="104" t="s">
        <v>424</v>
      </c>
      <c r="O10" s="104" t="s">
        <v>213</v>
      </c>
      <c r="P10" s="104" t="s">
        <v>424</v>
      </c>
      <c r="Q10" s="598"/>
    </row>
    <row r="11" spans="1:20" s="111" customFormat="1" ht="12" customHeight="1" x14ac:dyDescent="0.2">
      <c r="A11" s="385"/>
      <c r="B11" s="634" t="s">
        <v>129</v>
      </c>
      <c r="C11" s="635"/>
      <c r="D11" s="635"/>
      <c r="E11" s="635"/>
      <c r="F11" s="635"/>
      <c r="G11" s="635"/>
      <c r="H11" s="635"/>
      <c r="I11" s="634" t="s">
        <v>129</v>
      </c>
      <c r="J11" s="635"/>
      <c r="K11" s="635"/>
      <c r="L11" s="635"/>
      <c r="M11" s="635"/>
      <c r="N11" s="635"/>
      <c r="O11" s="635"/>
      <c r="P11" s="635"/>
      <c r="Q11" s="386"/>
    </row>
    <row r="12" spans="1:20" s="111" customFormat="1" ht="9.75" customHeight="1" x14ac:dyDescent="0.2">
      <c r="A12" s="387">
        <v>1</v>
      </c>
      <c r="B12" s="388" t="s">
        <v>115</v>
      </c>
      <c r="C12" s="389">
        <v>39470</v>
      </c>
      <c r="D12" s="389" t="s">
        <v>56</v>
      </c>
      <c r="E12" s="389">
        <v>3693</v>
      </c>
      <c r="F12" s="389">
        <v>2019</v>
      </c>
      <c r="G12" s="389">
        <v>621</v>
      </c>
      <c r="H12" s="389">
        <v>387</v>
      </c>
      <c r="I12" s="389">
        <v>508</v>
      </c>
      <c r="J12" s="389">
        <v>370</v>
      </c>
      <c r="K12" s="451" t="s">
        <v>504</v>
      </c>
      <c r="L12" s="451" t="s">
        <v>504</v>
      </c>
      <c r="M12" s="389" t="s">
        <v>56</v>
      </c>
      <c r="N12" s="389" t="s">
        <v>56</v>
      </c>
      <c r="O12" s="389">
        <v>3692</v>
      </c>
      <c r="P12" s="390">
        <v>-2356</v>
      </c>
      <c r="Q12" s="391">
        <v>1</v>
      </c>
    </row>
    <row r="13" spans="1:20" s="111" customFormat="1" ht="9.75" customHeight="1" x14ac:dyDescent="0.2">
      <c r="A13" s="387">
        <v>2</v>
      </c>
      <c r="B13" s="388" t="s">
        <v>171</v>
      </c>
      <c r="C13" s="389">
        <v>89799</v>
      </c>
      <c r="D13" s="389">
        <v>193294</v>
      </c>
      <c r="E13" s="389">
        <v>89799</v>
      </c>
      <c r="F13" s="389">
        <v>60450</v>
      </c>
      <c r="G13" s="389">
        <v>3674</v>
      </c>
      <c r="H13" s="389">
        <v>3321</v>
      </c>
      <c r="I13" s="389">
        <v>2222</v>
      </c>
      <c r="J13" s="389">
        <v>1598</v>
      </c>
      <c r="K13" s="451" t="s">
        <v>504</v>
      </c>
      <c r="L13" s="451" t="s">
        <v>504</v>
      </c>
      <c r="M13" s="389">
        <v>1715</v>
      </c>
      <c r="N13" s="389">
        <v>2861</v>
      </c>
      <c r="O13" s="389">
        <v>86155</v>
      </c>
      <c r="P13" s="390">
        <v>126747</v>
      </c>
      <c r="Q13" s="391">
        <v>2</v>
      </c>
    </row>
    <row r="14" spans="1:20" s="111" customFormat="1" ht="9.75" customHeight="1" x14ac:dyDescent="0.2">
      <c r="A14" s="387">
        <v>3</v>
      </c>
      <c r="B14" s="388" t="s">
        <v>170</v>
      </c>
      <c r="C14" s="389">
        <v>72481</v>
      </c>
      <c r="D14" s="389">
        <v>552781</v>
      </c>
      <c r="E14" s="389">
        <v>72481</v>
      </c>
      <c r="F14" s="389">
        <v>133699</v>
      </c>
      <c r="G14" s="389">
        <v>7307</v>
      </c>
      <c r="H14" s="389">
        <v>8127</v>
      </c>
      <c r="I14" s="389">
        <v>3906</v>
      </c>
      <c r="J14" s="389">
        <v>2665</v>
      </c>
      <c r="K14" s="389">
        <v>22</v>
      </c>
      <c r="L14" s="389">
        <v>56</v>
      </c>
      <c r="M14" s="389">
        <v>1053</v>
      </c>
      <c r="N14" s="389">
        <v>4714</v>
      </c>
      <c r="O14" s="389">
        <v>72477</v>
      </c>
      <c r="P14" s="390">
        <v>406218</v>
      </c>
      <c r="Q14" s="391">
        <v>3</v>
      </c>
    </row>
    <row r="15" spans="1:20" s="111" customFormat="1" ht="9.75" customHeight="1" x14ac:dyDescent="0.2">
      <c r="A15" s="387">
        <v>4</v>
      </c>
      <c r="B15" s="388" t="s">
        <v>159</v>
      </c>
      <c r="C15" s="389">
        <v>115249</v>
      </c>
      <c r="D15" s="389">
        <v>1450288</v>
      </c>
      <c r="E15" s="389">
        <v>115249</v>
      </c>
      <c r="F15" s="389">
        <v>284896</v>
      </c>
      <c r="G15" s="389">
        <v>20717</v>
      </c>
      <c r="H15" s="389">
        <v>25430</v>
      </c>
      <c r="I15" s="389">
        <v>9044</v>
      </c>
      <c r="J15" s="389">
        <v>6029</v>
      </c>
      <c r="K15" s="389">
        <v>50</v>
      </c>
      <c r="L15" s="389">
        <v>222</v>
      </c>
      <c r="M15" s="389">
        <v>831</v>
      </c>
      <c r="N15" s="389">
        <v>5694</v>
      </c>
      <c r="O15" s="389">
        <v>115248</v>
      </c>
      <c r="P15" s="390">
        <v>1133352</v>
      </c>
      <c r="Q15" s="391">
        <v>4</v>
      </c>
    </row>
    <row r="16" spans="1:20" s="111" customFormat="1" ht="9.75" customHeight="1" x14ac:dyDescent="0.2">
      <c r="A16" s="387">
        <v>5</v>
      </c>
      <c r="B16" s="388" t="s">
        <v>130</v>
      </c>
      <c r="C16" s="389">
        <v>122050</v>
      </c>
      <c r="D16" s="389">
        <v>2134440</v>
      </c>
      <c r="E16" s="389">
        <v>122050</v>
      </c>
      <c r="F16" s="389">
        <v>348332</v>
      </c>
      <c r="G16" s="389">
        <v>17941</v>
      </c>
      <c r="H16" s="389">
        <v>22984</v>
      </c>
      <c r="I16" s="389">
        <v>15806</v>
      </c>
      <c r="J16" s="389">
        <v>11635</v>
      </c>
      <c r="K16" s="389">
        <v>84</v>
      </c>
      <c r="L16" s="389">
        <v>227</v>
      </c>
      <c r="M16" s="389">
        <v>587</v>
      </c>
      <c r="N16" s="389">
        <v>5208</v>
      </c>
      <c r="O16" s="389">
        <v>122050</v>
      </c>
      <c r="P16" s="390">
        <v>1752603</v>
      </c>
      <c r="Q16" s="391">
        <v>5</v>
      </c>
    </row>
    <row r="17" spans="1:28" s="111" customFormat="1" ht="9.75" customHeight="1" x14ac:dyDescent="0.2">
      <c r="A17" s="387">
        <v>6</v>
      </c>
      <c r="B17" s="388" t="s">
        <v>131</v>
      </c>
      <c r="C17" s="389">
        <v>110752</v>
      </c>
      <c r="D17" s="389">
        <v>2481889</v>
      </c>
      <c r="E17" s="389">
        <v>110752</v>
      </c>
      <c r="F17" s="389">
        <v>371412</v>
      </c>
      <c r="G17" s="389">
        <v>17025</v>
      </c>
      <c r="H17" s="389">
        <v>21822</v>
      </c>
      <c r="I17" s="389">
        <v>17811</v>
      </c>
      <c r="J17" s="389">
        <v>14966</v>
      </c>
      <c r="K17" s="389">
        <v>110</v>
      </c>
      <c r="L17" s="389">
        <v>282</v>
      </c>
      <c r="M17" s="389">
        <v>400</v>
      </c>
      <c r="N17" s="389">
        <v>4322</v>
      </c>
      <c r="O17" s="389">
        <v>110752</v>
      </c>
      <c r="P17" s="390">
        <v>2076270</v>
      </c>
      <c r="Q17" s="391">
        <v>6</v>
      </c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</row>
    <row r="18" spans="1:28" s="111" customFormat="1" ht="9.75" customHeight="1" x14ac:dyDescent="0.2">
      <c r="A18" s="387">
        <v>7</v>
      </c>
      <c r="B18" s="388" t="s">
        <v>132</v>
      </c>
      <c r="C18" s="389">
        <v>86847</v>
      </c>
      <c r="D18" s="389">
        <v>2379201</v>
      </c>
      <c r="E18" s="389">
        <v>86847</v>
      </c>
      <c r="F18" s="389">
        <v>340795</v>
      </c>
      <c r="G18" s="389">
        <v>14512</v>
      </c>
      <c r="H18" s="389">
        <v>19574</v>
      </c>
      <c r="I18" s="389">
        <v>17421</v>
      </c>
      <c r="J18" s="389">
        <v>16593</v>
      </c>
      <c r="K18" s="389">
        <v>130</v>
      </c>
      <c r="L18" s="389">
        <v>403</v>
      </c>
      <c r="M18" s="389">
        <v>275</v>
      </c>
      <c r="N18" s="389">
        <v>3685</v>
      </c>
      <c r="O18" s="389">
        <v>86847</v>
      </c>
      <c r="P18" s="390">
        <v>2005617</v>
      </c>
      <c r="Q18" s="391">
        <v>7</v>
      </c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</row>
    <row r="19" spans="1:28" s="111" customFormat="1" ht="9.75" customHeight="1" x14ac:dyDescent="0.2">
      <c r="A19" s="387">
        <v>8</v>
      </c>
      <c r="B19" s="388" t="s">
        <v>160</v>
      </c>
      <c r="C19" s="389">
        <v>70847</v>
      </c>
      <c r="D19" s="389">
        <v>2296181</v>
      </c>
      <c r="E19" s="389">
        <v>70847</v>
      </c>
      <c r="F19" s="389">
        <v>319478</v>
      </c>
      <c r="G19" s="389">
        <v>12537</v>
      </c>
      <c r="H19" s="389">
        <v>16953</v>
      </c>
      <c r="I19" s="389">
        <v>16422</v>
      </c>
      <c r="J19" s="389">
        <v>17230</v>
      </c>
      <c r="K19" s="389">
        <v>123</v>
      </c>
      <c r="L19" s="389">
        <v>384</v>
      </c>
      <c r="M19" s="389">
        <v>209</v>
      </c>
      <c r="N19" s="389">
        <v>3338</v>
      </c>
      <c r="O19" s="389">
        <v>70847</v>
      </c>
      <c r="P19" s="390">
        <v>1945375</v>
      </c>
      <c r="Q19" s="391">
        <v>8</v>
      </c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</row>
    <row r="20" spans="1:28" s="111" customFormat="1" ht="9.75" customHeight="1" x14ac:dyDescent="0.2">
      <c r="A20" s="387">
        <v>9</v>
      </c>
      <c r="B20" s="388" t="s">
        <v>161</v>
      </c>
      <c r="C20" s="389">
        <v>52902</v>
      </c>
      <c r="D20" s="389">
        <v>1976909</v>
      </c>
      <c r="E20" s="389">
        <v>52902</v>
      </c>
      <c r="F20" s="389">
        <v>271365</v>
      </c>
      <c r="G20" s="389">
        <v>10265</v>
      </c>
      <c r="H20" s="389">
        <v>14420</v>
      </c>
      <c r="I20" s="389">
        <v>13626</v>
      </c>
      <c r="J20" s="389">
        <v>15720</v>
      </c>
      <c r="K20" s="389">
        <v>132</v>
      </c>
      <c r="L20" s="389">
        <v>489</v>
      </c>
      <c r="M20" s="389">
        <v>128</v>
      </c>
      <c r="N20" s="389">
        <v>2404</v>
      </c>
      <c r="O20" s="389">
        <v>52902</v>
      </c>
      <c r="P20" s="390">
        <v>1678297</v>
      </c>
      <c r="Q20" s="391">
        <v>9</v>
      </c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</row>
    <row r="21" spans="1:28" s="111" customFormat="1" ht="9.75" customHeight="1" x14ac:dyDescent="0.2">
      <c r="A21" s="387">
        <v>10</v>
      </c>
      <c r="B21" s="388" t="s">
        <v>162</v>
      </c>
      <c r="C21" s="389">
        <v>40412</v>
      </c>
      <c r="D21" s="389">
        <v>1713256</v>
      </c>
      <c r="E21" s="389">
        <v>40412</v>
      </c>
      <c r="F21" s="389">
        <v>234335</v>
      </c>
      <c r="G21" s="389">
        <v>8366</v>
      </c>
      <c r="H21" s="389">
        <v>11811</v>
      </c>
      <c r="I21" s="389">
        <v>11542</v>
      </c>
      <c r="J21" s="389">
        <v>14070</v>
      </c>
      <c r="K21" s="389">
        <v>113</v>
      </c>
      <c r="L21" s="389">
        <v>388</v>
      </c>
      <c r="M21" s="389">
        <v>101</v>
      </c>
      <c r="N21" s="389">
        <v>2217</v>
      </c>
      <c r="O21" s="389">
        <v>40412</v>
      </c>
      <c r="P21" s="390">
        <v>1455514</v>
      </c>
      <c r="Q21" s="391">
        <v>10</v>
      </c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</row>
    <row r="22" spans="1:28" s="111" customFormat="1" ht="9.75" customHeight="1" x14ac:dyDescent="0.2">
      <c r="A22" s="387">
        <v>11</v>
      </c>
      <c r="B22" s="388" t="s">
        <v>163</v>
      </c>
      <c r="C22" s="389">
        <v>32291</v>
      </c>
      <c r="D22" s="389">
        <v>1531000</v>
      </c>
      <c r="E22" s="389">
        <v>32291</v>
      </c>
      <c r="F22" s="389">
        <v>210008</v>
      </c>
      <c r="G22" s="389">
        <v>7106</v>
      </c>
      <c r="H22" s="389">
        <v>10033</v>
      </c>
      <c r="I22" s="389">
        <v>9940</v>
      </c>
      <c r="J22" s="389">
        <v>13015</v>
      </c>
      <c r="K22" s="389">
        <v>106</v>
      </c>
      <c r="L22" s="389">
        <v>447</v>
      </c>
      <c r="M22" s="389">
        <v>73</v>
      </c>
      <c r="N22" s="389">
        <v>1781</v>
      </c>
      <c r="O22" s="389">
        <v>32291</v>
      </c>
      <c r="P22" s="390">
        <v>1299972</v>
      </c>
      <c r="Q22" s="391">
        <v>11</v>
      </c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</row>
    <row r="23" spans="1:28" s="111" customFormat="1" ht="9.75" customHeight="1" x14ac:dyDescent="0.2">
      <c r="A23" s="387">
        <v>12</v>
      </c>
      <c r="B23" s="388" t="s">
        <v>164</v>
      </c>
      <c r="C23" s="389">
        <v>47282</v>
      </c>
      <c r="D23" s="389">
        <v>2583917</v>
      </c>
      <c r="E23" s="389">
        <v>47282</v>
      </c>
      <c r="F23" s="389">
        <v>348218</v>
      </c>
      <c r="G23" s="389">
        <v>10525</v>
      </c>
      <c r="H23" s="389">
        <v>15580</v>
      </c>
      <c r="I23" s="389">
        <v>15613</v>
      </c>
      <c r="J23" s="389">
        <v>21665</v>
      </c>
      <c r="K23" s="389">
        <v>185</v>
      </c>
      <c r="L23" s="389">
        <v>779</v>
      </c>
      <c r="M23" s="389">
        <v>103</v>
      </c>
      <c r="N23" s="389">
        <v>2696</v>
      </c>
      <c r="O23" s="389">
        <v>47282</v>
      </c>
      <c r="P23" s="390">
        <v>2201487</v>
      </c>
      <c r="Q23" s="391">
        <v>12</v>
      </c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</row>
    <row r="24" spans="1:28" s="111" customFormat="1" ht="9.75" customHeight="1" x14ac:dyDescent="0.2">
      <c r="A24" s="387">
        <v>13</v>
      </c>
      <c r="B24" s="388" t="s">
        <v>167</v>
      </c>
      <c r="C24" s="389">
        <v>29936</v>
      </c>
      <c r="D24" s="389">
        <v>1936075</v>
      </c>
      <c r="E24" s="389">
        <v>29936</v>
      </c>
      <c r="F24" s="389">
        <v>256358</v>
      </c>
      <c r="G24" s="389">
        <v>6945</v>
      </c>
      <c r="H24" s="389">
        <v>10671</v>
      </c>
      <c r="I24" s="389">
        <v>10449</v>
      </c>
      <c r="J24" s="389">
        <v>15773</v>
      </c>
      <c r="K24" s="389">
        <v>171</v>
      </c>
      <c r="L24" s="389">
        <v>931</v>
      </c>
      <c r="M24" s="389">
        <v>51</v>
      </c>
      <c r="N24" s="389">
        <v>1551</v>
      </c>
      <c r="O24" s="389">
        <v>29936</v>
      </c>
      <c r="P24" s="390">
        <v>1654556</v>
      </c>
      <c r="Q24" s="391">
        <v>13</v>
      </c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</row>
    <row r="25" spans="1:28" s="111" customFormat="1" ht="9.75" customHeight="1" x14ac:dyDescent="0.2">
      <c r="A25" s="387">
        <v>14</v>
      </c>
      <c r="B25" s="388" t="s">
        <v>168</v>
      </c>
      <c r="C25" s="389">
        <v>19092</v>
      </c>
      <c r="D25" s="389">
        <v>1424683</v>
      </c>
      <c r="E25" s="389">
        <v>19092</v>
      </c>
      <c r="F25" s="389">
        <v>179053</v>
      </c>
      <c r="G25" s="389">
        <v>4738</v>
      </c>
      <c r="H25" s="389">
        <v>7675</v>
      </c>
      <c r="I25" s="389">
        <v>6804</v>
      </c>
      <c r="J25" s="389">
        <v>11011</v>
      </c>
      <c r="K25" s="389">
        <v>124</v>
      </c>
      <c r="L25" s="389">
        <v>576</v>
      </c>
      <c r="M25" s="389">
        <v>53</v>
      </c>
      <c r="N25" s="389">
        <v>2108</v>
      </c>
      <c r="O25" s="389">
        <v>19092</v>
      </c>
      <c r="P25" s="390">
        <v>1226504</v>
      </c>
      <c r="Q25" s="391">
        <v>14</v>
      </c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</row>
    <row r="26" spans="1:28" s="111" customFormat="1" ht="9.75" customHeight="1" x14ac:dyDescent="0.2">
      <c r="A26" s="387">
        <v>15</v>
      </c>
      <c r="B26" s="388" t="s">
        <v>169</v>
      </c>
      <c r="C26" s="389">
        <v>12386</v>
      </c>
      <c r="D26" s="389">
        <v>1048379</v>
      </c>
      <c r="E26" s="389">
        <v>12386</v>
      </c>
      <c r="F26" s="389">
        <v>126121</v>
      </c>
      <c r="G26" s="389">
        <v>3104</v>
      </c>
      <c r="H26" s="389">
        <v>5401</v>
      </c>
      <c r="I26" s="389">
        <v>4452</v>
      </c>
      <c r="J26" s="389">
        <v>7833</v>
      </c>
      <c r="K26" s="389">
        <v>99</v>
      </c>
      <c r="L26" s="389">
        <v>653</v>
      </c>
      <c r="M26" s="389">
        <v>28</v>
      </c>
      <c r="N26" s="389">
        <v>1163</v>
      </c>
      <c r="O26" s="389">
        <v>12386</v>
      </c>
      <c r="P26" s="390">
        <v>908589</v>
      </c>
      <c r="Q26" s="391">
        <v>15</v>
      </c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</row>
    <row r="27" spans="1:28" s="111" customFormat="1" ht="9.75" customHeight="1" x14ac:dyDescent="0.2">
      <c r="A27" s="387">
        <v>16</v>
      </c>
      <c r="B27" s="388" t="s">
        <v>165</v>
      </c>
      <c r="C27" s="389">
        <v>8611</v>
      </c>
      <c r="D27" s="389">
        <v>815640</v>
      </c>
      <c r="E27" s="389">
        <v>8611</v>
      </c>
      <c r="F27" s="389">
        <v>92136</v>
      </c>
      <c r="G27" s="389">
        <v>2269</v>
      </c>
      <c r="H27" s="389">
        <v>4017</v>
      </c>
      <c r="I27" s="389">
        <v>3186</v>
      </c>
      <c r="J27" s="389">
        <v>5949</v>
      </c>
      <c r="K27" s="389">
        <v>69</v>
      </c>
      <c r="L27" s="389">
        <v>498</v>
      </c>
      <c r="M27" s="389">
        <v>27</v>
      </c>
      <c r="N27" s="389">
        <v>1385</v>
      </c>
      <c r="O27" s="389">
        <v>8611</v>
      </c>
      <c r="P27" s="390">
        <v>712557</v>
      </c>
      <c r="Q27" s="391">
        <v>16</v>
      </c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</row>
    <row r="28" spans="1:28" s="111" customFormat="1" ht="9.75" customHeight="1" x14ac:dyDescent="0.2">
      <c r="A28" s="387">
        <v>17</v>
      </c>
      <c r="B28" s="388" t="s">
        <v>166</v>
      </c>
      <c r="C28" s="389">
        <v>11722</v>
      </c>
      <c r="D28" s="389">
        <v>1297867</v>
      </c>
      <c r="E28" s="389">
        <v>11722</v>
      </c>
      <c r="F28" s="389">
        <v>132515</v>
      </c>
      <c r="G28" s="389">
        <v>3164</v>
      </c>
      <c r="H28" s="389">
        <v>6072</v>
      </c>
      <c r="I28" s="389">
        <v>4158</v>
      </c>
      <c r="J28" s="389">
        <v>8220</v>
      </c>
      <c r="K28" s="389">
        <v>101</v>
      </c>
      <c r="L28" s="389">
        <v>744</v>
      </c>
      <c r="M28" s="389">
        <v>39</v>
      </c>
      <c r="N28" s="389">
        <v>2081</v>
      </c>
      <c r="O28" s="389">
        <v>11722</v>
      </c>
      <c r="P28" s="390">
        <v>1149209</v>
      </c>
      <c r="Q28" s="391">
        <v>17</v>
      </c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</row>
    <row r="29" spans="1:28" s="111" customFormat="1" ht="9.75" customHeight="1" x14ac:dyDescent="0.2">
      <c r="A29" s="387">
        <v>18</v>
      </c>
      <c r="B29" s="388" t="s">
        <v>133</v>
      </c>
      <c r="C29" s="389">
        <v>11980</v>
      </c>
      <c r="D29" s="389">
        <v>1967474</v>
      </c>
      <c r="E29" s="392">
        <v>11980</v>
      </c>
      <c r="F29" s="392">
        <v>166424</v>
      </c>
      <c r="G29" s="389">
        <v>3238</v>
      </c>
      <c r="H29" s="389">
        <v>6671</v>
      </c>
      <c r="I29" s="389">
        <v>3701</v>
      </c>
      <c r="J29" s="389">
        <v>7010</v>
      </c>
      <c r="K29" s="389">
        <v>176</v>
      </c>
      <c r="L29" s="389">
        <v>1935</v>
      </c>
      <c r="M29" s="389">
        <v>73</v>
      </c>
      <c r="N29" s="389">
        <v>6663</v>
      </c>
      <c r="O29" s="389">
        <v>11980</v>
      </c>
      <c r="P29" s="390">
        <v>1779819</v>
      </c>
      <c r="Q29" s="391">
        <v>18</v>
      </c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</row>
    <row r="30" spans="1:28" s="111" customFormat="1" ht="9.75" customHeight="1" x14ac:dyDescent="0.2">
      <c r="A30" s="387">
        <v>19</v>
      </c>
      <c r="B30" s="388" t="s">
        <v>134</v>
      </c>
      <c r="C30" s="389">
        <v>2561</v>
      </c>
      <c r="D30" s="389">
        <v>848308</v>
      </c>
      <c r="E30" s="392">
        <v>2561</v>
      </c>
      <c r="F30" s="392">
        <v>52287</v>
      </c>
      <c r="G30" s="389">
        <v>679</v>
      </c>
      <c r="H30" s="389">
        <v>1520</v>
      </c>
      <c r="I30" s="389">
        <v>542</v>
      </c>
      <c r="J30" s="389">
        <v>898</v>
      </c>
      <c r="K30" s="389">
        <v>72</v>
      </c>
      <c r="L30" s="389">
        <v>1148</v>
      </c>
      <c r="M30" s="389">
        <v>38</v>
      </c>
      <c r="N30" s="389">
        <v>5245</v>
      </c>
      <c r="O30" s="389">
        <v>2561</v>
      </c>
      <c r="P30" s="390">
        <v>787564</v>
      </c>
      <c r="Q30" s="391">
        <v>19</v>
      </c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</row>
    <row r="31" spans="1:28" s="111" customFormat="1" ht="9.75" customHeight="1" x14ac:dyDescent="0.2">
      <c r="A31" s="387">
        <v>20</v>
      </c>
      <c r="B31" s="388" t="s">
        <v>135</v>
      </c>
      <c r="C31" s="389">
        <v>475</v>
      </c>
      <c r="D31" s="389">
        <v>307492</v>
      </c>
      <c r="E31" s="392">
        <v>475</v>
      </c>
      <c r="F31" s="392">
        <v>12720</v>
      </c>
      <c r="G31" s="389">
        <v>131</v>
      </c>
      <c r="H31" s="389">
        <v>272</v>
      </c>
      <c r="I31" s="389">
        <v>72</v>
      </c>
      <c r="J31" s="389">
        <v>113</v>
      </c>
      <c r="K31" s="392">
        <v>13</v>
      </c>
      <c r="L31" s="392">
        <v>365</v>
      </c>
      <c r="M31" s="389">
        <v>10</v>
      </c>
      <c r="N31" s="389">
        <v>3132</v>
      </c>
      <c r="O31" s="389">
        <v>475</v>
      </c>
      <c r="P31" s="390">
        <v>290971</v>
      </c>
      <c r="Q31" s="391">
        <v>20</v>
      </c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</row>
    <row r="32" spans="1:28" s="111" customFormat="1" ht="9.75" customHeight="1" x14ac:dyDescent="0.2">
      <c r="A32" s="387">
        <v>21</v>
      </c>
      <c r="B32" s="388" t="s">
        <v>136</v>
      </c>
      <c r="C32" s="392">
        <v>101</v>
      </c>
      <c r="D32" s="392">
        <v>322612</v>
      </c>
      <c r="E32" s="392">
        <v>101</v>
      </c>
      <c r="F32" s="392">
        <v>4749</v>
      </c>
      <c r="G32" s="392">
        <v>22</v>
      </c>
      <c r="H32" s="392">
        <v>36</v>
      </c>
      <c r="I32" s="389">
        <v>15</v>
      </c>
      <c r="J32" s="389">
        <v>21</v>
      </c>
      <c r="K32" s="389">
        <v>5</v>
      </c>
      <c r="L32" s="389">
        <v>75</v>
      </c>
      <c r="M32" s="389">
        <v>6</v>
      </c>
      <c r="N32" s="389">
        <v>5005</v>
      </c>
      <c r="O32" s="389">
        <v>101</v>
      </c>
      <c r="P32" s="390">
        <v>312736</v>
      </c>
      <c r="Q32" s="391">
        <v>21</v>
      </c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</row>
    <row r="33" spans="1:28" s="176" customFormat="1" ht="9.75" customHeight="1" x14ac:dyDescent="0.2">
      <c r="A33" s="393">
        <v>22</v>
      </c>
      <c r="B33" s="394" t="s">
        <v>96</v>
      </c>
      <c r="C33" s="395">
        <v>977246</v>
      </c>
      <c r="D33" s="395">
        <v>29261687</v>
      </c>
      <c r="E33" s="395">
        <v>941469</v>
      </c>
      <c r="F33" s="395">
        <v>3947369</v>
      </c>
      <c r="G33" s="395">
        <v>154886</v>
      </c>
      <c r="H33" s="395">
        <v>212780</v>
      </c>
      <c r="I33" s="395">
        <v>167240</v>
      </c>
      <c r="J33" s="395">
        <v>192384</v>
      </c>
      <c r="K33" s="395">
        <v>1895</v>
      </c>
      <c r="L33" s="395">
        <v>10644</v>
      </c>
      <c r="M33" s="395">
        <v>5800</v>
      </c>
      <c r="N33" s="395">
        <v>67252</v>
      </c>
      <c r="O33" s="395">
        <v>937819</v>
      </c>
      <c r="P33" s="396">
        <v>24901603</v>
      </c>
      <c r="Q33" s="397">
        <v>22</v>
      </c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</row>
    <row r="34" spans="1:28" s="111" customFormat="1" ht="9.75" customHeight="1" x14ac:dyDescent="0.2">
      <c r="A34" s="387">
        <v>23</v>
      </c>
      <c r="B34" s="398" t="s">
        <v>137</v>
      </c>
      <c r="C34" s="389">
        <v>5368</v>
      </c>
      <c r="D34" s="389">
        <v>-50427</v>
      </c>
      <c r="E34" s="389">
        <v>5368</v>
      </c>
      <c r="F34" s="389">
        <v>11168</v>
      </c>
      <c r="G34" s="389">
        <v>1073</v>
      </c>
      <c r="H34" s="389">
        <v>951</v>
      </c>
      <c r="I34" s="389">
        <v>494</v>
      </c>
      <c r="J34" s="389">
        <v>339</v>
      </c>
      <c r="K34" s="389">
        <v>11</v>
      </c>
      <c r="L34" s="389">
        <v>49</v>
      </c>
      <c r="M34" s="389" t="s">
        <v>56</v>
      </c>
      <c r="N34" s="389" t="s">
        <v>56</v>
      </c>
      <c r="O34" s="389">
        <v>5368</v>
      </c>
      <c r="P34" s="390">
        <v>-62460</v>
      </c>
      <c r="Q34" s="391">
        <v>23</v>
      </c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</row>
    <row r="35" spans="1:28" s="111" customFormat="1" ht="12" customHeight="1" x14ac:dyDescent="0.2">
      <c r="A35" s="399"/>
      <c r="B35" s="633" t="s">
        <v>138</v>
      </c>
      <c r="C35" s="632"/>
      <c r="D35" s="632"/>
      <c r="E35" s="632"/>
      <c r="F35" s="632"/>
      <c r="G35" s="632"/>
      <c r="H35" s="632"/>
      <c r="I35" s="633" t="s">
        <v>138</v>
      </c>
      <c r="J35" s="632"/>
      <c r="K35" s="632"/>
      <c r="L35" s="632"/>
      <c r="M35" s="632"/>
      <c r="N35" s="632"/>
      <c r="O35" s="632"/>
      <c r="P35" s="632"/>
      <c r="Q35" s="399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</row>
    <row r="36" spans="1:28" s="111" customFormat="1" ht="9.75" customHeight="1" x14ac:dyDescent="0.2">
      <c r="A36" s="387">
        <v>24</v>
      </c>
      <c r="B36" s="388" t="s">
        <v>115</v>
      </c>
      <c r="C36" s="389">
        <v>29547</v>
      </c>
      <c r="D36" s="389" t="s">
        <v>56</v>
      </c>
      <c r="E36" s="389">
        <v>3400</v>
      </c>
      <c r="F36" s="389">
        <v>1741</v>
      </c>
      <c r="G36" s="392">
        <v>522</v>
      </c>
      <c r="H36" s="392">
        <v>288</v>
      </c>
      <c r="I36" s="389">
        <v>465</v>
      </c>
      <c r="J36" s="389">
        <v>327</v>
      </c>
      <c r="K36" s="392" t="s">
        <v>56</v>
      </c>
      <c r="L36" s="392" t="s">
        <v>56</v>
      </c>
      <c r="M36" s="389" t="s">
        <v>56</v>
      </c>
      <c r="N36" s="389" t="s">
        <v>56</v>
      </c>
      <c r="O36" s="389">
        <v>3399</v>
      </c>
      <c r="P36" s="390">
        <v>-1983</v>
      </c>
      <c r="Q36" s="391">
        <v>24</v>
      </c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</row>
    <row r="37" spans="1:28" s="111" customFormat="1" ht="9.75" customHeight="1" x14ac:dyDescent="0.2">
      <c r="A37" s="387">
        <v>25</v>
      </c>
      <c r="B37" s="388" t="s">
        <v>171</v>
      </c>
      <c r="C37" s="389">
        <v>78297</v>
      </c>
      <c r="D37" s="389">
        <v>168424</v>
      </c>
      <c r="E37" s="389">
        <v>78297</v>
      </c>
      <c r="F37" s="389">
        <v>50957</v>
      </c>
      <c r="G37" s="392">
        <v>2806</v>
      </c>
      <c r="H37" s="392">
        <v>2167</v>
      </c>
      <c r="I37" s="389">
        <v>1926</v>
      </c>
      <c r="J37" s="389">
        <v>1312</v>
      </c>
      <c r="K37" s="392">
        <v>7</v>
      </c>
      <c r="L37" s="392">
        <v>20</v>
      </c>
      <c r="M37" s="389">
        <v>1442</v>
      </c>
      <c r="N37" s="389">
        <v>2355</v>
      </c>
      <c r="O37" s="389">
        <v>75489</v>
      </c>
      <c r="P37" s="390">
        <v>113018</v>
      </c>
      <c r="Q37" s="391">
        <v>25</v>
      </c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</row>
    <row r="38" spans="1:28" s="111" customFormat="1" ht="9.75" customHeight="1" x14ac:dyDescent="0.2">
      <c r="A38" s="387">
        <v>26</v>
      </c>
      <c r="B38" s="388" t="s">
        <v>170</v>
      </c>
      <c r="C38" s="389">
        <v>61338</v>
      </c>
      <c r="D38" s="389">
        <v>467130</v>
      </c>
      <c r="E38" s="389">
        <v>61338</v>
      </c>
      <c r="F38" s="389">
        <v>109186</v>
      </c>
      <c r="G38" s="392">
        <v>4794</v>
      </c>
      <c r="H38" s="392">
        <v>4767</v>
      </c>
      <c r="I38" s="389">
        <v>3203</v>
      </c>
      <c r="J38" s="389">
        <v>2092</v>
      </c>
      <c r="K38" s="392">
        <v>17</v>
      </c>
      <c r="L38" s="392">
        <v>35</v>
      </c>
      <c r="M38" s="389">
        <v>825</v>
      </c>
      <c r="N38" s="389">
        <v>3549</v>
      </c>
      <c r="O38" s="389">
        <v>61335</v>
      </c>
      <c r="P38" s="390">
        <v>349564</v>
      </c>
      <c r="Q38" s="391">
        <v>26</v>
      </c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</row>
    <row r="39" spans="1:28" s="111" customFormat="1" ht="9.75" customHeight="1" x14ac:dyDescent="0.2">
      <c r="A39" s="387">
        <v>27</v>
      </c>
      <c r="B39" s="388" t="s">
        <v>159</v>
      </c>
      <c r="C39" s="389">
        <v>95671</v>
      </c>
      <c r="D39" s="389">
        <v>1200244</v>
      </c>
      <c r="E39" s="389">
        <v>95671</v>
      </c>
      <c r="F39" s="389">
        <v>227820</v>
      </c>
      <c r="G39" s="392">
        <v>14973</v>
      </c>
      <c r="H39" s="392">
        <v>18177</v>
      </c>
      <c r="I39" s="389">
        <v>7647</v>
      </c>
      <c r="J39" s="389">
        <v>4854</v>
      </c>
      <c r="K39" s="392">
        <v>40</v>
      </c>
      <c r="L39" s="392">
        <v>140</v>
      </c>
      <c r="M39" s="389">
        <v>627</v>
      </c>
      <c r="N39" s="389">
        <v>3920</v>
      </c>
      <c r="O39" s="389">
        <v>95671</v>
      </c>
      <c r="P39" s="390">
        <v>949429</v>
      </c>
      <c r="Q39" s="391">
        <v>27</v>
      </c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</row>
    <row r="40" spans="1:28" s="111" customFormat="1" ht="9.75" customHeight="1" x14ac:dyDescent="0.2">
      <c r="A40" s="387">
        <v>28</v>
      </c>
      <c r="B40" s="388" t="s">
        <v>130</v>
      </c>
      <c r="C40" s="389">
        <v>91233</v>
      </c>
      <c r="D40" s="389">
        <v>1592377</v>
      </c>
      <c r="E40" s="389">
        <v>91233</v>
      </c>
      <c r="F40" s="389">
        <v>239894</v>
      </c>
      <c r="G40" s="392">
        <v>8834</v>
      </c>
      <c r="H40" s="392">
        <v>11292</v>
      </c>
      <c r="I40" s="389">
        <v>12829</v>
      </c>
      <c r="J40" s="389">
        <v>9010</v>
      </c>
      <c r="K40" s="392">
        <v>57</v>
      </c>
      <c r="L40" s="392">
        <v>170</v>
      </c>
      <c r="M40" s="389">
        <v>429</v>
      </c>
      <c r="N40" s="389">
        <v>3382</v>
      </c>
      <c r="O40" s="389">
        <v>91233</v>
      </c>
      <c r="P40" s="390">
        <v>1332474</v>
      </c>
      <c r="Q40" s="391">
        <v>28</v>
      </c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</row>
    <row r="41" spans="1:28" s="111" customFormat="1" ht="9.75" customHeight="1" x14ac:dyDescent="0.2">
      <c r="A41" s="387">
        <v>29</v>
      </c>
      <c r="B41" s="388" t="s">
        <v>131</v>
      </c>
      <c r="C41" s="389">
        <v>77738</v>
      </c>
      <c r="D41" s="389">
        <v>1740649</v>
      </c>
      <c r="E41" s="389">
        <v>77738</v>
      </c>
      <c r="F41" s="389">
        <v>230476</v>
      </c>
      <c r="G41" s="389">
        <v>6333</v>
      </c>
      <c r="H41" s="389">
        <v>7923</v>
      </c>
      <c r="I41" s="389">
        <v>12914</v>
      </c>
      <c r="J41" s="389">
        <v>10407</v>
      </c>
      <c r="K41" s="389">
        <v>68</v>
      </c>
      <c r="L41" s="389">
        <v>175</v>
      </c>
      <c r="M41" s="389">
        <v>268</v>
      </c>
      <c r="N41" s="389">
        <v>2578</v>
      </c>
      <c r="O41" s="389">
        <v>77738</v>
      </c>
      <c r="P41" s="390">
        <v>1492094</v>
      </c>
      <c r="Q41" s="391">
        <v>29</v>
      </c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</row>
    <row r="42" spans="1:28" s="111" customFormat="1" ht="9.75" customHeight="1" x14ac:dyDescent="0.2">
      <c r="A42" s="387">
        <v>30</v>
      </c>
      <c r="B42" s="388" t="s">
        <v>132</v>
      </c>
      <c r="C42" s="389">
        <v>57253</v>
      </c>
      <c r="D42" s="389">
        <v>1566364</v>
      </c>
      <c r="E42" s="389">
        <v>57253</v>
      </c>
      <c r="F42" s="389">
        <v>196310</v>
      </c>
      <c r="G42" s="389">
        <v>5054</v>
      </c>
      <c r="H42" s="389">
        <v>6851</v>
      </c>
      <c r="I42" s="389">
        <v>10920</v>
      </c>
      <c r="J42" s="389">
        <v>10153</v>
      </c>
      <c r="K42" s="389">
        <v>66</v>
      </c>
      <c r="L42" s="389">
        <v>215</v>
      </c>
      <c r="M42" s="389">
        <v>161</v>
      </c>
      <c r="N42" s="389">
        <v>1936</v>
      </c>
      <c r="O42" s="389">
        <v>57253</v>
      </c>
      <c r="P42" s="390">
        <v>1353403</v>
      </c>
      <c r="Q42" s="391">
        <v>30</v>
      </c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</row>
    <row r="43" spans="1:28" s="111" customFormat="1" ht="9.75" customHeight="1" x14ac:dyDescent="0.2">
      <c r="A43" s="387">
        <v>31</v>
      </c>
      <c r="B43" s="388" t="s">
        <v>160</v>
      </c>
      <c r="C43" s="389">
        <v>41751</v>
      </c>
      <c r="D43" s="389">
        <v>1350890</v>
      </c>
      <c r="E43" s="389">
        <v>41751</v>
      </c>
      <c r="F43" s="389">
        <v>163206</v>
      </c>
      <c r="G43" s="389">
        <v>4015</v>
      </c>
      <c r="H43" s="389">
        <v>5473</v>
      </c>
      <c r="I43" s="389">
        <v>8696</v>
      </c>
      <c r="J43" s="389">
        <v>9117</v>
      </c>
      <c r="K43" s="389">
        <v>54</v>
      </c>
      <c r="L43" s="389">
        <v>175</v>
      </c>
      <c r="M43" s="389">
        <v>127</v>
      </c>
      <c r="N43" s="389">
        <v>1919</v>
      </c>
      <c r="O43" s="389">
        <v>41751</v>
      </c>
      <c r="P43" s="390">
        <v>1172558</v>
      </c>
      <c r="Q43" s="391">
        <v>31</v>
      </c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</row>
    <row r="44" spans="1:28" s="111" customFormat="1" ht="9.75" customHeight="1" x14ac:dyDescent="0.2">
      <c r="A44" s="387">
        <v>32</v>
      </c>
      <c r="B44" s="388" t="s">
        <v>161</v>
      </c>
      <c r="C44" s="389">
        <v>26906</v>
      </c>
      <c r="D44" s="389">
        <v>1003527</v>
      </c>
      <c r="E44" s="389">
        <v>26906</v>
      </c>
      <c r="F44" s="389">
        <v>118558</v>
      </c>
      <c r="G44" s="389">
        <v>2719</v>
      </c>
      <c r="H44" s="389">
        <v>3998</v>
      </c>
      <c r="I44" s="389">
        <v>5729</v>
      </c>
      <c r="J44" s="389">
        <v>6864</v>
      </c>
      <c r="K44" s="389">
        <v>69</v>
      </c>
      <c r="L44" s="389">
        <v>205</v>
      </c>
      <c r="M44" s="389">
        <v>62</v>
      </c>
      <c r="N44" s="389">
        <v>1120</v>
      </c>
      <c r="O44" s="389">
        <v>26906</v>
      </c>
      <c r="P44" s="390">
        <v>873618</v>
      </c>
      <c r="Q44" s="391">
        <v>32</v>
      </c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</row>
    <row r="45" spans="1:28" s="111" customFormat="1" ht="9.75" customHeight="1" x14ac:dyDescent="0.2">
      <c r="A45" s="387">
        <v>33</v>
      </c>
      <c r="B45" s="388" t="s">
        <v>162</v>
      </c>
      <c r="C45" s="389">
        <v>17438</v>
      </c>
      <c r="D45" s="389">
        <v>738225</v>
      </c>
      <c r="E45" s="389">
        <v>17438</v>
      </c>
      <c r="F45" s="389">
        <v>85062</v>
      </c>
      <c r="G45" s="389">
        <v>1972</v>
      </c>
      <c r="H45" s="389">
        <v>2906</v>
      </c>
      <c r="I45" s="389">
        <v>3876</v>
      </c>
      <c r="J45" s="389">
        <v>5102</v>
      </c>
      <c r="K45" s="389">
        <v>41</v>
      </c>
      <c r="L45" s="389">
        <v>168</v>
      </c>
      <c r="M45" s="389">
        <v>48</v>
      </c>
      <c r="N45" s="389">
        <v>815</v>
      </c>
      <c r="O45" s="389">
        <v>17438</v>
      </c>
      <c r="P45" s="390">
        <v>644557</v>
      </c>
      <c r="Q45" s="391">
        <v>33</v>
      </c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</row>
    <row r="46" spans="1:28" s="111" customFormat="1" ht="9.75" customHeight="1" x14ac:dyDescent="0.2">
      <c r="A46" s="387">
        <v>34</v>
      </c>
      <c r="B46" s="388" t="s">
        <v>163</v>
      </c>
      <c r="C46" s="389">
        <v>11515</v>
      </c>
      <c r="D46" s="389">
        <v>545002</v>
      </c>
      <c r="E46" s="389">
        <v>11515</v>
      </c>
      <c r="F46" s="389">
        <v>60912</v>
      </c>
      <c r="G46" s="389">
        <v>1475</v>
      </c>
      <c r="H46" s="389">
        <v>2336</v>
      </c>
      <c r="I46" s="389">
        <v>2516</v>
      </c>
      <c r="J46" s="389">
        <v>3669</v>
      </c>
      <c r="K46" s="389">
        <v>33</v>
      </c>
      <c r="L46" s="389">
        <v>189</v>
      </c>
      <c r="M46" s="389">
        <v>35</v>
      </c>
      <c r="N46" s="389">
        <v>726</v>
      </c>
      <c r="O46" s="389">
        <v>11515</v>
      </c>
      <c r="P46" s="390">
        <v>477307</v>
      </c>
      <c r="Q46" s="391">
        <v>34</v>
      </c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</row>
    <row r="47" spans="1:28" s="111" customFormat="1" ht="9.75" customHeight="1" x14ac:dyDescent="0.2">
      <c r="A47" s="387">
        <v>35</v>
      </c>
      <c r="B47" s="388" t="s">
        <v>164</v>
      </c>
      <c r="C47" s="389">
        <v>13351</v>
      </c>
      <c r="D47" s="389">
        <v>726350</v>
      </c>
      <c r="E47" s="389">
        <v>13351</v>
      </c>
      <c r="F47" s="389">
        <v>74101</v>
      </c>
      <c r="G47" s="389">
        <v>1855</v>
      </c>
      <c r="H47" s="389">
        <v>3114</v>
      </c>
      <c r="I47" s="389">
        <v>2853</v>
      </c>
      <c r="J47" s="389">
        <v>4552</v>
      </c>
      <c r="K47" s="389">
        <v>67</v>
      </c>
      <c r="L47" s="389">
        <v>322</v>
      </c>
      <c r="M47" s="389">
        <v>40</v>
      </c>
      <c r="N47" s="389">
        <v>783</v>
      </c>
      <c r="O47" s="389">
        <v>13351</v>
      </c>
      <c r="P47" s="390">
        <v>643627</v>
      </c>
      <c r="Q47" s="391">
        <v>35</v>
      </c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</row>
    <row r="48" spans="1:28" s="111" customFormat="1" ht="9.75" customHeight="1" x14ac:dyDescent="0.2">
      <c r="A48" s="387">
        <v>36</v>
      </c>
      <c r="B48" s="388" t="s">
        <v>167</v>
      </c>
      <c r="C48" s="389">
        <v>6053</v>
      </c>
      <c r="D48" s="389">
        <v>389880</v>
      </c>
      <c r="E48" s="389">
        <v>6053</v>
      </c>
      <c r="F48" s="389">
        <v>37348</v>
      </c>
      <c r="G48" s="389">
        <v>744</v>
      </c>
      <c r="H48" s="389">
        <v>1386</v>
      </c>
      <c r="I48" s="389">
        <v>1146</v>
      </c>
      <c r="J48" s="389">
        <v>1937</v>
      </c>
      <c r="K48" s="389">
        <v>38</v>
      </c>
      <c r="L48" s="389">
        <v>322</v>
      </c>
      <c r="M48" s="389">
        <v>24</v>
      </c>
      <c r="N48" s="389">
        <v>698</v>
      </c>
      <c r="O48" s="389">
        <v>6053</v>
      </c>
      <c r="P48" s="390">
        <v>348179</v>
      </c>
      <c r="Q48" s="391">
        <v>36</v>
      </c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</row>
    <row r="49" spans="1:28" s="111" customFormat="1" ht="9.75" customHeight="1" x14ac:dyDescent="0.2">
      <c r="A49" s="387">
        <v>37</v>
      </c>
      <c r="B49" s="388" t="s">
        <v>168</v>
      </c>
      <c r="C49" s="389">
        <v>3313</v>
      </c>
      <c r="D49" s="389">
        <v>246787</v>
      </c>
      <c r="E49" s="389">
        <v>3313</v>
      </c>
      <c r="F49" s="389">
        <v>21520</v>
      </c>
      <c r="G49" s="389">
        <v>466</v>
      </c>
      <c r="H49" s="389">
        <v>962</v>
      </c>
      <c r="I49" s="389">
        <v>606</v>
      </c>
      <c r="J49" s="389">
        <v>1031</v>
      </c>
      <c r="K49" s="389">
        <v>19</v>
      </c>
      <c r="L49" s="389">
        <v>92</v>
      </c>
      <c r="M49" s="389">
        <v>23</v>
      </c>
      <c r="N49" s="389">
        <v>937</v>
      </c>
      <c r="O49" s="389">
        <v>3313</v>
      </c>
      <c r="P49" s="390">
        <v>222289</v>
      </c>
      <c r="Q49" s="391">
        <v>37</v>
      </c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</row>
    <row r="50" spans="1:28" s="111" customFormat="1" ht="9.75" customHeight="1" x14ac:dyDescent="0.2">
      <c r="A50" s="387">
        <v>38</v>
      </c>
      <c r="B50" s="388" t="s">
        <v>169</v>
      </c>
      <c r="C50" s="389">
        <v>1850</v>
      </c>
      <c r="D50" s="389">
        <v>156408</v>
      </c>
      <c r="E50" s="389">
        <v>1850</v>
      </c>
      <c r="F50" s="389">
        <v>13405</v>
      </c>
      <c r="G50" s="389">
        <v>275</v>
      </c>
      <c r="H50" s="389">
        <v>515</v>
      </c>
      <c r="I50" s="389">
        <v>262</v>
      </c>
      <c r="J50" s="389">
        <v>459</v>
      </c>
      <c r="K50" s="389">
        <v>16</v>
      </c>
      <c r="L50" s="389">
        <v>141</v>
      </c>
      <c r="M50" s="389">
        <v>7</v>
      </c>
      <c r="N50" s="389">
        <v>340</v>
      </c>
      <c r="O50" s="389">
        <v>1850</v>
      </c>
      <c r="P50" s="390">
        <v>141511</v>
      </c>
      <c r="Q50" s="391">
        <v>38</v>
      </c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</row>
    <row r="51" spans="1:28" s="111" customFormat="1" ht="9.75" customHeight="1" x14ac:dyDescent="0.2">
      <c r="A51" s="387">
        <v>39</v>
      </c>
      <c r="B51" s="388" t="s">
        <v>165</v>
      </c>
      <c r="C51" s="389">
        <v>1256</v>
      </c>
      <c r="D51" s="389">
        <v>118990</v>
      </c>
      <c r="E51" s="389">
        <v>1256</v>
      </c>
      <c r="F51" s="389">
        <v>9567</v>
      </c>
      <c r="G51" s="389">
        <v>189</v>
      </c>
      <c r="H51" s="389">
        <v>387</v>
      </c>
      <c r="I51" s="389">
        <v>152</v>
      </c>
      <c r="J51" s="389">
        <v>261</v>
      </c>
      <c r="K51" s="389">
        <v>11</v>
      </c>
      <c r="L51" s="389">
        <v>92</v>
      </c>
      <c r="M51" s="389">
        <v>8</v>
      </c>
      <c r="N51" s="389">
        <v>557</v>
      </c>
      <c r="O51" s="389">
        <v>1256</v>
      </c>
      <c r="P51" s="390">
        <v>108131</v>
      </c>
      <c r="Q51" s="391">
        <v>39</v>
      </c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</row>
    <row r="52" spans="1:28" s="111" customFormat="1" ht="9.75" customHeight="1" x14ac:dyDescent="0.2">
      <c r="A52" s="387">
        <v>40</v>
      </c>
      <c r="B52" s="388" t="s">
        <v>166</v>
      </c>
      <c r="C52" s="389">
        <v>1713</v>
      </c>
      <c r="D52" s="389">
        <v>190269</v>
      </c>
      <c r="E52" s="389">
        <v>1713</v>
      </c>
      <c r="F52" s="389">
        <v>13946</v>
      </c>
      <c r="G52" s="389">
        <v>259</v>
      </c>
      <c r="H52" s="389">
        <v>526</v>
      </c>
      <c r="I52" s="389">
        <v>198</v>
      </c>
      <c r="J52" s="389">
        <v>353</v>
      </c>
      <c r="K52" s="389">
        <v>12</v>
      </c>
      <c r="L52" s="389">
        <v>104</v>
      </c>
      <c r="M52" s="389">
        <v>16</v>
      </c>
      <c r="N52" s="389">
        <v>880</v>
      </c>
      <c r="O52" s="389">
        <v>1713</v>
      </c>
      <c r="P52" s="390">
        <v>174456</v>
      </c>
      <c r="Q52" s="391">
        <v>40</v>
      </c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</row>
    <row r="53" spans="1:28" s="111" customFormat="1" ht="9.75" customHeight="1" x14ac:dyDescent="0.2">
      <c r="A53" s="387">
        <v>41</v>
      </c>
      <c r="B53" s="388" t="s">
        <v>133</v>
      </c>
      <c r="C53" s="389">
        <v>2325</v>
      </c>
      <c r="D53" s="389">
        <v>390159</v>
      </c>
      <c r="E53" s="389">
        <v>2325</v>
      </c>
      <c r="F53" s="389">
        <v>25711</v>
      </c>
      <c r="G53" s="389">
        <v>398</v>
      </c>
      <c r="H53" s="389">
        <v>759</v>
      </c>
      <c r="I53" s="389">
        <v>151</v>
      </c>
      <c r="J53" s="389">
        <v>256</v>
      </c>
      <c r="K53" s="392">
        <v>28</v>
      </c>
      <c r="L53" s="389">
        <v>275</v>
      </c>
      <c r="M53" s="389">
        <v>28</v>
      </c>
      <c r="N53" s="389">
        <v>2258</v>
      </c>
      <c r="O53" s="389">
        <v>2325</v>
      </c>
      <c r="P53" s="390">
        <v>361002</v>
      </c>
      <c r="Q53" s="391">
        <v>41</v>
      </c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</row>
    <row r="54" spans="1:28" s="111" customFormat="1" ht="9.75" customHeight="1" x14ac:dyDescent="0.2">
      <c r="A54" s="387">
        <v>42</v>
      </c>
      <c r="B54" s="388" t="s">
        <v>134</v>
      </c>
      <c r="C54" s="389">
        <v>521</v>
      </c>
      <c r="D54" s="389">
        <v>170197</v>
      </c>
      <c r="E54" s="389">
        <v>521</v>
      </c>
      <c r="F54" s="389">
        <v>7667</v>
      </c>
      <c r="G54" s="389">
        <v>98</v>
      </c>
      <c r="H54" s="389">
        <v>158</v>
      </c>
      <c r="I54" s="451" t="s">
        <v>504</v>
      </c>
      <c r="J54" s="451" t="s">
        <v>504</v>
      </c>
      <c r="K54" s="392">
        <v>11</v>
      </c>
      <c r="L54" s="392">
        <v>211</v>
      </c>
      <c r="M54" s="389">
        <v>14</v>
      </c>
      <c r="N54" s="389">
        <v>850</v>
      </c>
      <c r="O54" s="389">
        <v>521</v>
      </c>
      <c r="P54" s="390">
        <v>161337</v>
      </c>
      <c r="Q54" s="391">
        <v>42</v>
      </c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</row>
    <row r="55" spans="1:28" s="111" customFormat="1" ht="9.75" customHeight="1" x14ac:dyDescent="0.2">
      <c r="A55" s="387">
        <v>43</v>
      </c>
      <c r="B55" s="388" t="s">
        <v>135</v>
      </c>
      <c r="C55" s="389">
        <v>96</v>
      </c>
      <c r="D55" s="389">
        <v>61317</v>
      </c>
      <c r="E55" s="392">
        <v>96</v>
      </c>
      <c r="F55" s="392">
        <v>1823</v>
      </c>
      <c r="G55" s="392">
        <v>21</v>
      </c>
      <c r="H55" s="392">
        <v>24</v>
      </c>
      <c r="I55" s="451" t="s">
        <v>504</v>
      </c>
      <c r="J55" s="451" t="s">
        <v>504</v>
      </c>
      <c r="K55" s="451" t="s">
        <v>504</v>
      </c>
      <c r="L55" s="451" t="s">
        <v>504</v>
      </c>
      <c r="M55" s="451" t="s">
        <v>504</v>
      </c>
      <c r="N55" s="451" t="s">
        <v>504</v>
      </c>
      <c r="O55" s="389">
        <v>96</v>
      </c>
      <c r="P55" s="390">
        <v>58438</v>
      </c>
      <c r="Q55" s="391">
        <v>43</v>
      </c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</row>
    <row r="56" spans="1:28" s="111" customFormat="1" ht="9.75" customHeight="1" x14ac:dyDescent="0.2">
      <c r="A56" s="387">
        <v>44</v>
      </c>
      <c r="B56" s="388" t="s">
        <v>136</v>
      </c>
      <c r="C56" s="392">
        <v>30</v>
      </c>
      <c r="D56" s="392">
        <v>99364</v>
      </c>
      <c r="E56" s="392">
        <v>30</v>
      </c>
      <c r="F56" s="392">
        <v>974</v>
      </c>
      <c r="G56" s="392">
        <v>3</v>
      </c>
      <c r="H56" s="392">
        <v>9</v>
      </c>
      <c r="I56" s="389" t="s">
        <v>56</v>
      </c>
      <c r="J56" s="389" t="s">
        <v>56</v>
      </c>
      <c r="K56" s="451" t="s">
        <v>504</v>
      </c>
      <c r="L56" s="451" t="s">
        <v>504</v>
      </c>
      <c r="M56" s="451" t="s">
        <v>504</v>
      </c>
      <c r="N56" s="451" t="s">
        <v>504</v>
      </c>
      <c r="O56" s="389">
        <v>30</v>
      </c>
      <c r="P56" s="390">
        <v>95504</v>
      </c>
      <c r="Q56" s="391">
        <v>44</v>
      </c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</row>
    <row r="57" spans="1:28" s="176" customFormat="1" ht="9.75" customHeight="1" x14ac:dyDescent="0.2">
      <c r="A57" s="393">
        <v>45</v>
      </c>
      <c r="B57" s="394" t="s">
        <v>96</v>
      </c>
      <c r="C57" s="395">
        <v>619195</v>
      </c>
      <c r="D57" s="395">
        <v>12922554</v>
      </c>
      <c r="E57" s="395">
        <v>593048</v>
      </c>
      <c r="F57" s="395">
        <v>1690185</v>
      </c>
      <c r="G57" s="395">
        <v>57805</v>
      </c>
      <c r="H57" s="395">
        <v>74017</v>
      </c>
      <c r="I57" s="395">
        <v>76108</v>
      </c>
      <c r="J57" s="395">
        <v>71786</v>
      </c>
      <c r="K57" s="395">
        <v>657</v>
      </c>
      <c r="L57" s="395">
        <v>3134</v>
      </c>
      <c r="M57" s="395">
        <v>4191</v>
      </c>
      <c r="N57" s="395">
        <v>33432</v>
      </c>
      <c r="O57" s="395">
        <v>590236</v>
      </c>
      <c r="P57" s="396">
        <v>11070511</v>
      </c>
      <c r="Q57" s="397">
        <v>45</v>
      </c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</row>
    <row r="58" spans="1:28" s="111" customFormat="1" ht="9.75" customHeight="1" x14ac:dyDescent="0.2">
      <c r="A58" s="387">
        <v>46</v>
      </c>
      <c r="B58" s="398" t="s">
        <v>137</v>
      </c>
      <c r="C58" s="389">
        <v>4525</v>
      </c>
      <c r="D58" s="389">
        <v>-31428</v>
      </c>
      <c r="E58" s="389">
        <v>4525</v>
      </c>
      <c r="F58" s="389">
        <v>7671</v>
      </c>
      <c r="G58" s="389">
        <v>800</v>
      </c>
      <c r="H58" s="389">
        <v>600</v>
      </c>
      <c r="I58" s="389">
        <v>399</v>
      </c>
      <c r="J58" s="389">
        <v>259</v>
      </c>
      <c r="K58" s="389">
        <v>6</v>
      </c>
      <c r="L58" s="389">
        <v>22</v>
      </c>
      <c r="M58" s="389" t="s">
        <v>56</v>
      </c>
      <c r="N58" s="389" t="s">
        <v>56</v>
      </c>
      <c r="O58" s="389">
        <v>4525</v>
      </c>
      <c r="P58" s="390">
        <v>-39613</v>
      </c>
      <c r="Q58" s="391">
        <v>46</v>
      </c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</row>
    <row r="59" spans="1:28" s="111" customFormat="1" ht="12" customHeight="1" x14ac:dyDescent="0.2">
      <c r="A59" s="399"/>
      <c r="B59" s="631" t="s">
        <v>139</v>
      </c>
      <c r="C59" s="632"/>
      <c r="D59" s="632"/>
      <c r="E59" s="632"/>
      <c r="F59" s="632"/>
      <c r="G59" s="632"/>
      <c r="H59" s="632"/>
      <c r="I59" s="631" t="s">
        <v>139</v>
      </c>
      <c r="J59" s="632"/>
      <c r="K59" s="632"/>
      <c r="L59" s="632"/>
      <c r="M59" s="632"/>
      <c r="N59" s="632"/>
      <c r="O59" s="632"/>
      <c r="P59" s="632"/>
      <c r="Q59" s="399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</row>
    <row r="60" spans="1:28" s="111" customFormat="1" ht="9.75" customHeight="1" x14ac:dyDescent="0.2">
      <c r="A60" s="387">
        <v>47</v>
      </c>
      <c r="B60" s="388" t="s">
        <v>115</v>
      </c>
      <c r="C60" s="389">
        <v>9923</v>
      </c>
      <c r="D60" s="389" t="s">
        <v>56</v>
      </c>
      <c r="E60" s="389">
        <v>293</v>
      </c>
      <c r="F60" s="389">
        <v>278</v>
      </c>
      <c r="G60" s="389">
        <v>99</v>
      </c>
      <c r="H60" s="389">
        <v>100</v>
      </c>
      <c r="I60" s="389">
        <v>43</v>
      </c>
      <c r="J60" s="389">
        <v>43</v>
      </c>
      <c r="K60" s="451" t="s">
        <v>504</v>
      </c>
      <c r="L60" s="451" t="s">
        <v>504</v>
      </c>
      <c r="M60" s="389" t="s">
        <v>56</v>
      </c>
      <c r="N60" s="389" t="s">
        <v>56</v>
      </c>
      <c r="O60" s="389">
        <v>293</v>
      </c>
      <c r="P60" s="390">
        <v>-372</v>
      </c>
      <c r="Q60" s="391">
        <v>47</v>
      </c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</row>
    <row r="61" spans="1:28" s="111" customFormat="1" ht="9.75" customHeight="1" x14ac:dyDescent="0.2">
      <c r="A61" s="387">
        <v>48</v>
      </c>
      <c r="B61" s="388" t="s">
        <v>171</v>
      </c>
      <c r="C61" s="389">
        <v>11502</v>
      </c>
      <c r="D61" s="389">
        <v>24870</v>
      </c>
      <c r="E61" s="389">
        <v>11502</v>
      </c>
      <c r="F61" s="389">
        <v>9493</v>
      </c>
      <c r="G61" s="389">
        <v>868</v>
      </c>
      <c r="H61" s="389">
        <v>1154</v>
      </c>
      <c r="I61" s="389">
        <v>296</v>
      </c>
      <c r="J61" s="389">
        <v>286</v>
      </c>
      <c r="K61" s="451" t="s">
        <v>504</v>
      </c>
      <c r="L61" s="451" t="s">
        <v>504</v>
      </c>
      <c r="M61" s="389">
        <v>273</v>
      </c>
      <c r="N61" s="389">
        <v>506</v>
      </c>
      <c r="O61" s="389">
        <v>10666</v>
      </c>
      <c r="P61" s="390">
        <v>13729</v>
      </c>
      <c r="Q61" s="391">
        <v>48</v>
      </c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</row>
    <row r="62" spans="1:28" s="111" customFormat="1" ht="9.75" customHeight="1" x14ac:dyDescent="0.2">
      <c r="A62" s="387">
        <v>49</v>
      </c>
      <c r="B62" s="388" t="s">
        <v>170</v>
      </c>
      <c r="C62" s="389">
        <v>11143</v>
      </c>
      <c r="D62" s="389">
        <v>85652</v>
      </c>
      <c r="E62" s="389">
        <v>11143</v>
      </c>
      <c r="F62" s="389">
        <v>24513</v>
      </c>
      <c r="G62" s="389">
        <v>2513</v>
      </c>
      <c r="H62" s="389">
        <v>3360</v>
      </c>
      <c r="I62" s="389">
        <v>703</v>
      </c>
      <c r="J62" s="389">
        <v>573</v>
      </c>
      <c r="K62" s="389">
        <v>5</v>
      </c>
      <c r="L62" s="389">
        <v>21</v>
      </c>
      <c r="M62" s="389">
        <v>228</v>
      </c>
      <c r="N62" s="389">
        <v>1165</v>
      </c>
      <c r="O62" s="389">
        <v>11142</v>
      </c>
      <c r="P62" s="390">
        <v>56655</v>
      </c>
      <c r="Q62" s="391">
        <v>49</v>
      </c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</row>
    <row r="63" spans="1:28" s="111" customFormat="1" ht="9.75" customHeight="1" x14ac:dyDescent="0.2">
      <c r="A63" s="387">
        <v>50</v>
      </c>
      <c r="B63" s="388" t="s">
        <v>159</v>
      </c>
      <c r="C63" s="389">
        <v>19578</v>
      </c>
      <c r="D63" s="389">
        <v>250044</v>
      </c>
      <c r="E63" s="389">
        <v>19578</v>
      </c>
      <c r="F63" s="389">
        <v>57075</v>
      </c>
      <c r="G63" s="389">
        <v>5744</v>
      </c>
      <c r="H63" s="389">
        <v>7254</v>
      </c>
      <c r="I63" s="389">
        <v>1397</v>
      </c>
      <c r="J63" s="389">
        <v>1175</v>
      </c>
      <c r="K63" s="389">
        <v>10</v>
      </c>
      <c r="L63" s="389">
        <v>82</v>
      </c>
      <c r="M63" s="389">
        <v>204</v>
      </c>
      <c r="N63" s="389">
        <v>1774</v>
      </c>
      <c r="O63" s="389">
        <v>19577</v>
      </c>
      <c r="P63" s="390">
        <v>183924</v>
      </c>
      <c r="Q63" s="391">
        <v>50</v>
      </c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</row>
    <row r="64" spans="1:28" s="111" customFormat="1" ht="9.75" customHeight="1" x14ac:dyDescent="0.2">
      <c r="A64" s="387">
        <v>51</v>
      </c>
      <c r="B64" s="388" t="s">
        <v>130</v>
      </c>
      <c r="C64" s="389">
        <v>30817</v>
      </c>
      <c r="D64" s="389">
        <v>542063</v>
      </c>
      <c r="E64" s="389">
        <v>30817</v>
      </c>
      <c r="F64" s="389">
        <v>108439</v>
      </c>
      <c r="G64" s="389">
        <v>9107</v>
      </c>
      <c r="H64" s="389">
        <v>11693</v>
      </c>
      <c r="I64" s="389">
        <v>2977</v>
      </c>
      <c r="J64" s="389">
        <v>2625</v>
      </c>
      <c r="K64" s="389">
        <v>27</v>
      </c>
      <c r="L64" s="389">
        <v>58</v>
      </c>
      <c r="M64" s="389">
        <v>158</v>
      </c>
      <c r="N64" s="389">
        <v>1825</v>
      </c>
      <c r="O64" s="389">
        <v>30817</v>
      </c>
      <c r="P64" s="390">
        <v>420129</v>
      </c>
      <c r="Q64" s="391">
        <v>51</v>
      </c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</row>
    <row r="65" spans="1:28" s="111" customFormat="1" ht="9.75" customHeight="1" x14ac:dyDescent="0.2">
      <c r="A65" s="387">
        <v>52</v>
      </c>
      <c r="B65" s="388" t="s">
        <v>131</v>
      </c>
      <c r="C65" s="389">
        <v>33014</v>
      </c>
      <c r="D65" s="389">
        <v>741240</v>
      </c>
      <c r="E65" s="389">
        <v>33014</v>
      </c>
      <c r="F65" s="389">
        <v>140936</v>
      </c>
      <c r="G65" s="389">
        <v>10692</v>
      </c>
      <c r="H65" s="389">
        <v>13899</v>
      </c>
      <c r="I65" s="389">
        <v>4897</v>
      </c>
      <c r="J65" s="389">
        <v>4560</v>
      </c>
      <c r="K65" s="389">
        <v>42</v>
      </c>
      <c r="L65" s="389">
        <v>107</v>
      </c>
      <c r="M65" s="389">
        <v>132</v>
      </c>
      <c r="N65" s="389">
        <v>1744</v>
      </c>
      <c r="O65" s="389">
        <v>33014</v>
      </c>
      <c r="P65" s="390">
        <v>584176</v>
      </c>
      <c r="Q65" s="391">
        <v>52</v>
      </c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</row>
    <row r="66" spans="1:28" s="111" customFormat="1" ht="9.75" customHeight="1" x14ac:dyDescent="0.2">
      <c r="A66" s="387">
        <v>53</v>
      </c>
      <c r="B66" s="388" t="s">
        <v>132</v>
      </c>
      <c r="C66" s="389">
        <v>29594</v>
      </c>
      <c r="D66" s="389">
        <v>812837</v>
      </c>
      <c r="E66" s="389">
        <v>29594</v>
      </c>
      <c r="F66" s="389">
        <v>144485</v>
      </c>
      <c r="G66" s="389">
        <v>9458</v>
      </c>
      <c r="H66" s="389">
        <v>12723</v>
      </c>
      <c r="I66" s="389">
        <v>6501</v>
      </c>
      <c r="J66" s="389">
        <v>6440</v>
      </c>
      <c r="K66" s="389">
        <v>64</v>
      </c>
      <c r="L66" s="389">
        <v>188</v>
      </c>
      <c r="M66" s="389">
        <v>114</v>
      </c>
      <c r="N66" s="389">
        <v>1749</v>
      </c>
      <c r="O66" s="389">
        <v>29594</v>
      </c>
      <c r="P66" s="390">
        <v>652215</v>
      </c>
      <c r="Q66" s="391">
        <v>53</v>
      </c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</row>
    <row r="67" spans="1:28" s="111" customFormat="1" ht="9.75" customHeight="1" x14ac:dyDescent="0.2">
      <c r="A67" s="387">
        <v>54</v>
      </c>
      <c r="B67" s="388" t="s">
        <v>160</v>
      </c>
      <c r="C67" s="389">
        <v>29096</v>
      </c>
      <c r="D67" s="389">
        <v>945291</v>
      </c>
      <c r="E67" s="389">
        <v>29096</v>
      </c>
      <c r="F67" s="389">
        <v>156272</v>
      </c>
      <c r="G67" s="389">
        <v>8522</v>
      </c>
      <c r="H67" s="389">
        <v>11480</v>
      </c>
      <c r="I67" s="389">
        <v>7726</v>
      </c>
      <c r="J67" s="389">
        <v>8113</v>
      </c>
      <c r="K67" s="389">
        <v>69</v>
      </c>
      <c r="L67" s="389">
        <v>208</v>
      </c>
      <c r="M67" s="389">
        <v>82</v>
      </c>
      <c r="N67" s="389">
        <v>1419</v>
      </c>
      <c r="O67" s="389">
        <v>29096</v>
      </c>
      <c r="P67" s="390">
        <v>772817</v>
      </c>
      <c r="Q67" s="391">
        <v>54</v>
      </c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</row>
    <row r="68" spans="1:28" s="111" customFormat="1" ht="9.75" customHeight="1" x14ac:dyDescent="0.2">
      <c r="A68" s="387">
        <v>55</v>
      </c>
      <c r="B68" s="388" t="s">
        <v>161</v>
      </c>
      <c r="C68" s="389">
        <v>25996</v>
      </c>
      <c r="D68" s="389">
        <v>973381</v>
      </c>
      <c r="E68" s="389">
        <v>25996</v>
      </c>
      <c r="F68" s="389">
        <v>152807</v>
      </c>
      <c r="G68" s="389">
        <v>7546</v>
      </c>
      <c r="H68" s="389">
        <v>10423</v>
      </c>
      <c r="I68" s="389">
        <v>7897</v>
      </c>
      <c r="J68" s="389">
        <v>8856</v>
      </c>
      <c r="K68" s="389">
        <v>63</v>
      </c>
      <c r="L68" s="389">
        <v>284</v>
      </c>
      <c r="M68" s="389">
        <v>66</v>
      </c>
      <c r="N68" s="389">
        <v>1284</v>
      </c>
      <c r="O68" s="389">
        <v>25996</v>
      </c>
      <c r="P68" s="390">
        <v>804679</v>
      </c>
      <c r="Q68" s="391">
        <v>55</v>
      </c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</row>
    <row r="69" spans="1:28" s="111" customFormat="1" ht="9.75" customHeight="1" x14ac:dyDescent="0.2">
      <c r="A69" s="387">
        <v>56</v>
      </c>
      <c r="B69" s="388" t="s">
        <v>162</v>
      </c>
      <c r="C69" s="389">
        <v>22974</v>
      </c>
      <c r="D69" s="389">
        <v>975031</v>
      </c>
      <c r="E69" s="389">
        <v>22974</v>
      </c>
      <c r="F69" s="389">
        <v>149273</v>
      </c>
      <c r="G69" s="389">
        <v>6394</v>
      </c>
      <c r="H69" s="389">
        <v>8905</v>
      </c>
      <c r="I69" s="389">
        <v>7666</v>
      </c>
      <c r="J69" s="389">
        <v>8968</v>
      </c>
      <c r="K69" s="389">
        <v>72</v>
      </c>
      <c r="L69" s="389">
        <v>219</v>
      </c>
      <c r="M69" s="389">
        <v>53</v>
      </c>
      <c r="N69" s="389">
        <v>1402</v>
      </c>
      <c r="O69" s="389">
        <v>22974</v>
      </c>
      <c r="P69" s="390">
        <v>810958</v>
      </c>
      <c r="Q69" s="391">
        <v>56</v>
      </c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</row>
    <row r="70" spans="1:28" s="111" customFormat="1" ht="9.75" customHeight="1" x14ac:dyDescent="0.2">
      <c r="A70" s="387">
        <v>57</v>
      </c>
      <c r="B70" s="388" t="s">
        <v>163</v>
      </c>
      <c r="C70" s="389">
        <v>20776</v>
      </c>
      <c r="D70" s="389">
        <v>985998</v>
      </c>
      <c r="E70" s="389">
        <v>20776</v>
      </c>
      <c r="F70" s="389">
        <v>149097</v>
      </c>
      <c r="G70" s="389">
        <v>5631</v>
      </c>
      <c r="H70" s="389">
        <v>7696</v>
      </c>
      <c r="I70" s="389">
        <v>7424</v>
      </c>
      <c r="J70" s="389">
        <v>9346</v>
      </c>
      <c r="K70" s="389">
        <v>73</v>
      </c>
      <c r="L70" s="389">
        <v>258</v>
      </c>
      <c r="M70" s="389">
        <v>38</v>
      </c>
      <c r="N70" s="389">
        <v>1055</v>
      </c>
      <c r="O70" s="389">
        <v>20776</v>
      </c>
      <c r="P70" s="390">
        <v>822665</v>
      </c>
      <c r="Q70" s="391">
        <v>57</v>
      </c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</row>
    <row r="71" spans="1:28" s="111" customFormat="1" ht="9.75" customHeight="1" x14ac:dyDescent="0.2">
      <c r="A71" s="387">
        <v>58</v>
      </c>
      <c r="B71" s="388" t="s">
        <v>164</v>
      </c>
      <c r="C71" s="389">
        <v>33931</v>
      </c>
      <c r="D71" s="389">
        <v>1857566</v>
      </c>
      <c r="E71" s="389">
        <v>33931</v>
      </c>
      <c r="F71" s="389">
        <v>274117</v>
      </c>
      <c r="G71" s="389">
        <v>8670</v>
      </c>
      <c r="H71" s="389">
        <v>12466</v>
      </c>
      <c r="I71" s="389">
        <v>12760</v>
      </c>
      <c r="J71" s="389">
        <v>17113</v>
      </c>
      <c r="K71" s="389">
        <v>118</v>
      </c>
      <c r="L71" s="389">
        <v>457</v>
      </c>
      <c r="M71" s="389">
        <v>63</v>
      </c>
      <c r="N71" s="389">
        <v>1913</v>
      </c>
      <c r="O71" s="389">
        <v>33931</v>
      </c>
      <c r="P71" s="390">
        <v>1557859</v>
      </c>
      <c r="Q71" s="391">
        <v>58</v>
      </c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</row>
    <row r="72" spans="1:28" s="111" customFormat="1" ht="9.75" customHeight="1" x14ac:dyDescent="0.2">
      <c r="A72" s="387">
        <v>59</v>
      </c>
      <c r="B72" s="388" t="s">
        <v>167</v>
      </c>
      <c r="C72" s="389">
        <v>23883</v>
      </c>
      <c r="D72" s="389">
        <v>1546195</v>
      </c>
      <c r="E72" s="389">
        <v>23883</v>
      </c>
      <c r="F72" s="389">
        <v>219010</v>
      </c>
      <c r="G72" s="389">
        <v>6201</v>
      </c>
      <c r="H72" s="389">
        <v>9285</v>
      </c>
      <c r="I72" s="389">
        <v>9303</v>
      </c>
      <c r="J72" s="389">
        <v>13835</v>
      </c>
      <c r="K72" s="389">
        <v>133</v>
      </c>
      <c r="L72" s="389">
        <v>609</v>
      </c>
      <c r="M72" s="389">
        <v>27</v>
      </c>
      <c r="N72" s="389">
        <v>852</v>
      </c>
      <c r="O72" s="389">
        <v>23883</v>
      </c>
      <c r="P72" s="390">
        <v>1306378</v>
      </c>
      <c r="Q72" s="391">
        <v>59</v>
      </c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</row>
    <row r="73" spans="1:28" s="111" customFormat="1" ht="9.75" customHeight="1" x14ac:dyDescent="0.2">
      <c r="A73" s="387">
        <v>60</v>
      </c>
      <c r="B73" s="388" t="s">
        <v>168</v>
      </c>
      <c r="C73" s="389">
        <v>15779</v>
      </c>
      <c r="D73" s="389">
        <v>1177895</v>
      </c>
      <c r="E73" s="389">
        <v>15779</v>
      </c>
      <c r="F73" s="389">
        <v>157532</v>
      </c>
      <c r="G73" s="389">
        <v>4272</v>
      </c>
      <c r="H73" s="389">
        <v>6713</v>
      </c>
      <c r="I73" s="389">
        <v>6198</v>
      </c>
      <c r="J73" s="389">
        <v>9980</v>
      </c>
      <c r="K73" s="389">
        <v>105</v>
      </c>
      <c r="L73" s="389">
        <v>483</v>
      </c>
      <c r="M73" s="389">
        <v>30</v>
      </c>
      <c r="N73" s="389">
        <v>1171</v>
      </c>
      <c r="O73" s="389">
        <v>15779</v>
      </c>
      <c r="P73" s="390">
        <v>1004216</v>
      </c>
      <c r="Q73" s="391">
        <v>60</v>
      </c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</row>
    <row r="74" spans="1:28" s="111" customFormat="1" ht="9.75" customHeight="1" x14ac:dyDescent="0.2">
      <c r="A74" s="387">
        <v>61</v>
      </c>
      <c r="B74" s="388" t="s">
        <v>169</v>
      </c>
      <c r="C74" s="389">
        <v>10536</v>
      </c>
      <c r="D74" s="389">
        <v>891971</v>
      </c>
      <c r="E74" s="389">
        <v>10536</v>
      </c>
      <c r="F74" s="389">
        <v>112715</v>
      </c>
      <c r="G74" s="389">
        <v>2829</v>
      </c>
      <c r="H74" s="389">
        <v>4886</v>
      </c>
      <c r="I74" s="389">
        <v>4190</v>
      </c>
      <c r="J74" s="389">
        <v>7375</v>
      </c>
      <c r="K74" s="389">
        <v>83</v>
      </c>
      <c r="L74" s="389">
        <v>512</v>
      </c>
      <c r="M74" s="389">
        <v>21</v>
      </c>
      <c r="N74" s="389">
        <v>822</v>
      </c>
      <c r="O74" s="389">
        <v>10536</v>
      </c>
      <c r="P74" s="390">
        <v>767078</v>
      </c>
      <c r="Q74" s="391">
        <v>61</v>
      </c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</row>
    <row r="75" spans="1:28" s="111" customFormat="1" ht="9.75" customHeight="1" x14ac:dyDescent="0.2">
      <c r="A75" s="387">
        <v>62</v>
      </c>
      <c r="B75" s="388" t="s">
        <v>165</v>
      </c>
      <c r="C75" s="389">
        <v>7355</v>
      </c>
      <c r="D75" s="389">
        <v>696649</v>
      </c>
      <c r="E75" s="389">
        <v>7355</v>
      </c>
      <c r="F75" s="389">
        <v>82569</v>
      </c>
      <c r="G75" s="389">
        <v>2080</v>
      </c>
      <c r="H75" s="389">
        <v>3629</v>
      </c>
      <c r="I75" s="389">
        <v>3034</v>
      </c>
      <c r="J75" s="389">
        <v>5688</v>
      </c>
      <c r="K75" s="389">
        <v>58</v>
      </c>
      <c r="L75" s="389">
        <v>407</v>
      </c>
      <c r="M75" s="389">
        <v>19</v>
      </c>
      <c r="N75" s="389">
        <v>828</v>
      </c>
      <c r="O75" s="389">
        <v>7355</v>
      </c>
      <c r="P75" s="390">
        <v>604426</v>
      </c>
      <c r="Q75" s="391">
        <v>62</v>
      </c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</row>
    <row r="76" spans="1:28" s="111" customFormat="1" ht="9.75" customHeight="1" x14ac:dyDescent="0.2">
      <c r="A76" s="387">
        <v>63</v>
      </c>
      <c r="B76" s="388" t="s">
        <v>166</v>
      </c>
      <c r="C76" s="389">
        <v>10009</v>
      </c>
      <c r="D76" s="389">
        <v>1107598</v>
      </c>
      <c r="E76" s="389">
        <v>10009</v>
      </c>
      <c r="F76" s="389">
        <v>118569</v>
      </c>
      <c r="G76" s="389">
        <v>2905</v>
      </c>
      <c r="H76" s="389">
        <v>5546</v>
      </c>
      <c r="I76" s="389">
        <v>3960</v>
      </c>
      <c r="J76" s="389">
        <v>7867</v>
      </c>
      <c r="K76" s="389">
        <v>89</v>
      </c>
      <c r="L76" s="389">
        <v>641</v>
      </c>
      <c r="M76" s="389">
        <v>23</v>
      </c>
      <c r="N76" s="389">
        <v>1201</v>
      </c>
      <c r="O76" s="389">
        <v>10009</v>
      </c>
      <c r="P76" s="390">
        <v>974753</v>
      </c>
      <c r="Q76" s="391">
        <v>63</v>
      </c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</row>
    <row r="77" spans="1:28" s="111" customFormat="1" ht="9.75" customHeight="1" x14ac:dyDescent="0.2">
      <c r="A77" s="387">
        <v>64</v>
      </c>
      <c r="B77" s="388" t="s">
        <v>133</v>
      </c>
      <c r="C77" s="389">
        <v>9655</v>
      </c>
      <c r="D77" s="389">
        <v>1577316</v>
      </c>
      <c r="E77" s="392">
        <v>9655</v>
      </c>
      <c r="F77" s="392">
        <v>140712</v>
      </c>
      <c r="G77" s="389">
        <v>2840</v>
      </c>
      <c r="H77" s="389">
        <v>5912</v>
      </c>
      <c r="I77" s="389">
        <v>3550</v>
      </c>
      <c r="J77" s="389">
        <v>6754</v>
      </c>
      <c r="K77" s="389">
        <v>148</v>
      </c>
      <c r="L77" s="389">
        <v>1660</v>
      </c>
      <c r="M77" s="389">
        <v>45</v>
      </c>
      <c r="N77" s="389">
        <v>4405</v>
      </c>
      <c r="O77" s="389">
        <v>9655</v>
      </c>
      <c r="P77" s="390">
        <v>1418817</v>
      </c>
      <c r="Q77" s="391">
        <v>64</v>
      </c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</row>
    <row r="78" spans="1:28" s="111" customFormat="1" ht="9.75" customHeight="1" x14ac:dyDescent="0.2">
      <c r="A78" s="387">
        <v>65</v>
      </c>
      <c r="B78" s="388" t="s">
        <v>134</v>
      </c>
      <c r="C78" s="389">
        <v>2040</v>
      </c>
      <c r="D78" s="389">
        <v>678111</v>
      </c>
      <c r="E78" s="392">
        <v>2040</v>
      </c>
      <c r="F78" s="392">
        <v>44619</v>
      </c>
      <c r="G78" s="389">
        <v>581</v>
      </c>
      <c r="H78" s="389">
        <v>1362</v>
      </c>
      <c r="I78" s="451" t="s">
        <v>504</v>
      </c>
      <c r="J78" s="451" t="s">
        <v>504</v>
      </c>
      <c r="K78" s="389">
        <v>61</v>
      </c>
      <c r="L78" s="389">
        <v>937</v>
      </c>
      <c r="M78" s="389">
        <v>24</v>
      </c>
      <c r="N78" s="389">
        <v>4395</v>
      </c>
      <c r="O78" s="389">
        <v>2040</v>
      </c>
      <c r="P78" s="390">
        <v>626227</v>
      </c>
      <c r="Q78" s="391">
        <v>65</v>
      </c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</row>
    <row r="79" spans="1:28" s="111" customFormat="1" ht="9.75" customHeight="1" x14ac:dyDescent="0.2">
      <c r="A79" s="387">
        <v>66</v>
      </c>
      <c r="B79" s="388" t="s">
        <v>135</v>
      </c>
      <c r="C79" s="389">
        <v>379</v>
      </c>
      <c r="D79" s="389">
        <v>246175</v>
      </c>
      <c r="E79" s="392">
        <v>379</v>
      </c>
      <c r="F79" s="392">
        <v>10897</v>
      </c>
      <c r="G79" s="389">
        <v>110</v>
      </c>
      <c r="H79" s="389">
        <v>248</v>
      </c>
      <c r="I79" s="451" t="s">
        <v>504</v>
      </c>
      <c r="J79" s="451" t="s">
        <v>504</v>
      </c>
      <c r="K79" s="451" t="s">
        <v>504</v>
      </c>
      <c r="L79" s="451" t="s">
        <v>504</v>
      </c>
      <c r="M79" s="451" t="s">
        <v>504</v>
      </c>
      <c r="N79" s="451" t="s">
        <v>504</v>
      </c>
      <c r="O79" s="389">
        <v>379</v>
      </c>
      <c r="P79" s="390">
        <v>232533</v>
      </c>
      <c r="Q79" s="391">
        <v>66</v>
      </c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</row>
    <row r="80" spans="1:28" s="111" customFormat="1" ht="9.75" customHeight="1" x14ac:dyDescent="0.2">
      <c r="A80" s="387">
        <v>67</v>
      </c>
      <c r="B80" s="388" t="s">
        <v>136</v>
      </c>
      <c r="C80" s="392">
        <v>71</v>
      </c>
      <c r="D80" s="392">
        <v>223249</v>
      </c>
      <c r="E80" s="392">
        <v>71</v>
      </c>
      <c r="F80" s="392">
        <v>3775</v>
      </c>
      <c r="G80" s="392">
        <v>19</v>
      </c>
      <c r="H80" s="392">
        <v>28</v>
      </c>
      <c r="I80" s="389">
        <v>15</v>
      </c>
      <c r="J80" s="389">
        <v>21</v>
      </c>
      <c r="K80" s="451" t="s">
        <v>504</v>
      </c>
      <c r="L80" s="451" t="s">
        <v>504</v>
      </c>
      <c r="M80" s="451" t="s">
        <v>504</v>
      </c>
      <c r="N80" s="451" t="s">
        <v>504</v>
      </c>
      <c r="O80" s="389">
        <v>71</v>
      </c>
      <c r="P80" s="390">
        <v>217232</v>
      </c>
      <c r="Q80" s="391">
        <v>67</v>
      </c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</row>
    <row r="81" spans="1:28" s="176" customFormat="1" ht="9.75" customHeight="1" x14ac:dyDescent="0.2">
      <c r="A81" s="393">
        <v>68</v>
      </c>
      <c r="B81" s="394" t="s">
        <v>96</v>
      </c>
      <c r="C81" s="395">
        <v>358051</v>
      </c>
      <c r="D81" s="395">
        <v>16339132</v>
      </c>
      <c r="E81" s="395">
        <v>348421</v>
      </c>
      <c r="F81" s="395">
        <v>2257184</v>
      </c>
      <c r="G81" s="395">
        <v>97081</v>
      </c>
      <c r="H81" s="395">
        <v>138763</v>
      </c>
      <c r="I81" s="395">
        <v>91132</v>
      </c>
      <c r="J81" s="395">
        <v>120599</v>
      </c>
      <c r="K81" s="395">
        <v>1238</v>
      </c>
      <c r="L81" s="395">
        <v>7511</v>
      </c>
      <c r="M81" s="395">
        <v>1609</v>
      </c>
      <c r="N81" s="395">
        <v>33820</v>
      </c>
      <c r="O81" s="395">
        <v>347583</v>
      </c>
      <c r="P81" s="396">
        <v>13831092</v>
      </c>
      <c r="Q81" s="397">
        <v>68</v>
      </c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</row>
    <row r="82" spans="1:28" s="111" customFormat="1" ht="9.75" customHeight="1" x14ac:dyDescent="0.2">
      <c r="A82" s="387">
        <v>69</v>
      </c>
      <c r="B82" s="398" t="s">
        <v>137</v>
      </c>
      <c r="C82" s="389">
        <v>843</v>
      </c>
      <c r="D82" s="389">
        <v>-18999</v>
      </c>
      <c r="E82" s="389">
        <v>843</v>
      </c>
      <c r="F82" s="389">
        <v>3497</v>
      </c>
      <c r="G82" s="389">
        <v>273</v>
      </c>
      <c r="H82" s="389">
        <v>351</v>
      </c>
      <c r="I82" s="389">
        <v>95</v>
      </c>
      <c r="J82" s="389">
        <v>80</v>
      </c>
      <c r="K82" s="392">
        <v>5</v>
      </c>
      <c r="L82" s="392">
        <v>27</v>
      </c>
      <c r="M82" s="389" t="s">
        <v>56</v>
      </c>
      <c r="N82" s="389" t="s">
        <v>56</v>
      </c>
      <c r="O82" s="389">
        <v>843</v>
      </c>
      <c r="P82" s="390">
        <v>-22847</v>
      </c>
      <c r="Q82" s="391">
        <v>69</v>
      </c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</row>
    <row r="83" spans="1:28" s="111" customFormat="1" x14ac:dyDescent="0.2">
      <c r="A83" s="151"/>
      <c r="B83" s="317"/>
      <c r="C83" s="123"/>
      <c r="D83" s="123"/>
      <c r="E83" s="123"/>
      <c r="F83" s="123"/>
      <c r="G83" s="123"/>
      <c r="H83" s="123"/>
      <c r="I83" s="123"/>
      <c r="J83" s="123"/>
      <c r="K83" s="175"/>
      <c r="L83" s="175"/>
      <c r="M83" s="123"/>
      <c r="N83" s="123"/>
      <c r="O83" s="123"/>
      <c r="P83" s="123"/>
      <c r="Q83" s="318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</row>
    <row r="84" spans="1:28" x14ac:dyDescent="0.2">
      <c r="A84" s="78"/>
      <c r="B84" s="78"/>
    </row>
    <row r="85" spans="1:28" x14ac:dyDescent="0.2">
      <c r="A85" s="213"/>
      <c r="B85" s="213"/>
    </row>
    <row r="86" spans="1:28" ht="11.25" customHeight="1" x14ac:dyDescent="0.2"/>
    <row r="87" spans="1:28" ht="11.25" customHeight="1" x14ac:dyDescent="0.2"/>
    <row r="88" spans="1:28" ht="11.25" customHeight="1" x14ac:dyDescent="0.2"/>
    <row r="89" spans="1:28" ht="11.25" customHeight="1" x14ac:dyDescent="0.2"/>
    <row r="90" spans="1:28" ht="11.25" customHeight="1" x14ac:dyDescent="0.2"/>
    <row r="91" spans="1:28" ht="11.25" customHeight="1" x14ac:dyDescent="0.2"/>
  </sheetData>
  <mergeCells count="23">
    <mergeCell ref="A1:Q1"/>
    <mergeCell ref="A3:H3"/>
    <mergeCell ref="I3:Q3"/>
    <mergeCell ref="I5:J9"/>
    <mergeCell ref="K5:L5"/>
    <mergeCell ref="M5:N5"/>
    <mergeCell ref="O5:P9"/>
    <mergeCell ref="Q5:Q10"/>
    <mergeCell ref="K6:L9"/>
    <mergeCell ref="M6:N9"/>
    <mergeCell ref="A5:A10"/>
    <mergeCell ref="A2:H2"/>
    <mergeCell ref="I2:Q2"/>
    <mergeCell ref="B5:B10"/>
    <mergeCell ref="C5:D9"/>
    <mergeCell ref="E5:F9"/>
    <mergeCell ref="G5:H9"/>
    <mergeCell ref="I59:P59"/>
    <mergeCell ref="I35:P35"/>
    <mergeCell ref="I11:P11"/>
    <mergeCell ref="B11:H11"/>
    <mergeCell ref="B35:H35"/>
    <mergeCell ref="B59:H59"/>
  </mergeCells>
  <pageMargins left="0.51181102362204722" right="0.51181102362204722" top="0.19685039370078741" bottom="0.19685039370078741" header="0.11811023622047245" footer="0.11811023622047245"/>
  <pageSetup paperSize="9" firstPageNumber="14" pageOrder="overThenDown" orientation="portrait" useFirstPageNumber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15</vt:i4>
      </vt:variant>
    </vt:vector>
  </HeadingPairs>
  <TitlesOfParts>
    <vt:vector size="36" baseType="lpstr">
      <vt:lpstr>Impressum</vt:lpstr>
      <vt:lpstr>Zeichenerklärungen</vt:lpstr>
      <vt:lpstr>Inhaltsverz.+Vorbemerk.</vt:lpstr>
      <vt:lpstr>Tab.1</vt:lpstr>
      <vt:lpstr>Tab.2</vt:lpstr>
      <vt:lpstr>Graf.1-4</vt:lpstr>
      <vt:lpstr>Tab.3.1</vt:lpstr>
      <vt:lpstr>Tab.3.2</vt:lpstr>
      <vt:lpstr>Tab.3.3</vt:lpstr>
      <vt:lpstr>Tab.3.4</vt:lpstr>
      <vt:lpstr>Tab.3.5</vt:lpstr>
      <vt:lpstr>Tab.3.6</vt:lpstr>
      <vt:lpstr>Tab.4.1</vt:lpstr>
      <vt:lpstr>Tab.4.2</vt:lpstr>
      <vt:lpstr>Tab.4.3</vt:lpstr>
      <vt:lpstr>Tab.5</vt:lpstr>
      <vt:lpstr>Tab.6</vt:lpstr>
      <vt:lpstr>Graf.5</vt:lpstr>
      <vt:lpstr>Tab.7</vt:lpstr>
      <vt:lpstr>Graf.6+7</vt:lpstr>
      <vt:lpstr>Tab.8</vt:lpstr>
      <vt:lpstr>'11404 Gesamtübers. 2004 (2)'!Druckbereich</vt:lpstr>
      <vt:lpstr>Tab.1!Druckbereich</vt:lpstr>
      <vt:lpstr>Tab.2!Druckbereich</vt:lpstr>
      <vt:lpstr>Tab.3.1!Druckbereich</vt:lpstr>
      <vt:lpstr>Tab.3.2!Druckbereich</vt:lpstr>
      <vt:lpstr>Tab.3.3!Druckbereich</vt:lpstr>
      <vt:lpstr>Tab.3.4!Druckbereich</vt:lpstr>
      <vt:lpstr>Tab.3.5!Druckbereich</vt:lpstr>
      <vt:lpstr>Tab.3.6!Druckbereich</vt:lpstr>
      <vt:lpstr>Tab.4.1!Druckbereich</vt:lpstr>
      <vt:lpstr>Tab.4.2!Druckbereich</vt:lpstr>
      <vt:lpstr>Tab.4.3!Druckbereich</vt:lpstr>
      <vt:lpstr>Tab.6!Druckbereich</vt:lpstr>
      <vt:lpstr>Tab.7!Druckbereich</vt:lpstr>
      <vt:lpstr>Tab.8!Druckbereich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Windows-Benutzer</cp:lastModifiedBy>
  <cp:lastPrinted>2018-09-06T06:50:06Z</cp:lastPrinted>
  <dcterms:created xsi:type="dcterms:W3CDTF">2008-08-07T12:56:36Z</dcterms:created>
  <dcterms:modified xsi:type="dcterms:W3CDTF">2018-10-12T13:13:37Z</dcterms:modified>
</cp:coreProperties>
</file>