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0" yWindow="195" windowWidth="14310" windowHeight="13740" tabRatio="809" activeTab="0"/>
  </bookViews>
  <sheets>
    <sheet name="Impressum" sheetId="1" r:id="rId1"/>
    <sheet name="Zeichenerklärung"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2'!$A$1:$K$70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'Vorbemerkungen'!$A$1:$C$275</definedName>
  </definedNames>
  <calcPr fullCalcOnLoad="1"/>
</workbook>
</file>

<file path=xl/sharedStrings.xml><?xml version="1.0" encoding="utf-8"?>
<sst xmlns="http://schemas.openxmlformats.org/spreadsheetml/2006/main" count="2648" uniqueCount="755">
  <si>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</si>
  <si>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</si>
  <si>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</si>
  <si>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</si>
  <si>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</si>
  <si>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</si>
  <si>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</si>
  <si>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</si>
  <si>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</si>
  <si>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</si>
  <si>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</si>
  <si>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</si>
  <si>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</si>
  <si>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</si>
  <si>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</si>
  <si>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</si>
  <si>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</si>
  <si>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</si>
  <si>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</si>
  <si>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</si>
  <si>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</si>
  <si>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</si>
  <si>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</si>
  <si>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</si>
  <si>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</si>
  <si>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</si>
  <si>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</si>
  <si>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</si>
  <si>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</si>
  <si>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</si>
  <si>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</si>
  <si>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</si>
  <si>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</si>
  <si>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</si>
  <si>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</si>
  <si>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</si>
  <si>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</si>
  <si>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</si>
  <si>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</si>
  <si>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</si>
  <si>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</si>
  <si>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</si>
  <si>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</si>
  <si>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</si>
  <si>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</si>
  <si>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</si>
  <si>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</si>
  <si>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</si>
  <si>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</si>
  <si>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</si>
  <si>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</si>
  <si>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</si>
  <si>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</si>
  <si>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</si>
  <si>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</si>
  <si>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</si>
  <si>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</si>
  <si>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</si>
  <si>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</si>
  <si>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</si>
  <si>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</si>
  <si>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</si>
  <si>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</si>
  <si>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</si>
  <si>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</si>
  <si>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</si>
  <si>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</si>
  <si>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</si>
  <si>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</si>
  <si>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</si>
  <si>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</si>
  <si>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</si>
  <si>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</si>
  <si>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</si>
  <si>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</si>
  <si>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</si>
  <si>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</si>
  <si>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</si>
  <si>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</si>
  <si>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</si>
  <si>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</si>
  <si>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</si>
  <si>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</si>
  <si>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</si>
  <si>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</si>
  <si>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</si>
  <si>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</si>
  <si>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</si>
  <si>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</si>
  <si>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</si>
  <si>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</si>
  <si>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</si>
  <si>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</si>
  <si>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</si>
  <si>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</si>
  <si>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</si>
  <si>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</si>
  <si>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</si>
  <si>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</si>
  <si>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</si>
  <si>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</si>
  <si>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</si>
  <si>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</si>
  <si>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</si>
  <si>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</si>
  <si>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</si>
  <si>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</si>
  <si>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</si>
  <si>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</si>
  <si>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</si>
  <si>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</si>
  <si>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</si>
  <si>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</si>
  <si>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</si>
  <si>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</si>
  <si>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</si>
  <si>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</si>
  <si>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</si>
  <si>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</si>
  <si>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</si>
  <si>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</si>
  <si>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</si>
  <si>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</si>
  <si>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</si>
  <si>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</si>
  <si>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</si>
  <si>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</si>
  <si>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</si>
  <si>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</si>
  <si>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</si>
  <si>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</si>
  <si>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</si>
  <si>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</si>
  <si>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</si>
  <si>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</si>
  <si>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</si>
  <si>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</si>
  <si>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</si>
  <si>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</si>
  <si>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</si>
  <si>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</si>
  <si>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</si>
  <si>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</si>
  <si>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</si>
  <si>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</si>
  <si>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</si>
  <si>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</si>
  <si>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</si>
  <si>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</si>
  <si>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</si>
  <si>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</si>
  <si>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</si>
  <si>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</si>
  <si>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</si>
  <si>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</si>
  <si>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</si>
  <si>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</si>
  <si>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</si>
  <si>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</si>
  <si>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</si>
  <si>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</si>
  <si>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</si>
  <si>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</si>
  <si>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</si>
  <si>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</si>
  <si>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</si>
  <si>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</si>
  <si>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</si>
  <si>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</si>
  <si>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</si>
  <si>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</si>
  <si>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</si>
  <si>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</si>
  <si>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</si>
  <si>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</si>
  <si>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</si>
  <si>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</si>
  <si>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</si>
  <si>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</si>
  <si>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</si>
  <si>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</si>
  <si>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</si>
  <si>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</si>
  <si>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</si>
  <si>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</si>
  <si>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</si>
  <si>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</si>
  <si>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</si>
  <si>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</si>
  <si>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</si>
  <si>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</si>
  <si>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</si>
  <si>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</si>
  <si>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</si>
  <si>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</si>
  <si>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</si>
  <si>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</si>
  <si>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</si>
  <si>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</si>
  <si>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</si>
  <si>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</si>
  <si>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</si>
  <si>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</si>
  <si>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</si>
  <si>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</si>
  <si>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</si>
  <si>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</si>
  <si>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</si>
  <si>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</si>
  <si>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</si>
  <si>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</si>
  <si>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</si>
  <si>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</si>
  <si>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</si>
  <si>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</si>
  <si>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</si>
  <si>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</si>
  <si>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</si>
  <si>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</si>
  <si>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</si>
  <si>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</si>
  <si>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</si>
  <si>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</si>
  <si>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</si>
  <si>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</si>
  <si>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</si>
  <si>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</si>
  <si>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</si>
  <si>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</si>
  <si>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</si>
  <si>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</si>
  <si>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</si>
  <si>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</si>
  <si>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</si>
  <si>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</si>
  <si>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</si>
  <si>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</si>
  <si>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</si>
  <si>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</si>
  <si>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</si>
  <si>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</si>
  <si>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</si>
  <si>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</si>
  <si>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</si>
  <si>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</si>
  <si>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</si>
  <si>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</si>
  <si>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</si>
  <si>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</si>
  <si>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</si>
  <si>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</si>
  <si>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</si>
  <si>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</si>
  <si>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</si>
  <si>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</si>
  <si>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</si>
  <si>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</si>
  <si>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</si>
  <si>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</si>
  <si>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</si>
  <si>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</si>
  <si>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</si>
  <si>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</si>
  <si>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</si>
  <si>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</si>
  <si>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</si>
  <si>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</si>
  <si>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</si>
  <si>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</si>
  <si>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</si>
  <si>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</si>
  <si>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</si>
  <si>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</si>
  <si>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</si>
  <si>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</si>
  <si>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</si>
  <si>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</si>
  <si>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</si>
  <si>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</si>
  <si>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</si>
  <si>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</si>
  <si>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</si>
  <si>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</si>
  <si>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</si>
  <si>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</si>
  <si>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</si>
  <si>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</si>
  <si>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</si>
  <si>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</si>
  <si>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</si>
  <si>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</si>
  <si>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</si>
  <si>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</si>
  <si>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</si>
  <si>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</si>
  <si>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</si>
  <si>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</si>
  <si>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</si>
  <si>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</si>
  <si>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</si>
  <si>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</si>
  <si>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</si>
  <si>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</si>
  <si>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</si>
  <si>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</si>
  <si>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</si>
  <si>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</si>
  <si>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</si>
  <si>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</si>
  <si>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</si>
  <si>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</si>
  <si>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</si>
  <si>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</si>
  <si>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</si>
  <si>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</si>
  <si>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</si>
  <si>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</si>
  <si>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</si>
  <si>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</si>
  <si>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</si>
  <si>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</si>
  <si>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</si>
  <si>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</si>
  <si>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</si>
  <si>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</si>
  <si>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</si>
  <si>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</si>
  <si>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</si>
  <si>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</si>
  <si>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</si>
  <si>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</si>
  <si>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</si>
  <si>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</si>
  <si>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</si>
  <si>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</si>
  <si>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</si>
  <si>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</si>
  <si>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</si>
  <si>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</si>
  <si>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</si>
  <si>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</si>
  <si>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</si>
  <si>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</si>
  <si>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</si>
  <si>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</si>
  <si>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</si>
  <si>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</si>
  <si>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</si>
  <si>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</si>
  <si>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</si>
  <si>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</si>
  <si>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</si>
  <si>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</si>
  <si>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</si>
  <si>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</si>
  <si>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</si>
  <si>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</si>
  <si>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</si>
  <si>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</si>
  <si>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</si>
  <si>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</si>
  <si>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</si>
  <si>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</si>
  <si>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</si>
  <si>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</si>
  <si>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</si>
  <si>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</si>
  <si>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</si>
  <si>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</si>
  <si>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</si>
  <si>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</si>
  <si>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</si>
  <si>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</si>
  <si>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</si>
  <si>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</si>
  <si>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</si>
  <si>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</si>
  <si>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</si>
  <si>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</si>
  <si>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</si>
  <si>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</si>
  <si>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</si>
  <si>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</si>
  <si>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</si>
  <si>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</si>
  <si>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</si>
  <si>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</si>
  <si>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</si>
  <si>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</si>
  <si>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</si>
  <si>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</si>
  <si>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</si>
  <si>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</si>
  <si>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</si>
  <si>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</si>
  <si>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</si>
  <si>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</si>
  <si>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</si>
  <si>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</si>
  <si>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</si>
  <si>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</si>
  <si>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</si>
  <si>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</si>
  <si>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</si>
  <si>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</si>
  <si>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</si>
  <si>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</si>
  <si>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</si>
  <si>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</si>
  <si>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</si>
  <si>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</si>
  <si>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</si>
  <si>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</si>
  <si>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</si>
  <si>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</si>
  <si>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</si>
  <si>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</si>
  <si>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</si>
  <si>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</si>
  <si>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</si>
  <si>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</si>
  <si>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</si>
  <si>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</si>
  <si>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</si>
  <si>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</si>
  <si>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</si>
  <si>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</si>
  <si>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</si>
  <si>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</si>
  <si>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</si>
  <si>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</si>
  <si>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</si>
  <si>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</si>
  <si>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</si>
  <si>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</si>
  <si>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</si>
  <si>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</si>
  <si>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</si>
  <si>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</si>
  <si>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</si>
  <si>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</si>
  <si>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</si>
  <si>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</si>
  <si>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</si>
  <si>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</si>
  <si>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</si>
  <si>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</si>
  <si>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</si>
  <si>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</si>
  <si>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</si>
  <si>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</si>
  <si>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</si>
  <si>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</si>
  <si>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</si>
  <si>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</si>
  <si>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</si>
  <si>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</si>
  <si>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</si>
  <si>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</si>
  <si>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</si>
  <si>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</si>
  <si>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</si>
  <si>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</si>
  <si>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</si>
  <si>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</si>
  <si>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</si>
  <si>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</si>
  <si>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</si>
  <si>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</si>
  <si>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</si>
  <si>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</si>
  <si>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</si>
  <si>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</si>
  <si>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</si>
  <si>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</si>
  <si>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</si>
  <si>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</si>
  <si>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</si>
  <si>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</si>
  <si>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</si>
  <si>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</si>
  <si>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</si>
  <si>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</si>
  <si>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</si>
  <si>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</si>
  <si>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</si>
  <si>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</si>
  <si>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</si>
  <si>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</si>
  <si>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</si>
  <si>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</si>
  <si>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</si>
  <si>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</si>
  <si>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</si>
  <si>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</si>
  <si>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</si>
  <si>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</si>
  <si>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</si>
  <si>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</si>
  <si>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</si>
  <si>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</si>
  <si>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</si>
  <si>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</si>
  <si>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</si>
  <si>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</si>
  <si>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</si>
  <si>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</si>
  <si>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</si>
  <si>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</si>
  <si>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</si>
  <si>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</si>
  <si>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</si>
  <si>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</si>
  <si>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</si>
  <si>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</si>
  <si>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</si>
  <si>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</si>
  <si>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</si>
  <si>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</si>
  <si>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</si>
  <si>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</si>
  <si>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</si>
  <si>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</si>
  <si>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</si>
  <si>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</si>
  <si>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</si>
  <si>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</si>
  <si>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</si>
  <si>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</si>
  <si>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</si>
  <si>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</si>
  <si>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</si>
  <si>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</si>
  <si>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</si>
  <si>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</si>
  <si>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</si>
  <si>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</si>
  <si>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</si>
  <si>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</si>
  <si>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</si>
  <si>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</si>
  <si>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</si>
  <si>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</si>
  <si>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</si>
  <si>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</si>
  <si>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</si>
  <si>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</si>
  <si>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</si>
  <si>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</si>
  <si>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</si>
  <si>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</si>
  <si>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</si>
  <si>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</si>
  <si>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</si>
  <si>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</si>
  <si>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</si>
  <si>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</si>
  <si>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</si>
  <si>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</si>
  <si>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</si>
  <si>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</si>
  <si>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</si>
  <si>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</si>
  <si>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</si>
  <si>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</si>
  <si>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</si>
  <si>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</si>
  <si>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</si>
  <si>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</si>
  <si>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</si>
  <si>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</si>
  <si>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</si>
  <si>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</si>
  <si>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</si>
  <si>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</si>
  <si>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</si>
  <si>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</si>
  <si>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</si>
  <si>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</si>
  <si>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</si>
  <si>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</si>
  <si>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</si>
  <si>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</si>
  <si>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</si>
  <si>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</si>
  <si>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</si>
  <si>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</si>
  <si>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</si>
  <si>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</si>
  <si>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</si>
  <si>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</si>
  <si>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</si>
  <si>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</si>
  <si>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</si>
  <si>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</si>
  <si>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</si>
  <si>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</si>
  <si>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</si>
  <si>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</si>
  <si>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</si>
  <si>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</si>
  <si>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</si>
  <si>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</si>
  <si>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</si>
  <si>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</si>
  <si>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</si>
  <si>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</si>
  <si>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</si>
  <si>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</si>
  <si>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</si>
  <si>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</si>
  <si>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</si>
  <si>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</si>
  <si>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</si>
  <si>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</si>
  <si>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</si>
  <si>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</si>
  <si>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</si>
  <si>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</si>
  <si>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</si>
  <si>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</si>
  <si>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</si>
  <si>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</si>
  <si>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</si>
  <si>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</si>
  <si>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</si>
  <si>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</si>
  <si>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</si>
  <si>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</si>
  <si>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</si>
  <si>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</si>
  <si>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</si>
  <si>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</si>
  <si>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</si>
  <si>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</si>
  <si>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</si>
  <si>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</si>
  <si>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</si>
  <si>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</si>
  <si>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</si>
  <si>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</si>
  <si>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</si>
  <si>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</si>
  <si>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</si>
  <si>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</si>
  <si>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</si>
  <si>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</si>
  <si>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</si>
  <si>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</si>
  <si>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</si>
  <si>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</si>
  <si>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</si>
  <si>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</si>
  <si>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</si>
  <si>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</si>
  <si>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</si>
  <si>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</si>
  <si>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</si>
  <si>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</si>
  <si>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</si>
  <si>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</si>
  <si>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</si>
  <si>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</si>
  <si>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</si>
  <si>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</si>
  <si>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</si>
  <si>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</si>
  <si>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</si>
  <si>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</si>
  <si>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</si>
  <si>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</si>
  <si>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</si>
  <si>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</si>
  <si>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</si>
  <si>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</si>
  <si>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</si>
  <si>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</si>
  <si>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</si>
  <si>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</si>
  <si>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</si>
  <si>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</si>
  <si>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</si>
  <si>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</si>
  <si>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1. Sozialversicherungspflichtig Beschäftigte am Arbeitsort am 31.3.2016 nach Strukturmerkmalen</t>
  </si>
  <si>
    <t>Veränderung gegenüber
 31.12.2015</t>
  </si>
  <si>
    <t>Veränderung gegenüber 31.3.2015</t>
  </si>
  <si>
    <t>Städten und Landkreisen am 31.3.2016  nach ausgewählten Merkmalen</t>
  </si>
  <si>
    <t>Veränd.
 gg.
 31.3.
2015</t>
  </si>
  <si>
    <t xml:space="preserve">3. Sozialversicherungspflichtig Beschäftigte am Arbeitsort am 31.3.2016 nach zusammengefassten </t>
  </si>
  <si>
    <t>4. Sozialversicherungspflichtig Beschäftigte am Arbeitsort am 31.3.2016 nach Wirtschaftsabschnitten</t>
  </si>
  <si>
    <t>Noch: 4. Sozialversicherungspflichtig Beschäftigte am Arbeitsort am 31.3.2016 nach Wirtschaftsabschnitten</t>
  </si>
  <si>
    <t>Arbeitsort am 31.3.2016 nach deutschen und aus-</t>
  </si>
  <si>
    <t xml:space="preserve">6.  Ausländische sozialversicherungspflichtig Beschäftigte am Arbeitsort am 31.3.2016 nach zusammen </t>
  </si>
  <si>
    <t>Städten und Landkreisen am 31.3.2016 nach zusammengefassten Wirtschaftsabschnitten</t>
  </si>
  <si>
    <t>31.3.2016 nach deutschen und ausländischen Beschäftigten sowie Vollzeit- und Teilzeitbeschäftigten</t>
  </si>
  <si>
    <t>9. Sozialversicherungspflichtig Beschäftigte am Wohnort am 31.3.2016 nach Berufsbereichen,</t>
  </si>
  <si>
    <t>Noch: 9. Sozialversicherungspflichtig Beschäftigte am Wohnort am 31.3.2016 nach Berufsbereichen,</t>
  </si>
  <si>
    <t xml:space="preserve">10. Sozialversicherungspflichtig Beschäftigte am Wohnort am 31.3.2016 nach Berufsbereichen, </t>
  </si>
  <si>
    <t>am 31.3.2016 nach Ausbildungsabschlüssen, Altersgruppen sowie Auszubildende</t>
  </si>
  <si>
    <t>Sozialversicherungspflichtig Beschäftigte am Arbeitsort am 31.3.2016 nach</t>
  </si>
  <si>
    <t>am 31.3.2016 nach Wirtschaftsabschnitten</t>
  </si>
  <si>
    <t>in den kreisfreien Städten und Landkreisen am 31.3.2016</t>
  </si>
  <si>
    <t>freien Städten und Landkreisen am 31.3.2016 nach dem Geschlecht</t>
  </si>
  <si>
    <t>Sozialversicherungspflichtig Beschäftigte am Arbeitsort am 31.3.2016</t>
  </si>
  <si>
    <t xml:space="preserve">in den kreisfreien Städten und Landkreisen am 31.3.2016 </t>
  </si>
  <si>
    <t xml:space="preserve">Sozialversicherungspflichtig Beschäftigte am Arbeitsort am 31.3.2016 </t>
  </si>
  <si>
    <t xml:space="preserve">Ausländische sozialversicherungspflichtig Beschäftigte am Arbeitsort am 31.3.2016 nach  </t>
  </si>
  <si>
    <t>und Landkreisen am 31.3.2016 nach zusammengefassten Wirtschaftsabschnitten</t>
  </si>
  <si>
    <t>und Landkreisen am 31.3.2016 nach deutschen und ausländischen</t>
  </si>
  <si>
    <t>Sozialversicherungspflichtig Beschäftigte am Wohnort am 31.3.2016 nach</t>
  </si>
  <si>
    <t>Sozialversicherungspflichtig Beschäftigte am Wohnort am 31.3.2016 nach Berufsbereichen,</t>
  </si>
  <si>
    <t>und Landkreisen am 31.3.2016 nach deutschen und ausländischen Beschäftigten</t>
  </si>
  <si>
    <t>und Landkreisen am 31.3.2016 nach Ausbildungsabschlüssen,</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</si>
  <si>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</si>
  <si>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Diesem Statistischen Bericht liegt der Gebietsstand Thüringens vom 31.3.2016 zu Grunde.</t>
  </si>
  <si>
    <t>.</t>
  </si>
  <si>
    <t xml:space="preserve"> -</t>
  </si>
  <si>
    <t xml:space="preserve">.  </t>
  </si>
  <si>
    <t xml:space="preserve">1) einschließlich Fälle „ohne Angabe" - 2) Klassifikation der Wirtschaftszweige, Ausgabe 2008 (WZ 2008) - 3) ohne „Staatenlos" bzw. „Personen mit ungeklärter Staatsangehörigkeit"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</si>
  <si>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</si>
  <si>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</si>
  <si>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</si>
  <si>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</si>
  <si>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</si>
  <si>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</si>
  <si>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</si>
  <si>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</si>
  <si>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</si>
  <si>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</si>
  <si>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</si>
  <si>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</si>
  <si>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</si>
  <si>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</si>
  <si>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</si>
  <si>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</si>
  <si>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</si>
  <si>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</si>
  <si>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</si>
  <si>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</si>
  <si>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</si>
  <si>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</si>
  <si>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</si>
  <si>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</si>
  <si>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</si>
  <si>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</si>
  <si>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</si>
  <si>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</si>
  <si>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</si>
  <si>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</si>
  <si>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</si>
  <si>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</si>
  <si>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</si>
  <si>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</si>
  <si>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Sozialversicherungspflichtig Beschäftigte in Thüringen am 31.3.2016 -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</si>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</sst>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0">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style="thin"/>
    </border>
    <border>
      <left style="hair"/>
      <right style="hair"/>
      <top>
        <color indexed="63"/>
      </top>
      <bottom style="thin"/>
    </border>
    <border>
      <left style="thin"/>
      <right style="hair"/>
      <top style="thin"/>
      <bottom style="hair"/>
    </border>
    <border>
      <left style="thin"/>
      <right style="hair"/>
      <top style="hair"/>
      <bottom style="hair"/>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13">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0" fillId="0" borderId="34" xfId="0" applyFont="1" applyFill="1" applyBorder="1" applyAlignment="1">
      <alignment horizontal="left" indent="1"/>
    </xf>
    <xf numFmtId="0" fontId="1" fillId="0" borderId="0" xfId="0" applyFont="1" applyFill="1" applyAlignment="1">
      <alignment horizontal="right"/>
    </xf>
    <xf numFmtId="0" fontId="9" fillId="0" borderId="0" xfId="0" applyFont="1" applyFill="1" applyAlignment="1">
      <alignment horizontal="lef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Fill="1" applyBorder="1" applyAlignment="1">
      <alignment horizontal="justify" vertical="top" wrapText="1"/>
    </xf>
    <xf numFmtId="0" fontId="0" fillId="0" borderId="0" xfId="0" applyFont="1" applyAlignment="1">
      <alignment horizontal="justify" vertical="justify" wrapText="1"/>
    </xf>
    <xf numFmtId="0" fontId="3" fillId="0" borderId="0" xfId="0" applyFont="1" applyAlignment="1">
      <alignment horizontal="left" wrapText="1"/>
    </xf>
    <xf numFmtId="0" fontId="0" fillId="0" borderId="0" xfId="0" applyFont="1" applyAlignment="1">
      <alignment horizontal="justify"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Fill="1" applyAlignment="1">
      <alignment horizontal="justify" vertical="top" wrapText="1"/>
    </xf>
    <xf numFmtId="0" fontId="26"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justify" vertical="center" wrapText="1"/>
    </xf>
    <xf numFmtId="0" fontId="79"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vertical="center" wrapText="1"/>
    </xf>
    <xf numFmtId="0" fontId="3" fillId="0" borderId="0" xfId="0" applyFont="1" applyFill="1" applyAlignment="1">
      <alignment horizont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 xfId="0" applyFill="1" applyBorder="1" applyAlignment="1">
      <alignment horizontal="left" wrapText="1"/>
    </xf>
    <xf numFmtId="0" fontId="0" fillId="0" borderId="52" xfId="0" applyFont="1" applyFill="1" applyBorder="1" applyAlignment="1">
      <alignment horizontal="center"/>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left"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32" xfId="0" applyFont="1" applyFill="1" applyBorder="1" applyAlignment="1">
      <alignment/>
    </xf>
    <xf numFmtId="0" fontId="26" fillId="0" borderId="61" xfId="0" applyFont="1" applyFill="1" applyBorder="1" applyAlignment="1">
      <alignment/>
    </xf>
    <xf numFmtId="0" fontId="26" fillId="0" borderId="51" xfId="0" applyFont="1" applyFill="1" applyBorder="1" applyAlignment="1">
      <alignment/>
    </xf>
    <xf numFmtId="0" fontId="26" fillId="0" borderId="62" xfId="0" applyFont="1" applyFill="1" applyBorder="1" applyAlignment="1">
      <alignment/>
    </xf>
    <xf numFmtId="0" fontId="26" fillId="0" borderId="48" xfId="0" applyFont="1" applyFill="1" applyBorder="1" applyAlignment="1">
      <alignment/>
    </xf>
    <xf numFmtId="0" fontId="0" fillId="0" borderId="47" xfId="0"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13" xfId="0" applyFont="1" applyFill="1" applyBorder="1" applyAlignment="1">
      <alignment horizontal="center"/>
    </xf>
    <xf numFmtId="0" fontId="26" fillId="0" borderId="52" xfId="0" applyFont="1" applyFill="1" applyBorder="1" applyAlignment="1">
      <alignment horizontal="center"/>
    </xf>
    <xf numFmtId="0" fontId="26" fillId="0" borderId="43"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7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9" fillId="0" borderId="0" xfId="0" applyFont="1" applyFill="1" applyAlignment="1">
      <alignment horizont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3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73" xfId="0" applyFill="1" applyBorder="1" applyAlignment="1">
      <alignment horizontal="center" vertical="center" wrapText="1"/>
    </xf>
    <xf numFmtId="0" fontId="3" fillId="0" borderId="0" xfId="0" applyFont="1" applyFill="1" applyBorder="1" applyAlignment="1">
      <alignment horizontal="center"/>
    </xf>
    <xf numFmtId="0" fontId="0" fillId="0" borderId="5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19" xfId="0" applyFill="1" applyBorder="1" applyAlignment="1">
      <alignment horizontal="left" vertical="center"/>
    </xf>
    <xf numFmtId="0" fontId="0" fillId="0" borderId="45"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horizontal="center" vertical="center" wrapText="1"/>
    </xf>
    <xf numFmtId="0" fontId="0" fillId="0" borderId="34" xfId="0" applyFill="1" applyBorder="1" applyAlignment="1">
      <alignment vertical="center" wrapText="1"/>
    </xf>
    <xf numFmtId="0" fontId="0" fillId="0" borderId="69" xfId="0" applyFill="1" applyBorder="1" applyAlignment="1">
      <alignment vertical="center" wrapText="1"/>
    </xf>
    <xf numFmtId="0" fontId="0" fillId="0" borderId="16" xfId="0" applyFill="1" applyBorder="1" applyAlignment="1">
      <alignment vertical="center" wrapText="1"/>
    </xf>
    <xf numFmtId="0" fontId="0" fillId="0" borderId="63"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7"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1" fillId="0" borderId="0" xfId="0" applyFont="1" applyFill="1" applyAlignment="1" quotePrefix="1">
      <alignment horizontal="center"/>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0" fillId="0" borderId="18" xfId="0" applyFill="1" applyBorder="1" applyAlignment="1">
      <alignment horizontal="center" vertical="center"/>
    </xf>
    <xf numFmtId="0" fontId="0" fillId="0" borderId="45"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4"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9.333</c:v>
                </c:pt>
                <c:pt idx="1">
                  <c:v>4.871</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133.903</c:v>
                </c:pt>
                <c:pt idx="1">
                  <c:v>57.495000000000005</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9.63</c:v>
                </c:pt>
                <c:pt idx="1">
                  <c:v>3.3729999999999993</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47.573</c:v>
                </c:pt>
                <c:pt idx="1">
                  <c:v>6.491999999999997</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40.723</c:v>
                </c:pt>
                <c:pt idx="1">
                  <c:v>53.953</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27.825</c:v>
                </c:pt>
                <c:pt idx="1">
                  <c:v>9.681000000000001</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7.656</c:v>
                </c:pt>
                <c:pt idx="1">
                  <c:v>14.028000000000002</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8.644</c:v>
                </c:pt>
                <c:pt idx="1">
                  <c:v>5.441000000000001</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3.89</c:v>
                </c:pt>
                <c:pt idx="1">
                  <c:v>9.067</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2.961</c:v>
                </c:pt>
                <c:pt idx="1">
                  <c:v>3.251</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48.065</c:v>
                </c:pt>
                <c:pt idx="1">
                  <c:v>41.71900000000001</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15.907</c:v>
                </c:pt>
                <c:pt idx="1">
                  <c:v>36.637</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9.328</c:v>
                </c:pt>
                <c:pt idx="1">
                  <c:v>23.654</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27.153</c:v>
                </c:pt>
                <c:pt idx="1">
                  <c:v>95.97200000000001</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9.414</c:v>
                </c:pt>
                <c:pt idx="1">
                  <c:v>19.485</c:v>
                </c:pt>
              </c:numCache>
            </c:numRef>
          </c:val>
        </c:ser>
        <c:axId val="5153662"/>
        <c:axId val="46382959"/>
      </c:barChart>
      <c:catAx>
        <c:axId val="5153662"/>
        <c:scaling>
          <c:orientation val="minMax"/>
        </c:scaling>
        <c:axPos val="b"/>
        <c:delete val="0"/>
        <c:numFmt formatCode="General" sourceLinked="1"/>
        <c:majorTickMark val="none"/>
        <c:minorTickMark val="none"/>
        <c:tickLblPos val="nextTo"/>
        <c:spPr>
          <a:ln w="3175">
            <a:solidFill>
              <a:srgbClr val="000000"/>
            </a:solidFill>
          </a:ln>
        </c:spPr>
        <c:crossAx val="46382959"/>
        <c:crosses val="autoZero"/>
        <c:auto val="1"/>
        <c:lblOffset val="100"/>
        <c:tickLblSkip val="1"/>
        <c:noMultiLvlLbl val="0"/>
      </c:catAx>
      <c:valAx>
        <c:axId val="46382959"/>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5153662"/>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14.204</c:v>
                </c:pt>
                <c:pt idx="1">
                  <c:v>191.398</c:v>
                </c:pt>
                <c:pt idx="2">
                  <c:v>13.003</c:v>
                </c:pt>
                <c:pt idx="3">
                  <c:v>54.065</c:v>
                </c:pt>
                <c:pt idx="4">
                  <c:v>94.676</c:v>
                </c:pt>
                <c:pt idx="5">
                  <c:v>37.506</c:v>
                </c:pt>
                <c:pt idx="6">
                  <c:v>21.684</c:v>
                </c:pt>
                <c:pt idx="7">
                  <c:v>14.085</c:v>
                </c:pt>
                <c:pt idx="8">
                  <c:v>12.957</c:v>
                </c:pt>
                <c:pt idx="9">
                  <c:v>6.212</c:v>
                </c:pt>
                <c:pt idx="10">
                  <c:v>89.784</c:v>
                </c:pt>
                <c:pt idx="11">
                  <c:v>52.544</c:v>
                </c:pt>
                <c:pt idx="12">
                  <c:v>32.982</c:v>
                </c:pt>
                <c:pt idx="13">
                  <c:v>123.125</c:v>
                </c:pt>
                <c:pt idx="14">
                  <c:v>28.899</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17.037</c:v>
                </c:pt>
                <c:pt idx="1">
                  <c:v>37.594</c:v>
                </c:pt>
                <c:pt idx="2">
                  <c:v>84.938</c:v>
                </c:pt>
                <c:pt idx="3">
                  <c:v>91.195</c:v>
                </c:pt>
                <c:pt idx="4">
                  <c:v>85.13</c:v>
                </c:pt>
                <c:pt idx="5">
                  <c:v>78.694</c:v>
                </c:pt>
                <c:pt idx="6">
                  <c:v>101.607</c:v>
                </c:pt>
                <c:pt idx="7">
                  <c:v>118.729</c:v>
                </c:pt>
                <c:pt idx="8">
                  <c:v>105.324</c:v>
                </c:pt>
                <c:pt idx="9">
                  <c:v>62.383</c:v>
                </c:pt>
                <c:pt idx="10">
                  <c:v>4.511</c:v>
                </c:pt>
              </c:numCache>
            </c:numRef>
          </c:val>
        </c:ser>
        <c:gapWidth val="70"/>
        <c:axId val="14793448"/>
        <c:axId val="66032169"/>
      </c:barChart>
      <c:catAx>
        <c:axId val="147934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032169"/>
        <c:crosses val="autoZero"/>
        <c:auto val="1"/>
        <c:lblOffset val="100"/>
        <c:tickLblSkip val="1"/>
        <c:noMultiLvlLbl val="0"/>
      </c:catAx>
      <c:valAx>
        <c:axId val="66032169"/>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79344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75"/>
          <c:w val="0.88225"/>
          <c:h val="0.412"/>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1.423</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13.576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0.997</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4.372</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35.579</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6.001</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10.325</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2.443</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4.302</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1.403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21.552</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18.831</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14.228</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55.378</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12.246</c:v>
                </c:pt>
              </c:numCache>
            </c:numRef>
          </c:val>
        </c:ser>
        <c:axId val="57418610"/>
        <c:axId val="47005443"/>
      </c:barChart>
      <c:catAx>
        <c:axId val="57418610"/>
        <c:scaling>
          <c:orientation val="minMax"/>
        </c:scaling>
        <c:axPos val="b"/>
        <c:delete val="0"/>
        <c:numFmt formatCode="General" sourceLinked="1"/>
        <c:majorTickMark val="none"/>
        <c:minorTickMark val="none"/>
        <c:tickLblPos val="none"/>
        <c:spPr>
          <a:ln w="3175">
            <a:solidFill>
              <a:srgbClr val="000000"/>
            </a:solidFill>
          </a:ln>
        </c:spPr>
        <c:crossAx val="47005443"/>
        <c:crosses val="autoZero"/>
        <c:auto val="1"/>
        <c:lblOffset val="100"/>
        <c:tickLblSkip val="1"/>
        <c:noMultiLvlLbl val="0"/>
      </c:catAx>
      <c:valAx>
        <c:axId val="47005443"/>
        <c:scaling>
          <c:orientation val="minMax"/>
          <c:max val="6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418610"/>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10325"/>
          <c:w val="0.82875"/>
          <c:h val="0.7457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105.886</c:v>
                </c:pt>
                <c:pt idx="1">
                  <c:v>35.859</c:v>
                </c:pt>
                <c:pt idx="2">
                  <c:v>54.314</c:v>
                </c:pt>
                <c:pt idx="3">
                  <c:v>15.686</c:v>
                </c:pt>
                <c:pt idx="4">
                  <c:v>23.602</c:v>
                </c:pt>
                <c:pt idx="5">
                  <c:v>23.764</c:v>
                </c:pt>
                <c:pt idx="7">
                  <c:v>35.393</c:v>
                </c:pt>
                <c:pt idx="8">
                  <c:v>30.151</c:v>
                </c:pt>
                <c:pt idx="9">
                  <c:v>41.089</c:v>
                </c:pt>
                <c:pt idx="10">
                  <c:v>34.715</c:v>
                </c:pt>
                <c:pt idx="11">
                  <c:v>20.451</c:v>
                </c:pt>
                <c:pt idx="12">
                  <c:v>42.742</c:v>
                </c:pt>
                <c:pt idx="14">
                  <c:v>47.96</c:v>
                </c:pt>
                <c:pt idx="15">
                  <c:v>23.369</c:v>
                </c:pt>
                <c:pt idx="16">
                  <c:v>19.991</c:v>
                </c:pt>
                <c:pt idx="17">
                  <c:v>37.63</c:v>
                </c:pt>
                <c:pt idx="18">
                  <c:v>24.815</c:v>
                </c:pt>
                <c:pt idx="19">
                  <c:v>21.028</c:v>
                </c:pt>
                <c:pt idx="21">
                  <c:v>35.867</c:v>
                </c:pt>
                <c:pt idx="22">
                  <c:v>26.119</c:v>
                </c:pt>
                <c:pt idx="23">
                  <c:v>29.924</c:v>
                </c:pt>
                <c:pt idx="24">
                  <c:v>29.662</c:v>
                </c:pt>
                <c:pt idx="25">
                  <c:v>27.125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79.14</c:v>
                </c:pt>
                <c:pt idx="1">
                  <c:v>33.941</c:v>
                </c:pt>
                <c:pt idx="2">
                  <c:v>39.518</c:v>
                </c:pt>
                <c:pt idx="3">
                  <c:v>13.191</c:v>
                </c:pt>
                <c:pt idx="4">
                  <c:v>22.293</c:v>
                </c:pt>
                <c:pt idx="5">
                  <c:v>16.623</c:v>
                </c:pt>
                <c:pt idx="7">
                  <c:v>41.863</c:v>
                </c:pt>
                <c:pt idx="8">
                  <c:v>32.164</c:v>
                </c:pt>
                <c:pt idx="9">
                  <c:v>53.33</c:v>
                </c:pt>
                <c:pt idx="10">
                  <c:v>40.746</c:v>
                </c:pt>
                <c:pt idx="11">
                  <c:v>28.395</c:v>
                </c:pt>
                <c:pt idx="12">
                  <c:v>50.75</c:v>
                </c:pt>
                <c:pt idx="14">
                  <c:v>55.23</c:v>
                </c:pt>
                <c:pt idx="15">
                  <c:v>28.656</c:v>
                </c:pt>
                <c:pt idx="16">
                  <c:v>28.259</c:v>
                </c:pt>
                <c:pt idx="17">
                  <c:v>42.1</c:v>
                </c:pt>
                <c:pt idx="18">
                  <c:v>33.579</c:v>
                </c:pt>
                <c:pt idx="19">
                  <c:v>23.339</c:v>
                </c:pt>
                <c:pt idx="21">
                  <c:v>42.695</c:v>
                </c:pt>
                <c:pt idx="22">
                  <c:v>33.753</c:v>
                </c:pt>
                <c:pt idx="23">
                  <c:v>33.868</c:v>
                </c:pt>
                <c:pt idx="24">
                  <c:v>37.862</c:v>
                </c:pt>
                <c:pt idx="25">
                  <c:v>33.459</c:v>
                </c:pt>
              </c:numCache>
            </c:numRef>
          </c:val>
        </c:ser>
        <c:gapWidth val="50"/>
        <c:axId val="20395804"/>
        <c:axId val="49344509"/>
      </c:barChart>
      <c:catAx>
        <c:axId val="20395804"/>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344509"/>
        <c:crosses val="autoZero"/>
        <c:auto val="1"/>
        <c:lblOffset val="100"/>
        <c:tickLblSkip val="1"/>
        <c:noMultiLvlLbl val="0"/>
      </c:catAx>
      <c:valAx>
        <c:axId val="49344509"/>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39580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0525"/>
          <c:w val="0.84375"/>
          <c:h val="0.753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51.24999999999999</c:v>
                </c:pt>
                <c:pt idx="1">
                  <c:v>15.857000000000003</c:v>
                </c:pt>
                <c:pt idx="2">
                  <c:v>26.184</c:v>
                </c:pt>
                <c:pt idx="3">
                  <c:v>6.939</c:v>
                </c:pt>
                <c:pt idx="4">
                  <c:v>10.201</c:v>
                </c:pt>
                <c:pt idx="5">
                  <c:v>12.662999999999998</c:v>
                </c:pt>
                <c:pt idx="7">
                  <c:v>20.034</c:v>
                </c:pt>
                <c:pt idx="8">
                  <c:v>15.982</c:v>
                </c:pt>
                <c:pt idx="9">
                  <c:v>22.79</c:v>
                </c:pt>
                <c:pt idx="10">
                  <c:v>16.671000000000003</c:v>
                </c:pt>
                <c:pt idx="11">
                  <c:v>9.781</c:v>
                </c:pt>
                <c:pt idx="12">
                  <c:v>21.627</c:v>
                </c:pt>
                <c:pt idx="14">
                  <c:v>25.42</c:v>
                </c:pt>
                <c:pt idx="15">
                  <c:v>13.397</c:v>
                </c:pt>
                <c:pt idx="16">
                  <c:v>10.328999999999999</c:v>
                </c:pt>
                <c:pt idx="17">
                  <c:v>21.276000000000003</c:v>
                </c:pt>
                <c:pt idx="18">
                  <c:v>13.149000000000001</c:v>
                </c:pt>
                <c:pt idx="19">
                  <c:v>10.902999999999999</c:v>
                </c:pt>
                <c:pt idx="21">
                  <c:v>17.729999999999997</c:v>
                </c:pt>
                <c:pt idx="22">
                  <c:v>14.171</c:v>
                </c:pt>
                <c:pt idx="23">
                  <c:v>16.048000000000002</c:v>
                </c:pt>
                <c:pt idx="24">
                  <c:v>15.857999999999999</c:v>
                </c:pt>
                <c:pt idx="25">
                  <c:v>13.747</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54.636</c:v>
                </c:pt>
                <c:pt idx="1">
                  <c:v>20.002</c:v>
                </c:pt>
                <c:pt idx="2">
                  <c:v>28.13</c:v>
                </c:pt>
                <c:pt idx="3">
                  <c:v>8.747</c:v>
                </c:pt>
                <c:pt idx="4">
                  <c:v>13.401</c:v>
                </c:pt>
                <c:pt idx="5">
                  <c:v>11.101</c:v>
                </c:pt>
                <c:pt idx="7">
                  <c:v>15.359</c:v>
                </c:pt>
                <c:pt idx="8">
                  <c:v>14.169</c:v>
                </c:pt>
                <c:pt idx="9">
                  <c:v>18.299</c:v>
                </c:pt>
                <c:pt idx="10">
                  <c:v>18.044</c:v>
                </c:pt>
                <c:pt idx="11">
                  <c:v>10.67</c:v>
                </c:pt>
                <c:pt idx="12">
                  <c:v>21.115</c:v>
                </c:pt>
                <c:pt idx="14">
                  <c:v>22.54</c:v>
                </c:pt>
                <c:pt idx="15">
                  <c:v>9.972</c:v>
                </c:pt>
                <c:pt idx="16">
                  <c:v>9.662</c:v>
                </c:pt>
                <c:pt idx="17">
                  <c:v>16.354</c:v>
                </c:pt>
                <c:pt idx="18">
                  <c:v>11.666</c:v>
                </c:pt>
                <c:pt idx="19">
                  <c:v>10.125</c:v>
                </c:pt>
                <c:pt idx="21">
                  <c:v>18.137</c:v>
                </c:pt>
                <c:pt idx="22">
                  <c:v>11.948</c:v>
                </c:pt>
                <c:pt idx="23">
                  <c:v>13.876</c:v>
                </c:pt>
                <c:pt idx="24">
                  <c:v>13.804</c:v>
                </c:pt>
                <c:pt idx="25">
                  <c:v>13.378</c:v>
                </c:pt>
              </c:numCache>
            </c:numRef>
          </c:val>
        </c:ser>
        <c:gapWidth val="50"/>
        <c:axId val="41447398"/>
        <c:axId val="37482263"/>
      </c:barChart>
      <c:catAx>
        <c:axId val="4144739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482263"/>
        <c:crosses val="autoZero"/>
        <c:auto val="1"/>
        <c:lblOffset val="100"/>
        <c:tickLblSkip val="1"/>
        <c:noMultiLvlLbl val="0"/>
      </c:catAx>
      <c:valAx>
        <c:axId val="37482263"/>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447398"/>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1796048"/>
        <c:axId val="16164433"/>
      </c:barChart>
      <c:catAx>
        <c:axId val="179604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164433"/>
        <c:crosses val="autoZero"/>
        <c:auto val="1"/>
        <c:lblOffset val="100"/>
        <c:tickLblSkip val="1"/>
        <c:noMultiLvlLbl val="0"/>
      </c:catAx>
      <c:valAx>
        <c:axId val="16164433"/>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9604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511811023622047"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1"/>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0"/>
  </sheetViews>
  <pageMargins left="0.5905511811023623" right="0.5905511811023623" top="0.7874015748031497" bottom="0.5905511811023623" header="0.31496062992125984" footer="0.275590551181102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0.15375</cdr:x>
      <cdr:y>0.01675</cdr:y>
    </cdr:from>
    <cdr:to>
      <cdr:x>0.88075</cdr:x>
      <cdr:y>0.07825</cdr:y>
    </cdr:to>
    <cdr:sp>
      <cdr:nvSpPr>
        <cdr:cNvPr id="1" name="Text Box 1"/>
        <cdr:cNvSpPr txBox="1">
          <a:spLocks noChangeArrowheads="1"/>
        </cdr:cNvSpPr>
      </cdr:nvSpPr>
      <cdr:spPr>
        <a:xfrm>
          <a:off x="990600" y="152400"/>
          <a:ext cx="46863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31.3.2016</a:t>
          </a:r>
        </a:p>
      </cdr:txBody>
    </cdr:sp>
  </cdr:relSizeAnchor>
  <cdr:relSizeAnchor xmlns:cdr="http://schemas.openxmlformats.org/drawingml/2006/chartDrawing">
    <cdr:from>
      <cdr:x>0.03375</cdr:x>
      <cdr:y>0.956</cdr:y>
    </cdr:from>
    <cdr:to>
      <cdr:x>0.52775</cdr:x>
      <cdr:y>0.98425</cdr:y>
    </cdr:to>
    <cdr:sp>
      <cdr:nvSpPr>
        <cdr:cNvPr id="2" name="Text Box 6"/>
        <cdr:cNvSpPr txBox="1">
          <a:spLocks noChangeArrowheads="1"/>
        </cdr:cNvSpPr>
      </cdr:nvSpPr>
      <cdr:spPr>
        <a:xfrm>
          <a:off x="209550" y="8982075"/>
          <a:ext cx="318135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0325"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0.858</cdr:y>
    </cdr:from>
    <cdr:to>
      <cdr:x>0.7855</cdr:x>
      <cdr:y>0.879</cdr:y>
    </cdr:to>
    <cdr:sp>
      <cdr:nvSpPr>
        <cdr:cNvPr id="4" name="Text Box 8"/>
        <cdr:cNvSpPr txBox="1">
          <a:spLocks noChangeArrowheads="1"/>
        </cdr:cNvSpPr>
      </cdr:nvSpPr>
      <cdr:spPr>
        <a:xfrm>
          <a:off x="3429000" y="8058150"/>
          <a:ext cx="1628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0.392</cdr:x>
      <cdr:y>0.89675</cdr:y>
    </cdr:from>
    <cdr:to>
      <cdr:x>0.97025</cdr:x>
      <cdr:y>0.916</cdr:y>
    </cdr:to>
    <cdr:sp>
      <cdr:nvSpPr>
        <cdr:cNvPr id="5" name="Text Box 4"/>
        <cdr:cNvSpPr txBox="1">
          <a:spLocks noChangeArrowheads="1"/>
        </cdr:cNvSpPr>
      </cdr:nvSpPr>
      <cdr:spPr>
        <a:xfrm>
          <a:off x="2524125" y="8429625"/>
          <a:ext cx="3724275" cy="18097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  Beschäftigte am Arbeitsort               Beschäftigte am Wohnort</a:t>
          </a:r>
        </a:p>
      </cdr:txBody>
    </cdr:sp>
  </cdr:relSizeAnchor>
  <cdr:relSizeAnchor xmlns:cdr="http://schemas.openxmlformats.org/drawingml/2006/chartDrawing">
    <cdr:from>
      <cdr:x>0.647</cdr:x>
      <cdr:y>0.89825</cdr:y>
    </cdr:from>
    <cdr:to>
      <cdr:x>0.702</cdr:x>
      <cdr:y>0.9145</cdr:y>
    </cdr:to>
    <cdr:sp>
      <cdr:nvSpPr>
        <cdr:cNvPr id="6" name="Rectangle 1"/>
        <cdr:cNvSpPr>
          <a:spLocks/>
        </cdr:cNvSpPr>
      </cdr:nvSpPr>
      <cdr:spPr>
        <a:xfrm>
          <a:off x="4171950" y="8439150"/>
          <a:ext cx="3524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0.33975</cdr:x>
      <cdr:y>0.898</cdr:y>
    </cdr:from>
    <cdr:to>
      <cdr:x>0.39475</cdr:x>
      <cdr:y>0.91375</cdr:y>
    </cdr:to>
    <cdr:sp>
      <cdr:nvSpPr>
        <cdr:cNvPr id="7" name="Rectangle 2"/>
        <cdr:cNvSpPr>
          <a:spLocks/>
        </cdr:cNvSpPr>
      </cdr:nvSpPr>
      <cdr:spPr>
        <a:xfrm>
          <a:off x="2190750" y="8439150"/>
          <a:ext cx="3524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0.9965</cdr:x>
      <cdr:y>0.9985</cdr:y>
    </cdr:to>
    <cdr:sp>
      <cdr:nvSpPr>
        <cdr:cNvPr id="1" name="Rectangle 5"/>
        <cdr:cNvSpPr>
          <a:spLocks/>
        </cdr:cNvSpPr>
      </cdr:nvSpPr>
      <cdr:spPr>
        <a:xfrm>
          <a:off x="19050" y="0"/>
          <a:ext cx="64008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0.0275</cdr:y>
    </cdr:from>
    <cdr:to>
      <cdr:x>0.942</cdr:x>
      <cdr:y>0.07575</cdr:y>
    </cdr:to>
    <cdr:sp>
      <cdr:nvSpPr>
        <cdr:cNvPr id="2" name="Text Box 6"/>
        <cdr:cNvSpPr txBox="1">
          <a:spLocks noChangeArrowheads="1"/>
        </cdr:cNvSpPr>
      </cdr:nvSpPr>
      <cdr:spPr>
        <a:xfrm>
          <a:off x="762000" y="257175"/>
          <a:ext cx="530542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31.3.2016 nach dem Geschlecht</a:t>
          </a:r>
        </a:p>
      </cdr:txBody>
    </cdr:sp>
  </cdr:relSizeAnchor>
  <cdr:relSizeAnchor xmlns:cdr="http://schemas.openxmlformats.org/drawingml/2006/chartDrawing">
    <cdr:from>
      <cdr:x>0.0325</cdr:x>
      <cdr:y>0.96</cdr:y>
    </cdr:from>
    <cdr:to>
      <cdr:x>0.4695</cdr:x>
      <cdr:y>0.983</cdr:y>
    </cdr:to>
    <cdr:sp>
      <cdr:nvSpPr>
        <cdr:cNvPr id="3" name="Text Box 7"/>
        <cdr:cNvSpPr txBox="1">
          <a:spLocks noChangeArrowheads="1"/>
        </cdr:cNvSpPr>
      </cdr:nvSpPr>
      <cdr:spPr>
        <a:xfrm>
          <a:off x="209550" y="9029700"/>
          <a:ext cx="2819400"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0.574</cdr:x>
      <cdr:y>0.86425</cdr:y>
    </cdr:from>
    <cdr:to>
      <cdr:x>0.7725</cdr:x>
      <cdr:y>0.884</cdr:y>
    </cdr:to>
    <cdr:sp>
      <cdr:nvSpPr>
        <cdr:cNvPr id="4" name="Text Box 8"/>
        <cdr:cNvSpPr txBox="1">
          <a:spLocks noChangeArrowheads="1"/>
        </cdr:cNvSpPr>
      </cdr:nvSpPr>
      <cdr:spPr>
        <a:xfrm>
          <a:off x="3695700" y="8124825"/>
          <a:ext cx="127635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0.45375</cdr:x>
      <cdr:y>0.907</cdr:y>
    </cdr:from>
    <cdr:to>
      <cdr:x>0.49925</cdr:x>
      <cdr:y>0.92225</cdr:y>
    </cdr:to>
    <cdr:sp>
      <cdr:nvSpPr>
        <cdr:cNvPr id="5" name="Rectangle 1"/>
        <cdr:cNvSpPr>
          <a:spLocks/>
        </cdr:cNvSpPr>
      </cdr:nvSpPr>
      <cdr:spPr>
        <a:xfrm>
          <a:off x="2924175" y="8534400"/>
          <a:ext cx="2952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cdr:x>
      <cdr:y>0.907</cdr:y>
    </cdr:from>
    <cdr:to>
      <cdr:x>0.66575</cdr:x>
      <cdr:y>0.92225</cdr:y>
    </cdr:to>
    <cdr:sp>
      <cdr:nvSpPr>
        <cdr:cNvPr id="6" name="Rectangle 2"/>
        <cdr:cNvSpPr>
          <a:spLocks/>
        </cdr:cNvSpPr>
      </cdr:nvSpPr>
      <cdr:spPr>
        <a:xfrm>
          <a:off x="3990975" y="8534400"/>
          <a:ext cx="30480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0.5145</cdr:x>
      <cdr:y>0.902</cdr:y>
    </cdr:from>
    <cdr:to>
      <cdr:x>0.74925</cdr:x>
      <cdr:y>0.92075</cdr:y>
    </cdr:to>
    <cdr:sp>
      <cdr:nvSpPr>
        <cdr:cNvPr id="7" name="Text Box 3"/>
        <cdr:cNvSpPr txBox="1">
          <a:spLocks noChangeArrowheads="1"/>
        </cdr:cNvSpPr>
      </cdr:nvSpPr>
      <cdr:spPr>
        <a:xfrm>
          <a:off x="3314700" y="8486775"/>
          <a:ext cx="15144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0.8645</cdr:y>
    </cdr:from>
    <cdr:to>
      <cdr:x>0.501</cdr:x>
      <cdr:y>0.8805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0.8645</cdr:y>
    </cdr:from>
    <cdr:to>
      <cdr:x>0.70725</cdr:x>
      <cdr:y>0.8805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0.09275</cdr:y>
    </cdr:from>
    <cdr:to>
      <cdr:x>0.2905</cdr:x>
      <cdr:y>0.1095</cdr:y>
    </cdr:to>
    <cdr:sp>
      <cdr:nvSpPr>
        <cdr:cNvPr id="1" name="Text Box 1"/>
        <cdr:cNvSpPr txBox="1">
          <a:spLocks noChangeArrowheads="1"/>
        </cdr:cNvSpPr>
      </cdr:nvSpPr>
      <cdr:spPr>
        <a:xfrm>
          <a:off x="676275" y="866775"/>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0.15</cdr:x>
      <cdr:y>0.02025</cdr:y>
    </cdr:from>
    <cdr:to>
      <cdr:x>0.901</cdr:x>
      <cdr:y>0.06</cdr:y>
    </cdr:to>
    <cdr:sp>
      <cdr:nvSpPr>
        <cdr:cNvPr id="2" name="Text Box 2"/>
        <cdr:cNvSpPr txBox="1">
          <a:spLocks noChangeArrowheads="1"/>
        </cdr:cNvSpPr>
      </cdr:nvSpPr>
      <cdr:spPr>
        <a:xfrm>
          <a:off x="962025" y="190500"/>
          <a:ext cx="48482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31.3.2016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0.35925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0.08375</cdr:x>
      <cdr:y>0.54025</cdr:y>
    </cdr:from>
    <cdr:to>
      <cdr:x>0.93525</cdr:x>
      <cdr:y>0.9385</cdr:y>
    </cdr:to>
    <cdr:pic>
      <cdr:nvPicPr>
        <cdr:cNvPr id="5" name="Grafik 6"/>
        <cdr:cNvPicPr preferRelativeResize="1">
          <a:picLocks noChangeAspect="1"/>
        </cdr:cNvPicPr>
      </cdr:nvPicPr>
      <cdr:blipFill>
        <a:blip r:embed="rId1"/>
        <a:stretch>
          <a:fillRect/>
        </a:stretch>
      </cdr:blipFill>
      <cdr:spPr>
        <a:xfrm>
          <a:off x="533400" y="5076825"/>
          <a:ext cx="54959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31.3.2016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0.0315</cdr:y>
    </cdr:from>
    <cdr:to>
      <cdr:x>0.9135</cdr:x>
      <cdr:y>0.07075</cdr:y>
    </cdr:to>
    <cdr:sp>
      <cdr:nvSpPr>
        <cdr:cNvPr id="1" name="Text Box 1"/>
        <cdr:cNvSpPr txBox="1">
          <a:spLocks noChangeArrowheads="1"/>
        </cdr:cNvSpPr>
      </cdr:nvSpPr>
      <cdr:spPr>
        <a:xfrm>
          <a:off x="485775" y="295275"/>
          <a:ext cx="541020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31.3.2016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29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0.38025</cdr:x>
      <cdr:y>0.8595</cdr:y>
    </cdr:from>
    <cdr:to>
      <cdr:x>0.392</cdr:x>
      <cdr:y>0.8805</cdr:y>
    </cdr:to>
    <cdr:sp fLocksText="0">
      <cdr:nvSpPr>
        <cdr:cNvPr id="3" name="Text Box 3"/>
        <cdr:cNvSpPr txBox="1">
          <a:spLocks noChangeArrowheads="1"/>
        </cdr:cNvSpPr>
      </cdr:nvSpPr>
      <cdr:spPr>
        <a:xfrm>
          <a:off x="2447925" y="8105775"/>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0.85975</cdr:y>
    </cdr:from>
    <cdr:to>
      <cdr:x>0.6115</cdr:x>
      <cdr:y>0.8805</cdr:y>
    </cdr:to>
    <cdr:sp fLocksText="0">
      <cdr:nvSpPr>
        <cdr:cNvPr id="4" name="Text Box 4"/>
        <cdr:cNvSpPr txBox="1">
          <a:spLocks noChangeArrowheads="1"/>
        </cdr:cNvSpPr>
      </cdr:nvSpPr>
      <cdr:spPr>
        <a:xfrm>
          <a:off x="3876675" y="81153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0.9655</cdr:y>
    </cdr:from>
    <cdr:to>
      <cdr:x>0.41375</cdr:x>
      <cdr:y>0.99175</cdr:y>
    </cdr:to>
    <cdr:sp>
      <cdr:nvSpPr>
        <cdr:cNvPr id="5" name="Text Box 5"/>
        <cdr:cNvSpPr txBox="1">
          <a:spLocks noChangeArrowheads="1"/>
        </cdr:cNvSpPr>
      </cdr:nvSpPr>
      <cdr:spPr>
        <a:xfrm>
          <a:off x="142875" y="910590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0.10175</cdr:x>
      <cdr:y>0.105</cdr:y>
    </cdr:from>
    <cdr:to>
      <cdr:x>0.296</cdr:x>
      <cdr:y>0.13125</cdr:y>
    </cdr:to>
    <cdr:sp>
      <cdr:nvSpPr>
        <cdr:cNvPr id="6" name="Text Box 6"/>
        <cdr:cNvSpPr txBox="1">
          <a:spLocks noChangeArrowheads="1"/>
        </cdr:cNvSpPr>
      </cdr:nvSpPr>
      <cdr:spPr>
        <a:xfrm>
          <a:off x="647700" y="990600"/>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0.3535</cdr:x>
      <cdr:y>0.87425</cdr:y>
    </cdr:from>
    <cdr:to>
      <cdr:x>0.5965</cdr:x>
      <cdr:y>0.899</cdr:y>
    </cdr:to>
    <cdr:sp>
      <cdr:nvSpPr>
        <cdr:cNvPr id="7" name="Text Box 7"/>
        <cdr:cNvSpPr txBox="1">
          <a:spLocks noChangeArrowheads="1"/>
        </cdr:cNvSpPr>
      </cdr:nvSpPr>
      <cdr:spPr>
        <a:xfrm>
          <a:off x="2276475" y="82486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39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0.0345</cdr:y>
    </cdr:from>
    <cdr:to>
      <cdr:x>0.95</cdr:x>
      <cdr:y>0.082</cdr:y>
    </cdr:to>
    <cdr:sp>
      <cdr:nvSpPr>
        <cdr:cNvPr id="1" name="Text Box 1"/>
        <cdr:cNvSpPr txBox="1">
          <a:spLocks noChangeArrowheads="1"/>
        </cdr:cNvSpPr>
      </cdr:nvSpPr>
      <cdr:spPr>
        <a:xfrm>
          <a:off x="438150" y="323850"/>
          <a:ext cx="568642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31.3.2016  nach Wirtschaftsabschnitten </a:t>
          </a:r>
        </a:p>
      </cdr:txBody>
    </cdr:sp>
  </cdr:relSizeAnchor>
  <cdr:relSizeAnchor xmlns:cdr="http://schemas.openxmlformats.org/drawingml/2006/chartDrawing">
    <cdr:from>
      <cdr:x>0.0235</cdr:x>
      <cdr:y>0.9625</cdr:y>
    </cdr:from>
    <cdr:to>
      <cdr:x>0.35875</cdr:x>
      <cdr:y>0.98475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cdr:x>
      <cdr:y>0</cdr:y>
    </cdr:from>
    <cdr:to>
      <cdr:x>0.9985</cdr:x>
      <cdr:y>0.999</cdr:y>
    </cdr:to>
    <cdr:sp>
      <cdr:nvSpPr>
        <cdr:cNvPr id="3" name="Rectangle 3"/>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0.08725</cdr:y>
    </cdr:from>
    <cdr:to>
      <cdr:x>0.306</cdr:x>
      <cdr:y>0.104</cdr:y>
    </cdr:to>
    <cdr:sp>
      <cdr:nvSpPr>
        <cdr:cNvPr id="4" name="Text Box 4"/>
        <cdr:cNvSpPr txBox="1">
          <a:spLocks noChangeArrowheads="1"/>
        </cdr:cNvSpPr>
      </cdr:nvSpPr>
      <cdr:spPr>
        <a:xfrm>
          <a:off x="714375" y="819150"/>
          <a:ext cx="12573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0.061</cdr:x>
      <cdr:y>0.53425</cdr:y>
    </cdr:from>
    <cdr:to>
      <cdr:x>0.96175</cdr:x>
      <cdr:y>0.93725</cdr:y>
    </cdr:to>
    <cdr:pic>
      <cdr:nvPicPr>
        <cdr:cNvPr id="5" name="Grafik 6"/>
        <cdr:cNvPicPr preferRelativeResize="1">
          <a:picLocks noChangeAspect="1"/>
        </cdr:cNvPicPr>
      </cdr:nvPicPr>
      <cdr:blipFill>
        <a:blip r:embed="rId1"/>
        <a:stretch>
          <a:fillRect/>
        </a:stretch>
      </cdr:blipFill>
      <cdr:spPr>
        <a:xfrm>
          <a:off x="390525" y="5019675"/>
          <a:ext cx="5819775" cy="379095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1" customWidth="1"/>
  </cols>
  <sheetData>
    <row r="1" spans="1:2" ht="15.75">
      <c r="A1" s="320" t="s">
        <v>740</v>
      </c>
      <c r="B1" s="320"/>
    </row>
    <row r="4" spans="1:2" ht="25.5">
      <c r="A4" s="247" t="s">
        <v>753</v>
      </c>
      <c r="B4" s="247"/>
    </row>
    <row r="5" spans="1:2" ht="14.25">
      <c r="A5" s="322"/>
      <c r="B5" s="322"/>
    </row>
    <row r="6" spans="1:2" ht="14.25">
      <c r="A6" s="322"/>
      <c r="B6" s="322"/>
    </row>
    <row r="7" spans="1:2" ht="12.75">
      <c r="A7" s="321" t="s">
        <v>741</v>
      </c>
      <c r="B7" s="269"/>
    </row>
    <row r="10" spans="1:2" ht="12.75">
      <c r="A10" s="269" t="s">
        <v>754</v>
      </c>
      <c r="B10" s="269"/>
    </row>
    <row r="11" ht="12.75">
      <c r="A11" s="321" t="s">
        <v>742</v>
      </c>
    </row>
    <row r="14" ht="12.75">
      <c r="A14" s="321" t="s">
        <v>743</v>
      </c>
    </row>
    <row r="17" ht="12.75">
      <c r="A17" s="321" t="s">
        <v>744</v>
      </c>
    </row>
    <row r="18" ht="12.75">
      <c r="A18" s="321" t="s">
        <v>745</v>
      </c>
    </row>
    <row r="19" ht="12.75">
      <c r="A19" s="321" t="s">
        <v>746</v>
      </c>
    </row>
    <row r="20" ht="12.75">
      <c r="A20" s="321" t="s">
        <v>747</v>
      </c>
    </row>
    <row r="21" ht="12.75">
      <c r="A21" s="321" t="s">
        <v>748</v>
      </c>
    </row>
    <row r="24" spans="1:2" ht="12.75">
      <c r="A24" s="247" t="s">
        <v>749</v>
      </c>
      <c r="B24" s="247"/>
    </row>
    <row r="25" spans="1:2" ht="38.25">
      <c r="A25" s="323" t="s">
        <v>750</v>
      </c>
      <c r="B25" s="323"/>
    </row>
    <row r="28" spans="1:2" ht="12.75">
      <c r="A28" s="247" t="s">
        <v>751</v>
      </c>
      <c r="B28" s="247"/>
    </row>
    <row r="29" spans="1:2" ht="13.5" customHeight="1">
      <c r="A29" s="324" t="s">
        <v>752</v>
      </c>
      <c r="B29" s="324"/>
    </row>
    <row r="30" ht="12.75">
      <c r="A30" s="321" t="s">
        <v>629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3" sqref="A3"/>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6" width="11.421875" style="29" customWidth="1"/>
    <col min="17" max="16384" width="11.421875" style="22" customWidth="1"/>
  </cols>
  <sheetData>
    <row r="1" spans="1:11" ht="15">
      <c r="A1" s="396" t="s">
        <v>418</v>
      </c>
      <c r="B1" s="396"/>
      <c r="C1" s="396"/>
      <c r="D1" s="396"/>
      <c r="E1" s="396"/>
      <c r="F1" s="396"/>
      <c r="G1" s="396"/>
      <c r="H1" s="396"/>
      <c r="I1" s="396"/>
      <c r="J1" s="396"/>
      <c r="K1" s="396"/>
    </row>
    <row r="2" spans="1:11" ht="15">
      <c r="A2" s="396" t="s">
        <v>686</v>
      </c>
      <c r="B2" s="396"/>
      <c r="C2" s="396"/>
      <c r="D2" s="396"/>
      <c r="E2" s="396"/>
      <c r="F2" s="396"/>
      <c r="G2" s="396"/>
      <c r="H2" s="396"/>
      <c r="I2" s="396"/>
      <c r="J2" s="396"/>
      <c r="K2" s="396"/>
    </row>
    <row r="3" spans="1:11" ht="12.75">
      <c r="A3" s="23"/>
      <c r="B3" s="23"/>
      <c r="C3" s="23"/>
      <c r="D3" s="23"/>
      <c r="E3" s="23"/>
      <c r="F3" s="23"/>
      <c r="G3" s="23"/>
      <c r="H3" s="23"/>
      <c r="I3" s="23"/>
      <c r="J3" s="23"/>
      <c r="K3" s="23"/>
    </row>
    <row r="4" spans="1:11" ht="15.75" customHeight="1">
      <c r="A4" s="401" t="s">
        <v>217</v>
      </c>
      <c r="B4" s="404" t="s">
        <v>653</v>
      </c>
      <c r="C4" s="407" t="s">
        <v>687</v>
      </c>
      <c r="D4" s="410" t="s">
        <v>654</v>
      </c>
      <c r="E4" s="411"/>
      <c r="F4" s="411"/>
      <c r="G4" s="411"/>
      <c r="H4" s="412"/>
      <c r="I4" s="410" t="s">
        <v>220</v>
      </c>
      <c r="J4" s="411"/>
      <c r="K4" s="411"/>
    </row>
    <row r="5" spans="1:11" ht="15.75" customHeight="1">
      <c r="A5" s="402"/>
      <c r="B5" s="405"/>
      <c r="C5" s="408"/>
      <c r="D5" s="413"/>
      <c r="E5" s="414"/>
      <c r="F5" s="414"/>
      <c r="G5" s="414"/>
      <c r="H5" s="415"/>
      <c r="I5" s="413"/>
      <c r="J5" s="414"/>
      <c r="K5" s="414"/>
    </row>
    <row r="6" spans="1:11" ht="12.75" customHeight="1">
      <c r="A6" s="402"/>
      <c r="B6" s="405"/>
      <c r="C6" s="408"/>
      <c r="D6" s="417" t="s">
        <v>130</v>
      </c>
      <c r="E6" s="417" t="s">
        <v>221</v>
      </c>
      <c r="F6" s="378" t="s">
        <v>577</v>
      </c>
      <c r="G6" s="378" t="s">
        <v>657</v>
      </c>
      <c r="H6" s="417" t="s">
        <v>131</v>
      </c>
      <c r="I6" s="417" t="s">
        <v>222</v>
      </c>
      <c r="J6" s="417" t="s">
        <v>223</v>
      </c>
      <c r="K6" s="420" t="s">
        <v>655</v>
      </c>
    </row>
    <row r="7" spans="1:11" ht="12.75">
      <c r="A7" s="402"/>
      <c r="B7" s="405"/>
      <c r="C7" s="408"/>
      <c r="D7" s="417"/>
      <c r="E7" s="417"/>
      <c r="F7" s="416"/>
      <c r="G7" s="416"/>
      <c r="H7" s="417"/>
      <c r="I7" s="417"/>
      <c r="J7" s="417"/>
      <c r="K7" s="420"/>
    </row>
    <row r="8" spans="1:11" ht="12.75">
      <c r="A8" s="402"/>
      <c r="B8" s="405"/>
      <c r="C8" s="408"/>
      <c r="D8" s="417"/>
      <c r="E8" s="417"/>
      <c r="F8" s="416"/>
      <c r="G8" s="416"/>
      <c r="H8" s="417"/>
      <c r="I8" s="417"/>
      <c r="J8" s="417"/>
      <c r="K8" s="420"/>
    </row>
    <row r="9" spans="1:11" ht="12.75">
      <c r="A9" s="402"/>
      <c r="B9" s="405"/>
      <c r="C9" s="408"/>
      <c r="D9" s="417"/>
      <c r="E9" s="417"/>
      <c r="F9" s="416"/>
      <c r="G9" s="416"/>
      <c r="H9" s="417"/>
      <c r="I9" s="417"/>
      <c r="J9" s="417"/>
      <c r="K9" s="420"/>
    </row>
    <row r="10" spans="1:11" ht="12.75">
      <c r="A10" s="402"/>
      <c r="B10" s="405"/>
      <c r="C10" s="408"/>
      <c r="D10" s="417"/>
      <c r="E10" s="417"/>
      <c r="F10" s="416"/>
      <c r="G10" s="416"/>
      <c r="H10" s="417"/>
      <c r="I10" s="417"/>
      <c r="J10" s="417"/>
      <c r="K10" s="420"/>
    </row>
    <row r="11" spans="1:11" ht="12.75">
      <c r="A11" s="402"/>
      <c r="B11" s="405"/>
      <c r="C11" s="408"/>
      <c r="D11" s="417"/>
      <c r="E11" s="417"/>
      <c r="F11" s="416"/>
      <c r="G11" s="416"/>
      <c r="H11" s="417"/>
      <c r="I11" s="417"/>
      <c r="J11" s="417"/>
      <c r="K11" s="420"/>
    </row>
    <row r="12" spans="1:11" ht="43.5" customHeight="1">
      <c r="A12" s="402"/>
      <c r="B12" s="406"/>
      <c r="C12" s="409"/>
      <c r="D12" s="417"/>
      <c r="E12" s="417"/>
      <c r="F12" s="416"/>
      <c r="G12" s="416"/>
      <c r="H12" s="417"/>
      <c r="I12" s="417"/>
      <c r="J12" s="417"/>
      <c r="K12" s="420"/>
    </row>
    <row r="13" spans="1:11" ht="12.75">
      <c r="A13" s="403"/>
      <c r="B13" s="306" t="s">
        <v>180</v>
      </c>
      <c r="C13" s="307" t="s">
        <v>181</v>
      </c>
      <c r="D13" s="418" t="s">
        <v>180</v>
      </c>
      <c r="E13" s="418"/>
      <c r="F13" s="418"/>
      <c r="G13" s="418"/>
      <c r="H13" s="418"/>
      <c r="I13" s="418"/>
      <c r="J13" s="418"/>
      <c r="K13" s="419"/>
    </row>
    <row r="14" spans="1:11" ht="11.25" customHeight="1">
      <c r="A14" s="24"/>
      <c r="B14" s="25"/>
      <c r="C14" s="25"/>
      <c r="D14" s="25"/>
      <c r="E14" s="25"/>
      <c r="F14" s="25"/>
      <c r="G14" s="25"/>
      <c r="H14" s="25"/>
      <c r="I14" s="25"/>
      <c r="J14" s="25"/>
      <c r="K14" s="25"/>
    </row>
    <row r="15" spans="1:18" s="30" customFormat="1" ht="15" customHeight="1">
      <c r="A15" s="399" t="s">
        <v>218</v>
      </c>
      <c r="B15" s="399"/>
      <c r="C15" s="399"/>
      <c r="D15" s="399"/>
      <c r="E15" s="399"/>
      <c r="F15" s="399"/>
      <c r="G15" s="399"/>
      <c r="H15" s="399"/>
      <c r="I15" s="399"/>
      <c r="J15" s="399"/>
      <c r="K15" s="399"/>
      <c r="L15" s="31"/>
      <c r="M15" s="31"/>
      <c r="N15" s="31"/>
      <c r="O15" s="31"/>
      <c r="P15" s="31"/>
      <c r="R15" s="30" t="s">
        <v>629</v>
      </c>
    </row>
    <row r="16" spans="1:11" ht="11.25" customHeight="1">
      <c r="A16" s="24"/>
      <c r="B16" s="25"/>
      <c r="C16" s="25"/>
      <c r="I16" s="25"/>
      <c r="J16" s="25"/>
      <c r="K16" s="25"/>
    </row>
    <row r="17" spans="1:15" ht="13.5" customHeight="1">
      <c r="A17" s="26" t="s">
        <v>224</v>
      </c>
      <c r="B17" s="2">
        <v>105886</v>
      </c>
      <c r="C17" s="4">
        <v>1.97</v>
      </c>
      <c r="D17" s="2">
        <v>274</v>
      </c>
      <c r="E17" s="2">
        <v>15280</v>
      </c>
      <c r="F17" s="2">
        <v>30152</v>
      </c>
      <c r="G17" s="2">
        <v>26298</v>
      </c>
      <c r="H17" s="2">
        <v>33882</v>
      </c>
      <c r="I17" s="2">
        <v>54636</v>
      </c>
      <c r="J17" s="2">
        <v>27249</v>
      </c>
      <c r="K17" s="2">
        <v>4220</v>
      </c>
      <c r="L17" s="211"/>
      <c r="O17" s="169"/>
    </row>
    <row r="18" spans="1:15" ht="13.5" customHeight="1">
      <c r="A18" s="26" t="s">
        <v>225</v>
      </c>
      <c r="B18" s="2">
        <v>35859</v>
      </c>
      <c r="C18" s="4">
        <v>0.31</v>
      </c>
      <c r="D18" s="2">
        <v>117</v>
      </c>
      <c r="E18" s="2">
        <v>6664</v>
      </c>
      <c r="F18" s="2">
        <v>9284</v>
      </c>
      <c r="G18" s="2">
        <v>6578</v>
      </c>
      <c r="H18" s="2">
        <v>13214</v>
      </c>
      <c r="I18" s="2">
        <v>20002</v>
      </c>
      <c r="J18" s="2">
        <v>10241</v>
      </c>
      <c r="K18" s="2">
        <v>722</v>
      </c>
      <c r="L18" s="211"/>
      <c r="O18" s="169"/>
    </row>
    <row r="19" spans="1:15" ht="13.5" customHeight="1">
      <c r="A19" s="26" t="s">
        <v>226</v>
      </c>
      <c r="B19" s="2">
        <v>54314</v>
      </c>
      <c r="C19" s="4">
        <v>1.53</v>
      </c>
      <c r="D19" s="2">
        <v>10</v>
      </c>
      <c r="E19" s="2">
        <v>11930</v>
      </c>
      <c r="F19" s="2">
        <v>9638</v>
      </c>
      <c r="G19" s="2">
        <v>10968</v>
      </c>
      <c r="H19" s="2">
        <v>21768</v>
      </c>
      <c r="I19" s="2">
        <v>28130</v>
      </c>
      <c r="J19" s="2">
        <v>15253</v>
      </c>
      <c r="K19" s="2">
        <v>2152</v>
      </c>
      <c r="L19" s="211"/>
      <c r="O19" s="169"/>
    </row>
    <row r="20" spans="1:15" ht="13.5" customHeight="1">
      <c r="A20" s="26" t="s">
        <v>227</v>
      </c>
      <c r="B20" s="2">
        <v>15686</v>
      </c>
      <c r="C20" s="4">
        <v>0.13</v>
      </c>
      <c r="D20" s="2">
        <v>15</v>
      </c>
      <c r="E20" s="2">
        <v>3518</v>
      </c>
      <c r="F20" s="2">
        <v>3554</v>
      </c>
      <c r="G20" s="2">
        <v>2521</v>
      </c>
      <c r="H20" s="2">
        <v>6078</v>
      </c>
      <c r="I20" s="2">
        <v>8747</v>
      </c>
      <c r="J20" s="2">
        <v>4150</v>
      </c>
      <c r="K20" s="2">
        <v>490</v>
      </c>
      <c r="L20" s="211"/>
      <c r="O20" s="169"/>
    </row>
    <row r="21" spans="1:15" ht="13.5" customHeight="1">
      <c r="A21" s="26" t="s">
        <v>228</v>
      </c>
      <c r="B21" s="2">
        <v>23602</v>
      </c>
      <c r="C21" s="4">
        <v>0.84</v>
      </c>
      <c r="D21" s="2">
        <v>20</v>
      </c>
      <c r="E21" s="2">
        <v>3649</v>
      </c>
      <c r="F21" s="2">
        <v>5152</v>
      </c>
      <c r="G21" s="2">
        <v>4718</v>
      </c>
      <c r="H21" s="2">
        <v>10062</v>
      </c>
      <c r="I21" s="2">
        <v>13401</v>
      </c>
      <c r="J21" s="2">
        <v>7428</v>
      </c>
      <c r="K21" s="2">
        <v>963</v>
      </c>
      <c r="L21" s="211"/>
      <c r="O21" s="169"/>
    </row>
    <row r="22" spans="1:16" s="34" customFormat="1" ht="24.75" customHeight="1">
      <c r="A22" s="32" t="s">
        <v>229</v>
      </c>
      <c r="B22" s="33">
        <v>23764</v>
      </c>
      <c r="C22" s="239">
        <v>1.85</v>
      </c>
      <c r="D22" s="33">
        <v>54</v>
      </c>
      <c r="E22" s="33">
        <v>7857</v>
      </c>
      <c r="F22" s="33">
        <v>4724</v>
      </c>
      <c r="G22" s="33">
        <v>4503</v>
      </c>
      <c r="H22" s="33">
        <v>6626</v>
      </c>
      <c r="I22" s="33">
        <v>11101</v>
      </c>
      <c r="J22" s="33">
        <v>5851</v>
      </c>
      <c r="K22" s="33">
        <v>646</v>
      </c>
      <c r="L22" s="211"/>
      <c r="M22" s="35"/>
      <c r="N22" s="35"/>
      <c r="O22" s="209"/>
      <c r="P22" s="35"/>
    </row>
    <row r="23" spans="1:15" ht="13.5" customHeight="1">
      <c r="A23" s="26" t="s">
        <v>230</v>
      </c>
      <c r="B23" s="2">
        <v>35393</v>
      </c>
      <c r="C23" s="4">
        <v>1.42</v>
      </c>
      <c r="D23" s="2">
        <v>626</v>
      </c>
      <c r="E23" s="2">
        <v>14232</v>
      </c>
      <c r="F23" s="2">
        <v>6435</v>
      </c>
      <c r="G23" s="2">
        <v>4744</v>
      </c>
      <c r="H23" s="2">
        <v>9354</v>
      </c>
      <c r="I23" s="2">
        <v>15359</v>
      </c>
      <c r="J23" s="2">
        <v>9312</v>
      </c>
      <c r="K23" s="2">
        <v>990</v>
      </c>
      <c r="L23" s="211"/>
      <c r="O23" s="169"/>
    </row>
    <row r="24" spans="1:15" ht="13.5" customHeight="1">
      <c r="A24" s="26" t="s">
        <v>231</v>
      </c>
      <c r="B24" s="2">
        <v>30151</v>
      </c>
      <c r="C24" s="4">
        <v>2.58</v>
      </c>
      <c r="D24" s="2">
        <v>512</v>
      </c>
      <c r="E24" s="2">
        <v>9737</v>
      </c>
      <c r="F24" s="2">
        <v>6118</v>
      </c>
      <c r="G24" s="2">
        <v>3606</v>
      </c>
      <c r="H24" s="2">
        <v>10178</v>
      </c>
      <c r="I24" s="2">
        <v>14169</v>
      </c>
      <c r="J24" s="2">
        <v>8398</v>
      </c>
      <c r="K24" s="2">
        <v>715</v>
      </c>
      <c r="L24" s="211"/>
      <c r="O24" s="169"/>
    </row>
    <row r="25" spans="1:15" ht="13.5" customHeight="1">
      <c r="A25" s="26" t="s">
        <v>232</v>
      </c>
      <c r="B25" s="2">
        <v>41089</v>
      </c>
      <c r="C25" s="4">
        <v>1.15</v>
      </c>
      <c r="D25" s="2">
        <v>1051</v>
      </c>
      <c r="E25" s="2">
        <v>19542</v>
      </c>
      <c r="F25" s="2">
        <v>7282</v>
      </c>
      <c r="G25" s="2">
        <v>4220</v>
      </c>
      <c r="H25" s="2">
        <v>8994</v>
      </c>
      <c r="I25" s="2">
        <v>18299</v>
      </c>
      <c r="J25" s="2">
        <v>9305</v>
      </c>
      <c r="K25" s="2">
        <v>1342</v>
      </c>
      <c r="L25" s="211"/>
      <c r="O25" s="169"/>
    </row>
    <row r="26" spans="1:15" ht="13.5" customHeight="1">
      <c r="A26" s="26" t="s">
        <v>233</v>
      </c>
      <c r="B26" s="2">
        <v>34715</v>
      </c>
      <c r="C26" s="4">
        <v>1.35</v>
      </c>
      <c r="D26" s="2">
        <v>993</v>
      </c>
      <c r="E26" s="2">
        <v>10662</v>
      </c>
      <c r="F26" s="2">
        <v>6665</v>
      </c>
      <c r="G26" s="2">
        <v>3904</v>
      </c>
      <c r="H26" s="2">
        <v>12491</v>
      </c>
      <c r="I26" s="2">
        <v>18044</v>
      </c>
      <c r="J26" s="2">
        <v>10458</v>
      </c>
      <c r="K26" s="2">
        <v>932</v>
      </c>
      <c r="L26" s="211"/>
      <c r="O26" s="169"/>
    </row>
    <row r="27" spans="1:15" ht="13.5" customHeight="1">
      <c r="A27" s="26" t="s">
        <v>234</v>
      </c>
      <c r="B27" s="2">
        <v>20451</v>
      </c>
      <c r="C27" s="4">
        <v>0.93</v>
      </c>
      <c r="D27" s="2">
        <v>660</v>
      </c>
      <c r="E27" s="2">
        <v>7107</v>
      </c>
      <c r="F27" s="2">
        <v>3662</v>
      </c>
      <c r="G27" s="2">
        <v>2091</v>
      </c>
      <c r="H27" s="2">
        <v>6931</v>
      </c>
      <c r="I27" s="2">
        <v>10670</v>
      </c>
      <c r="J27" s="2">
        <v>6025</v>
      </c>
      <c r="K27" s="2">
        <v>327</v>
      </c>
      <c r="L27" s="211"/>
      <c r="O27" s="169"/>
    </row>
    <row r="28" spans="1:16" s="34" customFormat="1" ht="24.75" customHeight="1">
      <c r="A28" s="32" t="s">
        <v>235</v>
      </c>
      <c r="B28" s="33">
        <v>42742</v>
      </c>
      <c r="C28" s="239">
        <v>0.35</v>
      </c>
      <c r="D28" s="33">
        <v>772</v>
      </c>
      <c r="E28" s="33">
        <v>17279</v>
      </c>
      <c r="F28" s="33">
        <v>8417</v>
      </c>
      <c r="G28" s="33">
        <v>4176</v>
      </c>
      <c r="H28" s="33">
        <v>12098</v>
      </c>
      <c r="I28" s="33">
        <v>21115</v>
      </c>
      <c r="J28" s="33">
        <v>10796</v>
      </c>
      <c r="K28" s="33">
        <v>1219</v>
      </c>
      <c r="L28" s="211"/>
      <c r="M28" s="35"/>
      <c r="N28" s="35"/>
      <c r="O28" s="209"/>
      <c r="P28" s="35"/>
    </row>
    <row r="29" spans="1:15" ht="13.5" customHeight="1">
      <c r="A29" s="26" t="s">
        <v>236</v>
      </c>
      <c r="B29" s="2">
        <v>47960</v>
      </c>
      <c r="C29" s="4">
        <v>0.59</v>
      </c>
      <c r="D29" s="2">
        <v>862</v>
      </c>
      <c r="E29" s="2">
        <v>18463</v>
      </c>
      <c r="F29" s="2">
        <v>11573</v>
      </c>
      <c r="G29" s="2">
        <v>5474</v>
      </c>
      <c r="H29" s="2">
        <v>11575</v>
      </c>
      <c r="I29" s="2">
        <v>22540</v>
      </c>
      <c r="J29" s="2">
        <v>10682</v>
      </c>
      <c r="K29" s="2">
        <v>1718</v>
      </c>
      <c r="L29" s="211"/>
      <c r="O29" s="169"/>
    </row>
    <row r="30" spans="1:15" ht="13.5" customHeight="1">
      <c r="A30" s="26" t="s">
        <v>237</v>
      </c>
      <c r="B30" s="2">
        <v>23369</v>
      </c>
      <c r="C30" s="4">
        <v>2.76</v>
      </c>
      <c r="D30" s="2">
        <v>897</v>
      </c>
      <c r="E30" s="2">
        <v>10098</v>
      </c>
      <c r="F30" s="2">
        <v>4574</v>
      </c>
      <c r="G30" s="2">
        <v>2420</v>
      </c>
      <c r="H30" s="2">
        <v>5380</v>
      </c>
      <c r="I30" s="2">
        <v>9972</v>
      </c>
      <c r="J30" s="2">
        <v>4654</v>
      </c>
      <c r="K30" s="2">
        <v>496</v>
      </c>
      <c r="L30" s="211"/>
      <c r="O30" s="169"/>
    </row>
    <row r="31" spans="1:15" ht="13.5" customHeight="1">
      <c r="A31" s="26" t="s">
        <v>238</v>
      </c>
      <c r="B31" s="2">
        <v>19991</v>
      </c>
      <c r="C31" s="4">
        <v>1.41</v>
      </c>
      <c r="D31" s="2">
        <v>727</v>
      </c>
      <c r="E31" s="2">
        <v>8774</v>
      </c>
      <c r="F31" s="2">
        <v>3415</v>
      </c>
      <c r="G31" s="2">
        <v>1611</v>
      </c>
      <c r="H31" s="2">
        <v>5464</v>
      </c>
      <c r="I31" s="2">
        <v>9662</v>
      </c>
      <c r="J31" s="2">
        <v>4985</v>
      </c>
      <c r="K31" s="2">
        <v>627</v>
      </c>
      <c r="L31" s="211"/>
      <c r="O31" s="169"/>
    </row>
    <row r="32" spans="1:15" ht="13.5" customHeight="1">
      <c r="A32" s="26" t="s">
        <v>239</v>
      </c>
      <c r="B32" s="2">
        <v>37630</v>
      </c>
      <c r="C32" s="4">
        <v>0.93</v>
      </c>
      <c r="D32" s="2">
        <v>492</v>
      </c>
      <c r="E32" s="2">
        <v>15962</v>
      </c>
      <c r="F32" s="2">
        <v>8198</v>
      </c>
      <c r="G32" s="2">
        <v>3482</v>
      </c>
      <c r="H32" s="2">
        <v>9496</v>
      </c>
      <c r="I32" s="2">
        <v>16354</v>
      </c>
      <c r="J32" s="2">
        <v>8599</v>
      </c>
      <c r="K32" s="2">
        <v>1209</v>
      </c>
      <c r="L32" s="211"/>
      <c r="O32" s="169"/>
    </row>
    <row r="33" spans="1:15" ht="13.5" customHeight="1">
      <c r="A33" s="26" t="s">
        <v>240</v>
      </c>
      <c r="B33" s="2">
        <v>24815</v>
      </c>
      <c r="C33" s="4">
        <v>1.19</v>
      </c>
      <c r="D33" s="2">
        <v>825</v>
      </c>
      <c r="E33" s="2">
        <v>8238</v>
      </c>
      <c r="F33" s="2">
        <v>5603</v>
      </c>
      <c r="G33" s="2">
        <v>2210</v>
      </c>
      <c r="H33" s="2">
        <v>7939</v>
      </c>
      <c r="I33" s="2">
        <v>11666</v>
      </c>
      <c r="J33" s="2">
        <v>6591</v>
      </c>
      <c r="K33" s="2">
        <v>859</v>
      </c>
      <c r="L33" s="211"/>
      <c r="O33" s="169"/>
    </row>
    <row r="34" spans="1:16" s="34" customFormat="1" ht="24.75" customHeight="1">
      <c r="A34" s="32" t="s">
        <v>241</v>
      </c>
      <c r="B34" s="33">
        <v>21028</v>
      </c>
      <c r="C34" s="239">
        <v>0.17</v>
      </c>
      <c r="D34" s="33">
        <v>293</v>
      </c>
      <c r="E34" s="33">
        <v>9776</v>
      </c>
      <c r="F34" s="33">
        <v>2982</v>
      </c>
      <c r="G34" s="33">
        <v>2700</v>
      </c>
      <c r="H34" s="33">
        <v>5277</v>
      </c>
      <c r="I34" s="33">
        <v>10125</v>
      </c>
      <c r="J34" s="33">
        <v>4140</v>
      </c>
      <c r="K34" s="33">
        <v>686</v>
      </c>
      <c r="L34" s="211"/>
      <c r="M34" s="35"/>
      <c r="N34" s="35"/>
      <c r="O34" s="209"/>
      <c r="P34" s="35"/>
    </row>
    <row r="35" spans="1:15" ht="13.5" customHeight="1">
      <c r="A35" s="26" t="s">
        <v>242</v>
      </c>
      <c r="B35" s="2">
        <v>35867</v>
      </c>
      <c r="C35" s="4">
        <v>0.15</v>
      </c>
      <c r="D35" s="2">
        <v>712</v>
      </c>
      <c r="E35" s="2">
        <v>13890</v>
      </c>
      <c r="F35" s="2">
        <v>6583</v>
      </c>
      <c r="G35" s="2">
        <v>3585</v>
      </c>
      <c r="H35" s="2">
        <v>11097</v>
      </c>
      <c r="I35" s="2">
        <v>18137</v>
      </c>
      <c r="J35" s="2">
        <v>9491</v>
      </c>
      <c r="K35" s="2">
        <v>530</v>
      </c>
      <c r="L35" s="211"/>
      <c r="O35" s="169"/>
    </row>
    <row r="36" spans="1:15" ht="13.5" customHeight="1">
      <c r="A36" s="26" t="s">
        <v>243</v>
      </c>
      <c r="B36" s="2">
        <v>26119</v>
      </c>
      <c r="C36" s="4">
        <v>0.62</v>
      </c>
      <c r="D36" s="2">
        <v>1255</v>
      </c>
      <c r="E36" s="2">
        <v>9961</v>
      </c>
      <c r="F36" s="2">
        <v>6332</v>
      </c>
      <c r="G36" s="2">
        <v>2103</v>
      </c>
      <c r="H36" s="2">
        <v>6468</v>
      </c>
      <c r="I36" s="2">
        <v>11948</v>
      </c>
      <c r="J36" s="2">
        <v>6156</v>
      </c>
      <c r="K36" s="2">
        <v>683</v>
      </c>
      <c r="L36" s="211"/>
      <c r="O36" s="169"/>
    </row>
    <row r="37" spans="1:15" ht="13.5" customHeight="1">
      <c r="A37" s="26" t="s">
        <v>244</v>
      </c>
      <c r="B37" s="2">
        <v>29924</v>
      </c>
      <c r="C37" s="4">
        <v>-0.35</v>
      </c>
      <c r="D37" s="2">
        <v>1411</v>
      </c>
      <c r="E37" s="2">
        <v>13874</v>
      </c>
      <c r="F37" s="2">
        <v>4806</v>
      </c>
      <c r="G37" s="2">
        <v>2436</v>
      </c>
      <c r="H37" s="2">
        <v>7397</v>
      </c>
      <c r="I37" s="2">
        <v>13876</v>
      </c>
      <c r="J37" s="2">
        <v>7307</v>
      </c>
      <c r="K37" s="2">
        <v>863</v>
      </c>
      <c r="L37" s="211"/>
      <c r="O37" s="169"/>
    </row>
    <row r="38" spans="1:15" ht="13.5" customHeight="1">
      <c r="A38" s="26" t="s">
        <v>245</v>
      </c>
      <c r="B38" s="2">
        <v>29662</v>
      </c>
      <c r="C38" s="4">
        <v>0.28</v>
      </c>
      <c r="D38" s="2">
        <v>936</v>
      </c>
      <c r="E38" s="2">
        <v>11989</v>
      </c>
      <c r="F38" s="2">
        <v>6706</v>
      </c>
      <c r="G38" s="2">
        <v>2074</v>
      </c>
      <c r="H38" s="2">
        <v>7957</v>
      </c>
      <c r="I38" s="2">
        <v>13804</v>
      </c>
      <c r="J38" s="2">
        <v>7783</v>
      </c>
      <c r="K38" s="2">
        <v>591</v>
      </c>
      <c r="L38" s="211"/>
      <c r="O38" s="169"/>
    </row>
    <row r="39" spans="1:16" s="34" customFormat="1" ht="24.75" customHeight="1">
      <c r="A39" s="32" t="s">
        <v>246</v>
      </c>
      <c r="B39" s="33">
        <v>27125</v>
      </c>
      <c r="C39" s="239">
        <v>0.81</v>
      </c>
      <c r="D39" s="33">
        <v>690</v>
      </c>
      <c r="E39" s="33">
        <v>9984</v>
      </c>
      <c r="F39" s="33">
        <v>6096</v>
      </c>
      <c r="G39" s="33">
        <v>2531</v>
      </c>
      <c r="H39" s="33">
        <v>7824</v>
      </c>
      <c r="I39" s="33">
        <v>13378</v>
      </c>
      <c r="J39" s="33">
        <v>7814</v>
      </c>
      <c r="K39" s="33">
        <v>469</v>
      </c>
      <c r="L39" s="211"/>
      <c r="M39" s="35"/>
      <c r="N39" s="35"/>
      <c r="O39" s="209"/>
      <c r="P39" s="35"/>
    </row>
    <row r="40" spans="1:16" s="30" customFormat="1" ht="15">
      <c r="A40" s="28" t="s">
        <v>216</v>
      </c>
      <c r="B40" s="27">
        <v>787142</v>
      </c>
      <c r="C40" s="240">
        <v>1.08</v>
      </c>
      <c r="D40" s="27">
        <v>14204</v>
      </c>
      <c r="E40" s="27">
        <v>258466</v>
      </c>
      <c r="F40" s="27">
        <v>167951</v>
      </c>
      <c r="G40" s="27">
        <v>108953</v>
      </c>
      <c r="H40" s="27">
        <v>237550</v>
      </c>
      <c r="I40" s="27">
        <v>385135</v>
      </c>
      <c r="J40" s="27">
        <v>202668</v>
      </c>
      <c r="K40" s="27">
        <v>23449</v>
      </c>
      <c r="L40" s="211"/>
      <c r="M40" s="31"/>
      <c r="N40" s="31"/>
      <c r="O40" s="174"/>
      <c r="P40" s="31"/>
    </row>
    <row r="41" spans="1:11" ht="11.25" customHeight="1">
      <c r="A41" s="24"/>
      <c r="B41" s="25"/>
      <c r="C41" s="25"/>
      <c r="D41" s="25"/>
      <c r="E41" s="25"/>
      <c r="F41" s="25"/>
      <c r="G41" s="25"/>
      <c r="H41" s="25"/>
      <c r="I41" s="25"/>
      <c r="J41" s="25"/>
      <c r="K41" s="25"/>
    </row>
    <row r="42" spans="1:16" s="30" customFormat="1" ht="15" customHeight="1">
      <c r="A42" s="399" t="s">
        <v>219</v>
      </c>
      <c r="B42" s="399"/>
      <c r="C42" s="399"/>
      <c r="D42" s="399"/>
      <c r="E42" s="399"/>
      <c r="F42" s="399"/>
      <c r="G42" s="399"/>
      <c r="H42" s="399"/>
      <c r="I42" s="399"/>
      <c r="J42" s="399"/>
      <c r="K42" s="399"/>
      <c r="L42" s="29"/>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79140</v>
      </c>
      <c r="C44" s="4">
        <v>1.99</v>
      </c>
      <c r="D44" s="2">
        <v>364</v>
      </c>
      <c r="E44" s="2">
        <v>14522</v>
      </c>
      <c r="F44" s="2">
        <v>22947</v>
      </c>
      <c r="G44" s="2">
        <v>16229</v>
      </c>
      <c r="H44" s="2">
        <v>25076</v>
      </c>
      <c r="I44" s="2">
        <v>39311</v>
      </c>
      <c r="J44" s="2">
        <v>20127</v>
      </c>
      <c r="K44" s="2">
        <v>3614</v>
      </c>
      <c r="L44" s="211"/>
      <c r="O44" s="169"/>
    </row>
    <row r="45" spans="1:15" ht="13.5" customHeight="1">
      <c r="A45" s="26" t="s">
        <v>225</v>
      </c>
      <c r="B45" s="2">
        <v>33941</v>
      </c>
      <c r="C45" s="4">
        <v>1.46</v>
      </c>
      <c r="D45" s="2">
        <v>184</v>
      </c>
      <c r="E45" s="2">
        <v>8732</v>
      </c>
      <c r="F45" s="2">
        <v>8867</v>
      </c>
      <c r="G45" s="2">
        <v>5693</v>
      </c>
      <c r="H45" s="2">
        <v>10464</v>
      </c>
      <c r="I45" s="2">
        <v>16735</v>
      </c>
      <c r="J45" s="2">
        <v>9048</v>
      </c>
      <c r="K45" s="2">
        <v>651</v>
      </c>
      <c r="L45" s="211"/>
      <c r="O45" s="169"/>
    </row>
    <row r="46" spans="1:15" ht="13.5" customHeight="1">
      <c r="A46" s="26" t="s">
        <v>226</v>
      </c>
      <c r="B46" s="2">
        <v>39518</v>
      </c>
      <c r="C46" s="4">
        <v>2.51</v>
      </c>
      <c r="D46" s="2">
        <v>93</v>
      </c>
      <c r="E46" s="2">
        <v>8879</v>
      </c>
      <c r="F46" s="2">
        <v>7481</v>
      </c>
      <c r="G46" s="2">
        <v>7107</v>
      </c>
      <c r="H46" s="2">
        <v>15957</v>
      </c>
      <c r="I46" s="2">
        <v>19329</v>
      </c>
      <c r="J46" s="2">
        <v>11477</v>
      </c>
      <c r="K46" s="2">
        <v>1727</v>
      </c>
      <c r="L46" s="211"/>
      <c r="O46" s="169"/>
    </row>
    <row r="47" spans="1:15" ht="13.5" customHeight="1">
      <c r="A47" s="26" t="s">
        <v>227</v>
      </c>
      <c r="B47" s="2">
        <v>13191</v>
      </c>
      <c r="C47" s="4">
        <v>-0.17</v>
      </c>
      <c r="D47" s="2">
        <v>16</v>
      </c>
      <c r="E47" s="2">
        <v>3638</v>
      </c>
      <c r="F47" s="2">
        <v>3091</v>
      </c>
      <c r="G47" s="2">
        <v>2020</v>
      </c>
      <c r="H47" s="2">
        <v>4426</v>
      </c>
      <c r="I47" s="2">
        <v>6609</v>
      </c>
      <c r="J47" s="2">
        <v>3147</v>
      </c>
      <c r="K47" s="2">
        <v>532</v>
      </c>
      <c r="L47" s="211"/>
      <c r="O47" s="169"/>
    </row>
    <row r="48" spans="1:15" ht="13.5" customHeight="1">
      <c r="A48" s="26" t="s">
        <v>228</v>
      </c>
      <c r="B48" s="2">
        <v>22293</v>
      </c>
      <c r="C48" s="4">
        <v>3.75</v>
      </c>
      <c r="D48" s="2">
        <v>82</v>
      </c>
      <c r="E48" s="2">
        <v>4211</v>
      </c>
      <c r="F48" s="2">
        <v>5487</v>
      </c>
      <c r="G48" s="2">
        <v>4058</v>
      </c>
      <c r="H48" s="2">
        <v>8454</v>
      </c>
      <c r="I48" s="2">
        <v>11247</v>
      </c>
      <c r="J48" s="2">
        <v>6552</v>
      </c>
      <c r="K48" s="2">
        <v>1040</v>
      </c>
      <c r="L48" s="211"/>
      <c r="O48" s="169"/>
    </row>
    <row r="49" spans="1:16" s="34" customFormat="1" ht="24.75" customHeight="1">
      <c r="A49" s="32" t="s">
        <v>229</v>
      </c>
      <c r="B49" s="33">
        <v>16623</v>
      </c>
      <c r="C49" s="239">
        <v>1.23</v>
      </c>
      <c r="D49" s="33">
        <v>56</v>
      </c>
      <c r="E49" s="33">
        <v>5752</v>
      </c>
      <c r="F49" s="33">
        <v>3724</v>
      </c>
      <c r="G49" s="33">
        <v>2664</v>
      </c>
      <c r="H49" s="33">
        <v>4413</v>
      </c>
      <c r="I49" s="33">
        <v>7801</v>
      </c>
      <c r="J49" s="33">
        <v>3971</v>
      </c>
      <c r="K49" s="33">
        <v>747</v>
      </c>
      <c r="L49" s="211"/>
      <c r="M49" s="35"/>
      <c r="N49" s="35"/>
      <c r="O49" s="209"/>
      <c r="P49" s="35"/>
    </row>
    <row r="50" spans="1:15" ht="13.5" customHeight="1">
      <c r="A50" s="26" t="s">
        <v>230</v>
      </c>
      <c r="B50" s="2">
        <v>41863</v>
      </c>
      <c r="C50" s="4">
        <v>0.34</v>
      </c>
      <c r="D50" s="2">
        <v>664</v>
      </c>
      <c r="E50" s="2">
        <v>15887</v>
      </c>
      <c r="F50" s="2">
        <v>8254</v>
      </c>
      <c r="G50" s="2">
        <v>4953</v>
      </c>
      <c r="H50" s="2">
        <v>12103</v>
      </c>
      <c r="I50" s="2">
        <v>19364</v>
      </c>
      <c r="J50" s="2">
        <v>11660</v>
      </c>
      <c r="K50" s="2">
        <v>673</v>
      </c>
      <c r="L50" s="211"/>
      <c r="O50" s="169"/>
    </row>
    <row r="51" spans="1:15" ht="13.5" customHeight="1">
      <c r="A51" s="26" t="s">
        <v>231</v>
      </c>
      <c r="B51" s="2">
        <v>32164</v>
      </c>
      <c r="C51" s="4">
        <v>1.45</v>
      </c>
      <c r="D51" s="2">
        <v>475</v>
      </c>
      <c r="E51" s="2">
        <v>10398</v>
      </c>
      <c r="F51" s="2">
        <v>6820</v>
      </c>
      <c r="G51" s="2">
        <v>3553</v>
      </c>
      <c r="H51" s="2">
        <v>10917</v>
      </c>
      <c r="I51" s="2">
        <v>15077</v>
      </c>
      <c r="J51" s="2">
        <v>8832</v>
      </c>
      <c r="K51" s="2">
        <v>567</v>
      </c>
      <c r="L51" s="211"/>
      <c r="O51" s="169"/>
    </row>
    <row r="52" spans="1:15" ht="13.5" customHeight="1">
      <c r="A52" s="26" t="s">
        <v>232</v>
      </c>
      <c r="B52" s="2">
        <v>53330</v>
      </c>
      <c r="C52" s="4">
        <v>-0.09</v>
      </c>
      <c r="D52" s="2">
        <v>1037</v>
      </c>
      <c r="E52" s="2">
        <v>22366</v>
      </c>
      <c r="F52" s="2">
        <v>11196</v>
      </c>
      <c r="G52" s="2">
        <v>6145</v>
      </c>
      <c r="H52" s="2">
        <v>12571</v>
      </c>
      <c r="I52" s="2">
        <v>24702</v>
      </c>
      <c r="J52" s="2">
        <v>12656</v>
      </c>
      <c r="K52" s="2">
        <v>946</v>
      </c>
      <c r="L52" s="211"/>
      <c r="O52" s="169"/>
    </row>
    <row r="53" spans="1:15" ht="13.5" customHeight="1">
      <c r="A53" s="26" t="s">
        <v>233</v>
      </c>
      <c r="B53" s="2">
        <v>40746</v>
      </c>
      <c r="C53" s="4">
        <v>0.93</v>
      </c>
      <c r="D53" s="2">
        <v>954</v>
      </c>
      <c r="E53" s="2">
        <v>13668</v>
      </c>
      <c r="F53" s="2">
        <v>8425</v>
      </c>
      <c r="G53" s="2">
        <v>4979</v>
      </c>
      <c r="H53" s="2">
        <v>12717</v>
      </c>
      <c r="I53" s="2">
        <v>19241</v>
      </c>
      <c r="J53" s="2">
        <v>10794</v>
      </c>
      <c r="K53" s="2">
        <v>638</v>
      </c>
      <c r="L53" s="211"/>
      <c r="O53" s="169"/>
    </row>
    <row r="54" spans="1:15" ht="13.5" customHeight="1">
      <c r="A54" s="26" t="s">
        <v>234</v>
      </c>
      <c r="B54" s="2">
        <v>28395</v>
      </c>
      <c r="C54" s="4">
        <v>0.79</v>
      </c>
      <c r="D54" s="2">
        <v>707</v>
      </c>
      <c r="E54" s="2">
        <v>9597</v>
      </c>
      <c r="F54" s="2">
        <v>5759</v>
      </c>
      <c r="G54" s="2">
        <v>3920</v>
      </c>
      <c r="H54" s="2">
        <v>8412</v>
      </c>
      <c r="I54" s="2">
        <v>13113</v>
      </c>
      <c r="J54" s="2">
        <v>7058</v>
      </c>
      <c r="K54" s="2">
        <v>351</v>
      </c>
      <c r="L54" s="211"/>
      <c r="O54" s="169"/>
    </row>
    <row r="55" spans="1:16" s="34" customFormat="1" ht="24.75" customHeight="1">
      <c r="A55" s="32" t="s">
        <v>235</v>
      </c>
      <c r="B55" s="33">
        <v>50750</v>
      </c>
      <c r="C55" s="239">
        <v>-0.17</v>
      </c>
      <c r="D55" s="33">
        <v>782</v>
      </c>
      <c r="E55" s="33">
        <v>19952</v>
      </c>
      <c r="F55" s="33">
        <v>10131</v>
      </c>
      <c r="G55" s="33">
        <v>5816</v>
      </c>
      <c r="H55" s="33">
        <v>14069</v>
      </c>
      <c r="I55" s="33">
        <v>24351</v>
      </c>
      <c r="J55" s="33">
        <v>11992</v>
      </c>
      <c r="K55" s="33">
        <v>927</v>
      </c>
      <c r="L55" s="211"/>
      <c r="M55" s="35"/>
      <c r="N55" s="35"/>
      <c r="O55" s="209"/>
      <c r="P55" s="35"/>
    </row>
    <row r="56" spans="1:15" ht="13.5" customHeight="1">
      <c r="A56" s="26" t="s">
        <v>236</v>
      </c>
      <c r="B56" s="2">
        <v>55230</v>
      </c>
      <c r="C56" s="4">
        <v>0.88</v>
      </c>
      <c r="D56" s="2">
        <v>861</v>
      </c>
      <c r="E56" s="2">
        <v>19660</v>
      </c>
      <c r="F56" s="2">
        <v>13156</v>
      </c>
      <c r="G56" s="2">
        <v>8543</v>
      </c>
      <c r="H56" s="2">
        <v>12992</v>
      </c>
      <c r="I56" s="2">
        <v>26153</v>
      </c>
      <c r="J56" s="2">
        <v>12180</v>
      </c>
      <c r="K56" s="2">
        <v>2054</v>
      </c>
      <c r="L56" s="211"/>
      <c r="O56" s="169"/>
    </row>
    <row r="57" spans="1:15" ht="13.5" customHeight="1">
      <c r="A57" s="26" t="s">
        <v>237</v>
      </c>
      <c r="B57" s="2">
        <v>28656</v>
      </c>
      <c r="C57" s="4">
        <v>-0.17</v>
      </c>
      <c r="D57" s="2">
        <v>820</v>
      </c>
      <c r="E57" s="2">
        <v>9258</v>
      </c>
      <c r="F57" s="2">
        <v>6986</v>
      </c>
      <c r="G57" s="2">
        <v>4164</v>
      </c>
      <c r="H57" s="2">
        <v>7428</v>
      </c>
      <c r="I57" s="2">
        <v>13687</v>
      </c>
      <c r="J57" s="2">
        <v>6239</v>
      </c>
      <c r="K57" s="2">
        <v>380</v>
      </c>
      <c r="L57" s="211"/>
      <c r="O57" s="169"/>
    </row>
    <row r="58" spans="1:15" ht="13.5" customHeight="1">
      <c r="A58" s="26" t="s">
        <v>238</v>
      </c>
      <c r="B58" s="2">
        <v>28259</v>
      </c>
      <c r="C58" s="4">
        <v>-0.46</v>
      </c>
      <c r="D58" s="2">
        <v>709</v>
      </c>
      <c r="E58" s="2">
        <v>11643</v>
      </c>
      <c r="F58" s="2">
        <v>5340</v>
      </c>
      <c r="G58" s="2">
        <v>3114</v>
      </c>
      <c r="H58" s="2">
        <v>7453</v>
      </c>
      <c r="I58" s="2">
        <v>13547</v>
      </c>
      <c r="J58" s="2">
        <v>6925</v>
      </c>
      <c r="K58" s="2">
        <v>431</v>
      </c>
      <c r="L58" s="211"/>
      <c r="O58" s="169"/>
    </row>
    <row r="59" spans="1:15" ht="13.5" customHeight="1">
      <c r="A59" s="26" t="s">
        <v>239</v>
      </c>
      <c r="B59" s="2">
        <v>42100</v>
      </c>
      <c r="C59" s="4">
        <v>1.37</v>
      </c>
      <c r="D59" s="2">
        <v>544</v>
      </c>
      <c r="E59" s="2">
        <v>14548</v>
      </c>
      <c r="F59" s="2">
        <v>9917</v>
      </c>
      <c r="G59" s="2">
        <v>5855</v>
      </c>
      <c r="H59" s="2">
        <v>11231</v>
      </c>
      <c r="I59" s="2">
        <v>19807</v>
      </c>
      <c r="J59" s="2">
        <v>10049</v>
      </c>
      <c r="K59" s="2">
        <v>1370</v>
      </c>
      <c r="L59" s="211"/>
      <c r="O59" s="169"/>
    </row>
    <row r="60" spans="1:15" ht="13.5" customHeight="1">
      <c r="A60" s="26" t="s">
        <v>240</v>
      </c>
      <c r="B60" s="2">
        <v>33579</v>
      </c>
      <c r="C60" s="4">
        <v>0.7</v>
      </c>
      <c r="D60" s="2">
        <v>754</v>
      </c>
      <c r="E60" s="2">
        <v>9493</v>
      </c>
      <c r="F60" s="2">
        <v>7970</v>
      </c>
      <c r="G60" s="2">
        <v>4790</v>
      </c>
      <c r="H60" s="2">
        <v>10572</v>
      </c>
      <c r="I60" s="2">
        <v>16548</v>
      </c>
      <c r="J60" s="2">
        <v>8739</v>
      </c>
      <c r="K60" s="2">
        <v>806</v>
      </c>
      <c r="L60" s="211"/>
      <c r="O60" s="169"/>
    </row>
    <row r="61" spans="1:16" s="34" customFormat="1" ht="24.75" customHeight="1">
      <c r="A61" s="32" t="s">
        <v>241</v>
      </c>
      <c r="B61" s="33">
        <v>23339</v>
      </c>
      <c r="C61" s="239">
        <v>0.47</v>
      </c>
      <c r="D61" s="33">
        <v>205</v>
      </c>
      <c r="E61" s="33">
        <v>11223</v>
      </c>
      <c r="F61" s="33">
        <v>4057</v>
      </c>
      <c r="G61" s="33">
        <v>2744</v>
      </c>
      <c r="H61" s="33">
        <v>5108</v>
      </c>
      <c r="I61" s="33">
        <v>11035</v>
      </c>
      <c r="J61" s="33">
        <v>4707</v>
      </c>
      <c r="K61" s="33">
        <v>411</v>
      </c>
      <c r="L61" s="211"/>
      <c r="M61" s="35"/>
      <c r="N61" s="35"/>
      <c r="O61" s="209"/>
      <c r="P61" s="35"/>
    </row>
    <row r="62" spans="1:15" ht="13.5" customHeight="1">
      <c r="A62" s="26" t="s">
        <v>242</v>
      </c>
      <c r="B62" s="2">
        <v>42695</v>
      </c>
      <c r="C62" s="4">
        <v>0.04</v>
      </c>
      <c r="D62" s="2">
        <v>714</v>
      </c>
      <c r="E62" s="2">
        <v>16907</v>
      </c>
      <c r="F62" s="2">
        <v>8141</v>
      </c>
      <c r="G62" s="2">
        <v>4858</v>
      </c>
      <c r="H62" s="2">
        <v>12075</v>
      </c>
      <c r="I62" s="2">
        <v>20444</v>
      </c>
      <c r="J62" s="2">
        <v>10456</v>
      </c>
      <c r="K62" s="2">
        <v>534</v>
      </c>
      <c r="L62" s="211"/>
      <c r="O62" s="169"/>
    </row>
    <row r="63" spans="1:15" ht="13.5" customHeight="1">
      <c r="A63" s="26" t="s">
        <v>243</v>
      </c>
      <c r="B63" s="2">
        <v>33753</v>
      </c>
      <c r="C63" s="4">
        <v>0.21</v>
      </c>
      <c r="D63" s="2">
        <v>1043</v>
      </c>
      <c r="E63" s="2">
        <v>10602</v>
      </c>
      <c r="F63" s="2">
        <v>7399</v>
      </c>
      <c r="G63" s="2">
        <v>4632</v>
      </c>
      <c r="H63" s="2">
        <v>10077</v>
      </c>
      <c r="I63" s="2">
        <v>16453</v>
      </c>
      <c r="J63" s="2">
        <v>8272</v>
      </c>
      <c r="K63" s="2">
        <v>642</v>
      </c>
      <c r="L63" s="211"/>
      <c r="O63" s="169"/>
    </row>
    <row r="64" spans="1:15" ht="13.5" customHeight="1">
      <c r="A64" s="26" t="s">
        <v>244</v>
      </c>
      <c r="B64" s="2">
        <v>33868</v>
      </c>
      <c r="C64" s="4">
        <v>0.29</v>
      </c>
      <c r="D64" s="2">
        <v>1278</v>
      </c>
      <c r="E64" s="2">
        <v>13671</v>
      </c>
      <c r="F64" s="2">
        <v>6862</v>
      </c>
      <c r="G64" s="2">
        <v>3590</v>
      </c>
      <c r="H64" s="2">
        <v>8467</v>
      </c>
      <c r="I64" s="2">
        <v>16073</v>
      </c>
      <c r="J64" s="2">
        <v>8177</v>
      </c>
      <c r="K64" s="2">
        <v>585</v>
      </c>
      <c r="L64" s="211"/>
      <c r="O64" s="169"/>
    </row>
    <row r="65" spans="1:15" ht="13.5" customHeight="1">
      <c r="A65" s="26" t="s">
        <v>245</v>
      </c>
      <c r="B65" s="2">
        <v>37862</v>
      </c>
      <c r="C65" s="4">
        <v>0.09</v>
      </c>
      <c r="D65" s="2">
        <v>1002</v>
      </c>
      <c r="E65" s="2">
        <v>13129</v>
      </c>
      <c r="F65" s="2">
        <v>8659</v>
      </c>
      <c r="G65" s="2">
        <v>4424</v>
      </c>
      <c r="H65" s="2">
        <v>10648</v>
      </c>
      <c r="I65" s="2">
        <v>18406</v>
      </c>
      <c r="J65" s="2">
        <v>9927</v>
      </c>
      <c r="K65" s="2">
        <v>580</v>
      </c>
      <c r="L65" s="211"/>
      <c r="O65" s="169"/>
    </row>
    <row r="66" spans="1:16" s="34" customFormat="1" ht="24.75" customHeight="1">
      <c r="A66" s="32" t="s">
        <v>246</v>
      </c>
      <c r="B66" s="33">
        <v>33459</v>
      </c>
      <c r="C66" s="239">
        <v>0.14</v>
      </c>
      <c r="D66" s="33">
        <v>690</v>
      </c>
      <c r="E66" s="33">
        <v>11933</v>
      </c>
      <c r="F66" s="33">
        <v>7377</v>
      </c>
      <c r="G66" s="33">
        <v>4641</v>
      </c>
      <c r="H66" s="33">
        <v>8818</v>
      </c>
      <c r="I66" s="33">
        <v>15603</v>
      </c>
      <c r="J66" s="33">
        <v>8904</v>
      </c>
      <c r="K66" s="33">
        <v>523</v>
      </c>
      <c r="L66" s="211"/>
      <c r="M66" s="35"/>
      <c r="N66" s="35"/>
      <c r="O66" s="209"/>
      <c r="P66" s="35"/>
    </row>
    <row r="67" spans="1:16" s="30" customFormat="1" ht="15">
      <c r="A67" s="28" t="s">
        <v>216</v>
      </c>
      <c r="B67" s="27">
        <v>844754</v>
      </c>
      <c r="C67" s="240">
        <v>0.78</v>
      </c>
      <c r="D67" s="27">
        <v>14034</v>
      </c>
      <c r="E67" s="27">
        <v>279669</v>
      </c>
      <c r="F67" s="27">
        <v>188046</v>
      </c>
      <c r="G67" s="27">
        <v>118492</v>
      </c>
      <c r="H67" s="27">
        <v>244448</v>
      </c>
      <c r="I67" s="27">
        <v>404636</v>
      </c>
      <c r="J67" s="27">
        <v>211889</v>
      </c>
      <c r="K67" s="27">
        <v>20729</v>
      </c>
      <c r="L67" s="211"/>
      <c r="M67" s="31"/>
      <c r="N67" s="31"/>
      <c r="O67" s="31"/>
      <c r="P67" s="31"/>
    </row>
    <row r="68" ht="12.75">
      <c r="L68" s="198"/>
    </row>
    <row r="69" ht="12.75">
      <c r="A69" s="17" t="s">
        <v>247</v>
      </c>
    </row>
    <row r="70" spans="1:16" s="242" customFormat="1" ht="36" customHeight="1">
      <c r="A70" s="400" t="s">
        <v>718</v>
      </c>
      <c r="B70" s="400"/>
      <c r="C70" s="400"/>
      <c r="D70" s="400"/>
      <c r="E70" s="400"/>
      <c r="F70" s="400"/>
      <c r="G70" s="400"/>
      <c r="H70" s="400"/>
      <c r="I70" s="400"/>
      <c r="J70" s="400"/>
      <c r="K70" s="400"/>
      <c r="L70" s="241"/>
      <c r="M70" s="241"/>
      <c r="N70" s="241"/>
      <c r="O70" s="241"/>
      <c r="P70" s="241"/>
    </row>
    <row r="71" ht="12.75">
      <c r="A71" s="243"/>
    </row>
  </sheetData>
  <sheetProtection/>
  <mergeCells count="19">
    <mergeCell ref="A1:K1"/>
    <mergeCell ref="D13:K13"/>
    <mergeCell ref="H6:H12"/>
    <mergeCell ref="J6:J12"/>
    <mergeCell ref="K6:K12"/>
    <mergeCell ref="E6:E12"/>
    <mergeCell ref="I6:I12"/>
    <mergeCell ref="G6:G12"/>
    <mergeCell ref="A2:K2"/>
    <mergeCell ref="A15:K15"/>
    <mergeCell ref="A42:K42"/>
    <mergeCell ref="A70:K70"/>
    <mergeCell ref="A4:A13"/>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horizontalCentered="1"/>
  <pageMargins left="0.5905511811023623" right="0.5905511811023623" top="0.7874015748031497" bottom="0.4330708661417323" header="0.31496062992125984" footer="0.31496062992125984"/>
  <pageSetup firstPageNumber="19" useFirstPageNumber="1" horizontalDpi="600" verticalDpi="600" orientation="portrait" paperSize="9" scale="70" r:id="rId1"/>
  <headerFooter scaleWithDoc="0"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3" sqref="A3"/>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96" t="s">
        <v>688</v>
      </c>
      <c r="B1" s="396"/>
      <c r="C1" s="396"/>
      <c r="D1" s="396"/>
      <c r="E1" s="396"/>
      <c r="F1" s="396"/>
      <c r="G1" s="396"/>
    </row>
    <row r="2" spans="1:7" ht="12.75" customHeight="1">
      <c r="A2" s="396" t="s">
        <v>578</v>
      </c>
      <c r="B2" s="396"/>
      <c r="C2" s="396"/>
      <c r="D2" s="396"/>
      <c r="E2" s="396"/>
      <c r="F2" s="396"/>
      <c r="G2" s="396"/>
    </row>
    <row r="3" spans="1:6" ht="12.75" customHeight="1">
      <c r="A3" s="23"/>
      <c r="B3" s="23"/>
      <c r="C3" s="23"/>
      <c r="D3" s="23"/>
      <c r="E3" s="23"/>
      <c r="F3" s="23"/>
    </row>
    <row r="4" spans="1:7" ht="18" customHeight="1">
      <c r="A4" s="383" t="s">
        <v>579</v>
      </c>
      <c r="B4" s="430"/>
      <c r="C4" s="435" t="s">
        <v>580</v>
      </c>
      <c r="D4" s="426" t="s">
        <v>581</v>
      </c>
      <c r="E4" s="426"/>
      <c r="F4" s="426"/>
      <c r="G4" s="427"/>
    </row>
    <row r="5" spans="1:7" ht="15" customHeight="1">
      <c r="A5" s="431"/>
      <c r="B5" s="432"/>
      <c r="C5" s="436"/>
      <c r="D5" s="428" t="s">
        <v>667</v>
      </c>
      <c r="E5" s="429"/>
      <c r="F5" s="429"/>
      <c r="G5" s="392" t="s">
        <v>668</v>
      </c>
    </row>
    <row r="6" spans="1:7" ht="17.25" customHeight="1">
      <c r="A6" s="431"/>
      <c r="B6" s="432"/>
      <c r="C6" s="436"/>
      <c r="D6" s="416" t="s">
        <v>582</v>
      </c>
      <c r="E6" s="428" t="s">
        <v>583</v>
      </c>
      <c r="F6" s="429"/>
      <c r="G6" s="421"/>
    </row>
    <row r="7" spans="1:7" ht="17.25" customHeight="1">
      <c r="A7" s="431"/>
      <c r="B7" s="432"/>
      <c r="C7" s="436"/>
      <c r="D7" s="416"/>
      <c r="E7" s="391" t="s">
        <v>669</v>
      </c>
      <c r="F7" s="391" t="s">
        <v>670</v>
      </c>
      <c r="G7" s="421"/>
    </row>
    <row r="8" spans="1:7" ht="12.75">
      <c r="A8" s="431"/>
      <c r="B8" s="432"/>
      <c r="C8" s="436"/>
      <c r="D8" s="416"/>
      <c r="E8" s="424"/>
      <c r="F8" s="424"/>
      <c r="G8" s="421"/>
    </row>
    <row r="9" spans="1:7" ht="12.75" customHeight="1">
      <c r="A9" s="431"/>
      <c r="B9" s="432"/>
      <c r="C9" s="436"/>
      <c r="D9" s="416"/>
      <c r="E9" s="424"/>
      <c r="F9" s="424"/>
      <c r="G9" s="421"/>
    </row>
    <row r="10" spans="1:7" ht="13.5" customHeight="1">
      <c r="A10" s="433"/>
      <c r="B10" s="434"/>
      <c r="C10" s="437"/>
      <c r="D10" s="423"/>
      <c r="E10" s="425"/>
      <c r="F10" s="425"/>
      <c r="G10" s="422"/>
    </row>
    <row r="11" spans="1:10" ht="10.5" customHeight="1">
      <c r="A11" s="29"/>
      <c r="B11" s="29"/>
      <c r="C11" s="273"/>
      <c r="D11" s="274"/>
      <c r="E11" s="274"/>
      <c r="F11" s="274"/>
      <c r="G11" s="274"/>
      <c r="H11" s="8"/>
      <c r="I11" s="8"/>
      <c r="J11" s="8"/>
    </row>
    <row r="12" spans="1:7" ht="12.75" customHeight="1">
      <c r="A12" s="399" t="s">
        <v>174</v>
      </c>
      <c r="B12" s="399"/>
      <c r="C12" s="399"/>
      <c r="D12" s="399"/>
      <c r="E12" s="399"/>
      <c r="F12" s="399"/>
      <c r="G12" s="399"/>
    </row>
    <row r="13" spans="1:10" ht="10.5" customHeight="1">
      <c r="A13" s="29"/>
      <c r="B13" s="29"/>
      <c r="C13" s="273"/>
      <c r="D13" s="274"/>
      <c r="E13" s="274"/>
      <c r="F13" s="274"/>
      <c r="G13" s="274"/>
      <c r="H13" s="8"/>
      <c r="I13" s="8"/>
      <c r="J13" s="8"/>
    </row>
    <row r="14" spans="1:25" s="52" customFormat="1" ht="14.25">
      <c r="A14" s="35" t="s">
        <v>198</v>
      </c>
      <c r="B14" s="14" t="s">
        <v>127</v>
      </c>
      <c r="C14" s="222">
        <v>14204</v>
      </c>
      <c r="D14" s="223">
        <v>12443</v>
      </c>
      <c r="E14" s="223">
        <v>11328</v>
      </c>
      <c r="F14" s="223">
        <v>1115</v>
      </c>
      <c r="G14" s="223">
        <v>888</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2">
        <v>258466</v>
      </c>
      <c r="D15" s="223">
        <v>231707</v>
      </c>
      <c r="E15" s="223">
        <v>207610</v>
      </c>
      <c r="F15" s="223">
        <v>24097</v>
      </c>
      <c r="G15" s="223">
        <v>15084</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2">
        <v>204401</v>
      </c>
      <c r="D16" s="223">
        <v>184728</v>
      </c>
      <c r="E16" s="223">
        <v>163153</v>
      </c>
      <c r="F16" s="223">
        <v>21575</v>
      </c>
      <c r="G16" s="223">
        <v>11862</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2">
        <v>189265</v>
      </c>
      <c r="D17" s="223">
        <v>170803</v>
      </c>
      <c r="E17" s="223">
        <v>151173</v>
      </c>
      <c r="F17" s="223">
        <v>19630</v>
      </c>
      <c r="G17" s="223">
        <v>11203</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2">
        <v>54065</v>
      </c>
      <c r="D18" s="223">
        <v>46979</v>
      </c>
      <c r="E18" s="223">
        <v>44457</v>
      </c>
      <c r="F18" s="223">
        <v>2522</v>
      </c>
      <c r="G18" s="223">
        <v>3222</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2">
        <v>514454</v>
      </c>
      <c r="D19" s="223">
        <v>439505</v>
      </c>
      <c r="E19" s="223">
        <v>363431</v>
      </c>
      <c r="F19" s="223">
        <v>76074</v>
      </c>
      <c r="G19" s="223">
        <v>33981</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2">
        <v>153866</v>
      </c>
      <c r="D20" s="223">
        <v>126565</v>
      </c>
      <c r="E20" s="223">
        <v>120165</v>
      </c>
      <c r="F20" s="223">
        <v>6400</v>
      </c>
      <c r="G20" s="223">
        <v>9432</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2">
        <v>14085</v>
      </c>
      <c r="D21" s="223">
        <v>11758</v>
      </c>
      <c r="E21" s="223">
        <v>7430</v>
      </c>
      <c r="F21" s="223">
        <v>4328</v>
      </c>
      <c r="G21" s="223">
        <v>769</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2">
        <v>12957</v>
      </c>
      <c r="D22" s="223">
        <v>11669</v>
      </c>
      <c r="E22" s="223">
        <v>9661</v>
      </c>
      <c r="F22" s="223">
        <v>2008</v>
      </c>
      <c r="G22" s="223">
        <v>539</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2">
        <v>6212</v>
      </c>
      <c r="D23" s="223">
        <v>5579</v>
      </c>
      <c r="E23" s="223">
        <v>4441</v>
      </c>
      <c r="F23" s="223">
        <v>1138</v>
      </c>
      <c r="G23" s="223">
        <v>209</v>
      </c>
      <c r="H23" s="171"/>
      <c r="I23" s="171"/>
      <c r="J23" s="171"/>
      <c r="K23" s="171"/>
      <c r="L23" s="171"/>
      <c r="M23" s="171"/>
      <c r="N23" s="22"/>
      <c r="O23" s="59"/>
      <c r="P23" s="59"/>
      <c r="Q23" s="59"/>
      <c r="R23" s="59"/>
      <c r="S23" s="59"/>
      <c r="T23" s="59"/>
      <c r="U23" s="59"/>
      <c r="V23" s="59"/>
      <c r="W23" s="59"/>
      <c r="X23" s="59"/>
      <c r="Y23" s="59"/>
    </row>
    <row r="24" spans="1:25" s="52" customFormat="1" ht="25.5">
      <c r="A24" s="275" t="s">
        <v>213</v>
      </c>
      <c r="B24" s="18" t="s">
        <v>132</v>
      </c>
      <c r="C24" s="224">
        <v>89784</v>
      </c>
      <c r="D24" s="223">
        <v>73089</v>
      </c>
      <c r="E24" s="223">
        <v>60215</v>
      </c>
      <c r="F24" s="223">
        <v>12874</v>
      </c>
      <c r="G24" s="223">
        <v>6598</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4">
        <v>208651</v>
      </c>
      <c r="D25" s="223">
        <v>186178</v>
      </c>
      <c r="E25" s="223">
        <v>141890</v>
      </c>
      <c r="F25" s="223">
        <v>44288</v>
      </c>
      <c r="G25" s="223">
        <v>14830</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4">
        <v>28899</v>
      </c>
      <c r="D26" s="223">
        <v>24667</v>
      </c>
      <c r="E26" s="223">
        <v>19629</v>
      </c>
      <c r="F26" s="223">
        <v>5038</v>
      </c>
      <c r="G26" s="223">
        <v>1604</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4"/>
      <c r="D27" s="274"/>
      <c r="E27" s="274"/>
      <c r="F27" s="274"/>
      <c r="G27" s="274"/>
      <c r="H27" s="8"/>
      <c r="I27" s="8"/>
      <c r="J27" s="8"/>
    </row>
    <row r="28" spans="1:10" ht="12.75" customHeight="1">
      <c r="A28" s="26" t="s">
        <v>309</v>
      </c>
      <c r="B28" s="26"/>
      <c r="C28" s="225">
        <v>17037</v>
      </c>
      <c r="D28" s="276">
        <v>2144</v>
      </c>
      <c r="E28" s="276">
        <v>2114</v>
      </c>
      <c r="F28" s="276">
        <v>30</v>
      </c>
      <c r="G28" s="276">
        <v>13904</v>
      </c>
      <c r="H28" s="8"/>
      <c r="I28" s="8"/>
      <c r="J28" s="8"/>
    </row>
    <row r="29" spans="1:10" ht="12.75" customHeight="1">
      <c r="A29" s="26" t="s">
        <v>310</v>
      </c>
      <c r="B29" s="26"/>
      <c r="C29" s="225">
        <v>37594</v>
      </c>
      <c r="D29" s="276">
        <v>24757</v>
      </c>
      <c r="E29" s="276">
        <v>23592</v>
      </c>
      <c r="F29" s="276">
        <v>1165</v>
      </c>
      <c r="G29" s="276">
        <v>10865</v>
      </c>
      <c r="H29" s="8"/>
      <c r="I29" s="8"/>
      <c r="J29" s="8"/>
    </row>
    <row r="30" spans="1:10" ht="12.75" customHeight="1">
      <c r="A30" s="26" t="s">
        <v>311</v>
      </c>
      <c r="B30" s="26"/>
      <c r="C30" s="225">
        <v>84938</v>
      </c>
      <c r="D30" s="276">
        <v>74399</v>
      </c>
      <c r="E30" s="276">
        <v>61888</v>
      </c>
      <c r="F30" s="276">
        <v>12511</v>
      </c>
      <c r="G30" s="276">
        <v>6036</v>
      </c>
      <c r="H30" s="8"/>
      <c r="I30" s="8"/>
      <c r="J30" s="8"/>
    </row>
    <row r="31" spans="1:10" ht="12.75" customHeight="1">
      <c r="A31" s="26" t="s">
        <v>312</v>
      </c>
      <c r="B31" s="26"/>
      <c r="C31" s="225">
        <v>91195</v>
      </c>
      <c r="D31" s="276">
        <v>81262</v>
      </c>
      <c r="E31" s="276">
        <v>65590</v>
      </c>
      <c r="F31" s="276">
        <v>15672</v>
      </c>
      <c r="G31" s="276">
        <v>4121</v>
      </c>
      <c r="H31" s="8"/>
      <c r="I31" s="8"/>
      <c r="J31" s="8"/>
    </row>
    <row r="32" spans="1:10" ht="12.75" customHeight="1">
      <c r="A32" s="26" t="s">
        <v>313</v>
      </c>
      <c r="B32" s="26"/>
      <c r="C32" s="225">
        <v>85130</v>
      </c>
      <c r="D32" s="276">
        <v>75959</v>
      </c>
      <c r="E32" s="276">
        <v>62325</v>
      </c>
      <c r="F32" s="276">
        <v>13634</v>
      </c>
      <c r="G32" s="276">
        <v>3327</v>
      </c>
      <c r="H32" s="8"/>
      <c r="I32" s="8"/>
      <c r="J32" s="8"/>
    </row>
    <row r="33" spans="1:10" ht="12.75" customHeight="1">
      <c r="A33" s="26" t="s">
        <v>314</v>
      </c>
      <c r="B33" s="26"/>
      <c r="C33" s="225">
        <v>78694</v>
      </c>
      <c r="D33" s="276">
        <v>70457</v>
      </c>
      <c r="E33" s="276">
        <v>61253</v>
      </c>
      <c r="F33" s="276">
        <v>9204</v>
      </c>
      <c r="G33" s="276">
        <v>2469</v>
      </c>
      <c r="H33" s="8"/>
      <c r="I33" s="8"/>
      <c r="J33" s="8"/>
    </row>
    <row r="34" spans="1:10" ht="12.75" customHeight="1">
      <c r="A34" s="26" t="s">
        <v>315</v>
      </c>
      <c r="B34" s="26"/>
      <c r="C34" s="225">
        <v>101607</v>
      </c>
      <c r="D34" s="276">
        <v>91728</v>
      </c>
      <c r="E34" s="276">
        <v>81380</v>
      </c>
      <c r="F34" s="276">
        <v>10348</v>
      </c>
      <c r="G34" s="276">
        <v>2601</v>
      </c>
      <c r="H34" s="8"/>
      <c r="I34" s="8"/>
      <c r="J34" s="8"/>
    </row>
    <row r="35" spans="1:10" ht="12.75" customHeight="1">
      <c r="A35" s="26" t="s">
        <v>316</v>
      </c>
      <c r="B35" s="26"/>
      <c r="C35" s="225">
        <v>118729</v>
      </c>
      <c r="D35" s="276">
        <v>107384</v>
      </c>
      <c r="E35" s="276">
        <v>94287</v>
      </c>
      <c r="F35" s="276">
        <v>13097</v>
      </c>
      <c r="G35" s="276">
        <v>2761</v>
      </c>
      <c r="H35" s="8"/>
      <c r="I35" s="8"/>
      <c r="J35" s="8"/>
    </row>
    <row r="36" spans="1:10" ht="12.75" customHeight="1">
      <c r="A36" s="26" t="s">
        <v>317</v>
      </c>
      <c r="B36" s="26"/>
      <c r="C36" s="225">
        <v>105324</v>
      </c>
      <c r="D36" s="276">
        <v>95287</v>
      </c>
      <c r="E36" s="276">
        <v>82141</v>
      </c>
      <c r="F36" s="276">
        <v>13146</v>
      </c>
      <c r="G36" s="276">
        <v>2393</v>
      </c>
      <c r="H36" s="8"/>
      <c r="I36" s="8"/>
      <c r="J36" s="8"/>
    </row>
    <row r="37" spans="1:10" ht="12.75" customHeight="1">
      <c r="A37" s="26" t="s">
        <v>318</v>
      </c>
      <c r="B37" s="26"/>
      <c r="C37" s="225">
        <v>62383</v>
      </c>
      <c r="D37" s="276">
        <v>56527</v>
      </c>
      <c r="E37" s="276">
        <v>45394</v>
      </c>
      <c r="F37" s="276">
        <v>11133</v>
      </c>
      <c r="G37" s="276">
        <v>1410</v>
      </c>
      <c r="H37" s="8"/>
      <c r="I37" s="8"/>
      <c r="J37" s="8"/>
    </row>
    <row r="38" spans="1:10" ht="12.75" customHeight="1">
      <c r="A38" s="26" t="s">
        <v>322</v>
      </c>
      <c r="B38" s="26"/>
      <c r="C38" s="225">
        <v>4511</v>
      </c>
      <c r="D38" s="276">
        <v>3769</v>
      </c>
      <c r="E38" s="276">
        <v>2419</v>
      </c>
      <c r="F38" s="276">
        <v>1350</v>
      </c>
      <c r="G38" s="276">
        <v>66</v>
      </c>
      <c r="H38" s="8"/>
      <c r="I38" s="8"/>
      <c r="J38" s="8"/>
    </row>
    <row r="39" spans="1:9" s="10" customFormat="1" ht="18.75" customHeight="1">
      <c r="A39" s="277" t="s">
        <v>321</v>
      </c>
      <c r="B39" s="277"/>
      <c r="C39" s="97">
        <v>787142</v>
      </c>
      <c r="D39" s="98">
        <v>683673</v>
      </c>
      <c r="E39" s="98">
        <v>582383</v>
      </c>
      <c r="F39" s="98">
        <v>101290</v>
      </c>
      <c r="G39" s="98">
        <v>49953</v>
      </c>
      <c r="H39" s="278"/>
      <c r="I39" s="278"/>
    </row>
    <row r="40" spans="1:7" ht="15" customHeight="1">
      <c r="A40" s="14" t="s">
        <v>671</v>
      </c>
      <c r="B40" s="26"/>
      <c r="C40" s="225">
        <v>23449</v>
      </c>
      <c r="D40" s="276">
        <v>13064</v>
      </c>
      <c r="E40" s="276">
        <v>8482</v>
      </c>
      <c r="F40" s="276">
        <v>4582</v>
      </c>
      <c r="G40" s="276">
        <v>3636</v>
      </c>
    </row>
    <row r="41" spans="1:10" ht="10.5" customHeight="1">
      <c r="A41" s="29"/>
      <c r="B41" s="29"/>
      <c r="C41" s="273"/>
      <c r="D41" s="274"/>
      <c r="E41" s="274"/>
      <c r="F41" s="274"/>
      <c r="G41" s="274"/>
      <c r="H41" s="8"/>
      <c r="I41" s="8"/>
      <c r="J41" s="8"/>
    </row>
    <row r="42" spans="1:7" ht="12.75" customHeight="1">
      <c r="A42" s="399" t="s">
        <v>323</v>
      </c>
      <c r="B42" s="399"/>
      <c r="C42" s="399"/>
      <c r="D42" s="399"/>
      <c r="E42" s="399"/>
      <c r="F42" s="399"/>
      <c r="G42" s="399"/>
    </row>
    <row r="43" spans="1:10" ht="10.5" customHeight="1">
      <c r="A43" s="29"/>
      <c r="B43" s="29"/>
      <c r="C43" s="273"/>
      <c r="D43" s="274"/>
      <c r="E43" s="274"/>
      <c r="F43" s="274"/>
      <c r="G43" s="274"/>
      <c r="H43" s="8"/>
      <c r="I43" s="8"/>
      <c r="J43" s="8"/>
    </row>
    <row r="44" spans="1:25" s="52" customFormat="1" ht="14.25">
      <c r="A44" s="35" t="s">
        <v>198</v>
      </c>
      <c r="B44" s="14" t="s">
        <v>127</v>
      </c>
      <c r="C44" s="222">
        <v>4871</v>
      </c>
      <c r="D44" s="223">
        <v>4366</v>
      </c>
      <c r="E44" s="223">
        <v>3888</v>
      </c>
      <c r="F44" s="223">
        <v>478</v>
      </c>
      <c r="G44" s="223">
        <v>233</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2">
        <v>67360</v>
      </c>
      <c r="D45" s="223">
        <v>61198</v>
      </c>
      <c r="E45" s="223">
        <v>53700</v>
      </c>
      <c r="F45" s="223">
        <v>7498</v>
      </c>
      <c r="G45" s="223">
        <v>3125</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2">
        <v>60868</v>
      </c>
      <c r="D46" s="223">
        <v>55275</v>
      </c>
      <c r="E46" s="223">
        <v>48630</v>
      </c>
      <c r="F46" s="223">
        <v>6645</v>
      </c>
      <c r="G46" s="223">
        <v>2923</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2">
        <v>57238</v>
      </c>
      <c r="D47" s="223">
        <v>51814</v>
      </c>
      <c r="E47" s="223">
        <v>45928</v>
      </c>
      <c r="F47" s="223">
        <v>5886</v>
      </c>
      <c r="G47" s="223">
        <v>2827</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2">
        <v>6492</v>
      </c>
      <c r="D48" s="223">
        <v>5923</v>
      </c>
      <c r="E48" s="223">
        <v>5070</v>
      </c>
      <c r="F48" s="223">
        <v>853</v>
      </c>
      <c r="G48" s="223">
        <v>202</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2">
        <v>312888</v>
      </c>
      <c r="D49" s="223">
        <v>273756</v>
      </c>
      <c r="E49" s="223">
        <v>229151</v>
      </c>
      <c r="F49" s="223">
        <v>44605</v>
      </c>
      <c r="G49" s="223">
        <v>16499</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2">
        <v>77662</v>
      </c>
      <c r="D50" s="223">
        <v>63732</v>
      </c>
      <c r="E50" s="223">
        <v>60274</v>
      </c>
      <c r="F50" s="223">
        <v>3458</v>
      </c>
      <c r="G50" s="223">
        <v>4028</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2">
        <v>5441</v>
      </c>
      <c r="D51" s="223">
        <v>4502</v>
      </c>
      <c r="E51" s="223">
        <v>3194</v>
      </c>
      <c r="F51" s="223">
        <v>1308</v>
      </c>
      <c r="G51" s="223">
        <v>241</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2">
        <v>9067</v>
      </c>
      <c r="D52" s="223">
        <v>8206</v>
      </c>
      <c r="E52" s="223">
        <v>6979</v>
      </c>
      <c r="F52" s="223">
        <v>1227</v>
      </c>
      <c r="G52" s="223">
        <v>296</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2">
        <v>3251</v>
      </c>
      <c r="D53" s="223">
        <v>2918</v>
      </c>
      <c r="E53" s="223">
        <v>2281</v>
      </c>
      <c r="F53" s="223">
        <v>637</v>
      </c>
      <c r="G53" s="223">
        <v>116</v>
      </c>
      <c r="H53" s="171"/>
      <c r="I53" s="171"/>
      <c r="J53" s="171"/>
      <c r="K53" s="171"/>
      <c r="L53" s="171"/>
      <c r="M53" s="171"/>
      <c r="N53" s="22"/>
      <c r="O53" s="59"/>
      <c r="P53" s="59"/>
      <c r="Q53" s="59"/>
      <c r="R53" s="59"/>
      <c r="S53" s="59"/>
      <c r="T53" s="59"/>
      <c r="U53" s="59"/>
      <c r="V53" s="59"/>
      <c r="W53" s="59"/>
      <c r="X53" s="59"/>
      <c r="Y53" s="59"/>
    </row>
    <row r="54" spans="1:25" s="52" customFormat="1" ht="25.5">
      <c r="A54" s="275" t="s">
        <v>213</v>
      </c>
      <c r="B54" s="18" t="s">
        <v>132</v>
      </c>
      <c r="C54" s="222">
        <v>41719</v>
      </c>
      <c r="D54" s="223">
        <v>34208</v>
      </c>
      <c r="E54" s="223">
        <v>28316</v>
      </c>
      <c r="F54" s="223">
        <v>5892</v>
      </c>
      <c r="G54" s="223">
        <v>2524</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2">
        <v>156263</v>
      </c>
      <c r="D55" s="223">
        <v>143229</v>
      </c>
      <c r="E55" s="223">
        <v>114089</v>
      </c>
      <c r="F55" s="223">
        <v>29140</v>
      </c>
      <c r="G55" s="223">
        <v>8334</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2">
        <v>19485</v>
      </c>
      <c r="D56" s="223">
        <v>16961</v>
      </c>
      <c r="E56" s="223">
        <v>14018</v>
      </c>
      <c r="F56" s="223">
        <v>2943</v>
      </c>
      <c r="G56" s="223">
        <v>960</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4"/>
      <c r="D57" s="274"/>
      <c r="E57" s="274"/>
      <c r="F57" s="274"/>
      <c r="G57" s="274"/>
      <c r="H57" s="8"/>
      <c r="I57" s="8"/>
      <c r="J57" s="8"/>
    </row>
    <row r="58" spans="1:7" ht="12.75" customHeight="1">
      <c r="A58" s="26" t="s">
        <v>309</v>
      </c>
      <c r="C58" s="279">
        <v>6201</v>
      </c>
      <c r="D58" s="276">
        <v>869</v>
      </c>
      <c r="E58" s="276">
        <v>855</v>
      </c>
      <c r="F58" s="276">
        <v>14</v>
      </c>
      <c r="G58" s="276">
        <v>4916</v>
      </c>
    </row>
    <row r="59" spans="1:7" ht="12.75" customHeight="1">
      <c r="A59" s="26" t="s">
        <v>310</v>
      </c>
      <c r="C59" s="279">
        <v>16056</v>
      </c>
      <c r="D59" s="276">
        <v>10696</v>
      </c>
      <c r="E59" s="276">
        <v>9969</v>
      </c>
      <c r="F59" s="276">
        <v>727</v>
      </c>
      <c r="G59" s="276">
        <v>4581</v>
      </c>
    </row>
    <row r="60" spans="1:7" ht="12.75" customHeight="1">
      <c r="A60" s="26" t="s">
        <v>311</v>
      </c>
      <c r="C60" s="279">
        <v>39575</v>
      </c>
      <c r="D60" s="276">
        <v>35417</v>
      </c>
      <c r="E60" s="276">
        <v>28167</v>
      </c>
      <c r="F60" s="276">
        <v>7250</v>
      </c>
      <c r="G60" s="276">
        <v>2301</v>
      </c>
    </row>
    <row r="61" spans="1:7" ht="12.75" customHeight="1">
      <c r="A61" s="26" t="s">
        <v>312</v>
      </c>
      <c r="C61" s="279">
        <v>42106</v>
      </c>
      <c r="D61" s="276">
        <v>38185</v>
      </c>
      <c r="E61" s="276">
        <v>29617</v>
      </c>
      <c r="F61" s="276">
        <v>8568</v>
      </c>
      <c r="G61" s="276">
        <v>1411</v>
      </c>
    </row>
    <row r="62" spans="1:7" ht="12.75" customHeight="1">
      <c r="A62" s="26" t="s">
        <v>313</v>
      </c>
      <c r="C62" s="279">
        <v>40688</v>
      </c>
      <c r="D62" s="276">
        <v>36876</v>
      </c>
      <c r="E62" s="276">
        <v>29721</v>
      </c>
      <c r="F62" s="276">
        <v>7155</v>
      </c>
      <c r="G62" s="276">
        <v>1212</v>
      </c>
    </row>
    <row r="63" spans="1:7" ht="12.75" customHeight="1">
      <c r="A63" s="26" t="s">
        <v>314</v>
      </c>
      <c r="C63" s="279">
        <v>38442</v>
      </c>
      <c r="D63" s="276">
        <v>34695</v>
      </c>
      <c r="E63" s="276">
        <v>30221</v>
      </c>
      <c r="F63" s="276">
        <v>4474</v>
      </c>
      <c r="G63" s="276">
        <v>1015</v>
      </c>
    </row>
    <row r="64" spans="1:7" ht="12.75" customHeight="1">
      <c r="A64" s="26" t="s">
        <v>315</v>
      </c>
      <c r="C64" s="279">
        <v>52355</v>
      </c>
      <c r="D64" s="276">
        <v>47345</v>
      </c>
      <c r="E64" s="276">
        <v>42156</v>
      </c>
      <c r="F64" s="276">
        <v>5189</v>
      </c>
      <c r="G64" s="276">
        <v>1161</v>
      </c>
    </row>
    <row r="65" spans="1:7" ht="12.75" customHeight="1">
      <c r="A65" s="26" t="s">
        <v>316</v>
      </c>
      <c r="C65" s="279">
        <v>61669</v>
      </c>
      <c r="D65" s="276">
        <v>55853</v>
      </c>
      <c r="E65" s="276">
        <v>49029</v>
      </c>
      <c r="F65" s="276">
        <v>6824</v>
      </c>
      <c r="G65" s="276">
        <v>1294</v>
      </c>
    </row>
    <row r="66" spans="1:7" ht="12.75" customHeight="1">
      <c r="A66" s="26" t="s">
        <v>317</v>
      </c>
      <c r="C66" s="279">
        <v>54734</v>
      </c>
      <c r="D66" s="276">
        <v>49348</v>
      </c>
      <c r="E66" s="276">
        <v>42501</v>
      </c>
      <c r="F66" s="276">
        <v>6847</v>
      </c>
      <c r="G66" s="276">
        <v>1205</v>
      </c>
    </row>
    <row r="67" spans="1:7" ht="12.75" customHeight="1">
      <c r="A67" s="26" t="s">
        <v>318</v>
      </c>
      <c r="B67" s="262"/>
      <c r="C67" s="225">
        <v>31912</v>
      </c>
      <c r="D67" s="276">
        <v>28880</v>
      </c>
      <c r="E67" s="276">
        <v>23667</v>
      </c>
      <c r="F67" s="276">
        <v>5213</v>
      </c>
      <c r="G67" s="276">
        <v>734</v>
      </c>
    </row>
    <row r="68" spans="1:7" ht="12.75" customHeight="1">
      <c r="A68" s="26" t="s">
        <v>322</v>
      </c>
      <c r="B68" s="262"/>
      <c r="C68" s="225">
        <v>1397</v>
      </c>
      <c r="D68" s="276">
        <v>1172</v>
      </c>
      <c r="E68" s="276">
        <v>850</v>
      </c>
      <c r="F68" s="276">
        <v>322</v>
      </c>
      <c r="G68" s="276">
        <v>27</v>
      </c>
    </row>
    <row r="69" spans="1:9" s="10" customFormat="1" ht="18.75" customHeight="1">
      <c r="A69" s="277" t="s">
        <v>672</v>
      </c>
      <c r="B69" s="277"/>
      <c r="C69" s="97">
        <v>385135</v>
      </c>
      <c r="D69" s="98">
        <v>339336</v>
      </c>
      <c r="E69" s="98">
        <v>286753</v>
      </c>
      <c r="F69" s="98">
        <v>52583</v>
      </c>
      <c r="G69" s="98">
        <v>19857</v>
      </c>
      <c r="H69" s="278"/>
      <c r="I69" s="278"/>
    </row>
    <row r="70" spans="1:7" ht="15" customHeight="1">
      <c r="A70" s="14" t="s">
        <v>671</v>
      </c>
      <c r="B70" s="26"/>
      <c r="C70" s="225">
        <v>7951</v>
      </c>
      <c r="D70" s="276">
        <v>4763</v>
      </c>
      <c r="E70" s="276">
        <v>2665</v>
      </c>
      <c r="F70" s="276">
        <v>2098</v>
      </c>
      <c r="G70" s="276">
        <v>1150</v>
      </c>
    </row>
    <row r="71" spans="1:10" ht="24.75" customHeight="1">
      <c r="A71" s="29" t="s">
        <v>196</v>
      </c>
      <c r="B71" s="29"/>
      <c r="C71" s="273"/>
      <c r="D71" s="273"/>
      <c r="E71" s="273"/>
      <c r="F71" s="274"/>
      <c r="G71" s="274"/>
      <c r="H71" s="8"/>
      <c r="I71" s="8"/>
      <c r="J71" s="8"/>
    </row>
    <row r="72" spans="1:7" s="47" customFormat="1" ht="45.75" customHeight="1">
      <c r="A72" s="400" t="s">
        <v>673</v>
      </c>
      <c r="B72" s="400"/>
      <c r="C72" s="400"/>
      <c r="D72" s="400"/>
      <c r="E72" s="400"/>
      <c r="F72" s="400"/>
      <c r="G72" s="373"/>
    </row>
    <row r="73" spans="1:2" ht="12.75" customHeight="1">
      <c r="A73" s="280"/>
      <c r="B73" s="29"/>
    </row>
  </sheetData>
  <sheetProtection/>
  <mergeCells count="14">
    <mergeCell ref="A72:G72"/>
    <mergeCell ref="A1:G1"/>
    <mergeCell ref="A2:G2"/>
    <mergeCell ref="D4:G4"/>
    <mergeCell ref="D5:F5"/>
    <mergeCell ref="A4:B10"/>
    <mergeCell ref="C4:C10"/>
    <mergeCell ref="E6:F6"/>
    <mergeCell ref="G5:G10"/>
    <mergeCell ref="D6:D10"/>
    <mergeCell ref="E7:E10"/>
    <mergeCell ref="F7:F10"/>
    <mergeCell ref="A12:G12"/>
    <mergeCell ref="A42:G42"/>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4" sqref="A4"/>
    </sheetView>
  </sheetViews>
  <sheetFormatPr defaultColWidth="11.421875" defaultRowHeight="12.75"/>
  <cols>
    <col min="1" max="1" width="9.140625" style="8" customWidth="1"/>
    <col min="2" max="2" width="46.57421875" style="36" customWidth="1"/>
    <col min="3" max="6" width="13.140625" style="22" customWidth="1"/>
    <col min="7" max="8" width="10.8515625" style="22" customWidth="1"/>
    <col min="9" max="16384" width="11.421875" style="22" customWidth="1"/>
  </cols>
  <sheetData>
    <row r="1" spans="1:8" ht="12.75" customHeight="1">
      <c r="A1" s="396" t="s">
        <v>689</v>
      </c>
      <c r="B1" s="396"/>
      <c r="C1" s="396"/>
      <c r="D1" s="396"/>
      <c r="E1" s="396"/>
      <c r="F1" s="396"/>
      <c r="G1" s="396"/>
      <c r="H1" s="396"/>
    </row>
    <row r="2" spans="1:8" ht="12.75" customHeight="1">
      <c r="A2" s="396" t="s">
        <v>248</v>
      </c>
      <c r="B2" s="396"/>
      <c r="C2" s="396"/>
      <c r="D2" s="396"/>
      <c r="E2" s="396"/>
      <c r="F2" s="396"/>
      <c r="G2" s="396"/>
      <c r="H2" s="396"/>
    </row>
    <row r="3" spans="1:8" ht="12.75" customHeight="1">
      <c r="A3" s="396" t="s">
        <v>249</v>
      </c>
      <c r="B3" s="396"/>
      <c r="C3" s="396"/>
      <c r="D3" s="396"/>
      <c r="E3" s="396"/>
      <c r="F3" s="396"/>
      <c r="G3" s="396"/>
      <c r="H3" s="396"/>
    </row>
    <row r="4" spans="1:8" ht="12.75" customHeight="1">
      <c r="A4" s="11"/>
      <c r="B4" s="37"/>
      <c r="C4" s="11"/>
      <c r="D4" s="11"/>
      <c r="E4" s="11"/>
      <c r="F4" s="11"/>
      <c r="G4" s="11"/>
      <c r="H4" s="11"/>
    </row>
    <row r="5" spans="1:8" ht="12.75" customHeight="1">
      <c r="A5" s="438" t="s">
        <v>51</v>
      </c>
      <c r="B5" s="441" t="s">
        <v>250</v>
      </c>
      <c r="C5" s="444" t="s">
        <v>356</v>
      </c>
      <c r="D5" s="447" t="s">
        <v>251</v>
      </c>
      <c r="E5" s="448"/>
      <c r="F5" s="448"/>
      <c r="G5" s="448"/>
      <c r="H5" s="448"/>
    </row>
    <row r="6" spans="1:8" ht="9.75" customHeight="1">
      <c r="A6" s="439"/>
      <c r="B6" s="442"/>
      <c r="C6" s="445"/>
      <c r="D6" s="391" t="s">
        <v>252</v>
      </c>
      <c r="E6" s="391" t="s">
        <v>253</v>
      </c>
      <c r="F6" s="391" t="s">
        <v>50</v>
      </c>
      <c r="G6" s="391" t="s">
        <v>254</v>
      </c>
      <c r="H6" s="392" t="s">
        <v>162</v>
      </c>
    </row>
    <row r="7" spans="1:8" ht="20.25" customHeight="1">
      <c r="A7" s="439"/>
      <c r="B7" s="442"/>
      <c r="C7" s="445"/>
      <c r="D7" s="424"/>
      <c r="E7" s="424"/>
      <c r="F7" s="424"/>
      <c r="G7" s="377"/>
      <c r="H7" s="393"/>
    </row>
    <row r="8" spans="1:8" ht="12.75" customHeight="1">
      <c r="A8" s="439"/>
      <c r="B8" s="442"/>
      <c r="C8" s="445"/>
      <c r="D8" s="424"/>
      <c r="E8" s="424"/>
      <c r="F8" s="424"/>
      <c r="G8" s="392" t="s">
        <v>255</v>
      </c>
      <c r="H8" s="449"/>
    </row>
    <row r="9" spans="1:8" ht="12.75">
      <c r="A9" s="440"/>
      <c r="B9" s="443"/>
      <c r="C9" s="446"/>
      <c r="D9" s="425"/>
      <c r="E9" s="425"/>
      <c r="F9" s="425"/>
      <c r="G9" s="450"/>
      <c r="H9" s="387"/>
    </row>
    <row r="10" spans="3:8" ht="12.75">
      <c r="C10" s="8"/>
      <c r="D10" s="8"/>
      <c r="E10" s="8"/>
      <c r="F10" s="8"/>
      <c r="G10" s="8"/>
      <c r="H10" s="8"/>
    </row>
    <row r="11" spans="1:8" ht="12.75">
      <c r="A11" s="375" t="s">
        <v>174</v>
      </c>
      <c r="B11" s="375"/>
      <c r="C11" s="375"/>
      <c r="D11" s="375"/>
      <c r="E11" s="375"/>
      <c r="F11" s="375"/>
      <c r="G11" s="375"/>
      <c r="H11" s="375"/>
    </row>
    <row r="12" spans="1:8" ht="12.75">
      <c r="A12" s="38"/>
      <c r="B12" s="39"/>
      <c r="C12" s="8"/>
      <c r="D12" s="8"/>
      <c r="E12" s="8"/>
      <c r="F12" s="8"/>
      <c r="G12" s="8"/>
      <c r="H12" s="8"/>
    </row>
    <row r="13" spans="1:15" s="8" customFormat="1" ht="12.75">
      <c r="A13" s="49" t="s">
        <v>198</v>
      </c>
      <c r="B13" s="40" t="s">
        <v>135</v>
      </c>
      <c r="C13" s="223">
        <v>14204</v>
      </c>
      <c r="D13" s="223">
        <v>12781</v>
      </c>
      <c r="E13" s="223">
        <v>1423</v>
      </c>
      <c r="F13" s="223">
        <v>753</v>
      </c>
      <c r="G13" s="223">
        <v>13473</v>
      </c>
      <c r="H13" s="223">
        <v>728</v>
      </c>
      <c r="I13" s="16"/>
      <c r="J13" s="45"/>
      <c r="K13" s="16"/>
      <c r="L13" s="16"/>
      <c r="M13" s="16"/>
      <c r="N13" s="16"/>
      <c r="O13" s="16"/>
    </row>
    <row r="14" spans="1:15" s="8" customFormat="1" ht="12.75">
      <c r="A14" s="49" t="s">
        <v>199</v>
      </c>
      <c r="B14" s="40" t="s">
        <v>194</v>
      </c>
      <c r="C14" s="223">
        <v>258466</v>
      </c>
      <c r="D14" s="223">
        <v>239521</v>
      </c>
      <c r="E14" s="223">
        <v>18945</v>
      </c>
      <c r="F14" s="223">
        <v>10104</v>
      </c>
      <c r="G14" s="223">
        <v>252300</v>
      </c>
      <c r="H14" s="223">
        <v>6138</v>
      </c>
      <c r="I14" s="16"/>
      <c r="J14" s="45"/>
      <c r="K14" s="16"/>
      <c r="L14" s="16"/>
      <c r="M14" s="16"/>
      <c r="N14" s="16"/>
      <c r="O14" s="16"/>
    </row>
    <row r="15" spans="1:15" s="8" customFormat="1" ht="12.75">
      <c r="A15" s="49" t="s">
        <v>200</v>
      </c>
      <c r="B15" s="40" t="s">
        <v>201</v>
      </c>
      <c r="C15" s="223">
        <v>204401</v>
      </c>
      <c r="D15" s="223">
        <v>189828</v>
      </c>
      <c r="E15" s="223">
        <v>14573</v>
      </c>
      <c r="F15" s="223">
        <v>7597</v>
      </c>
      <c r="G15" s="223">
        <v>200180</v>
      </c>
      <c r="H15" s="223">
        <v>4195</v>
      </c>
      <c r="I15" s="16"/>
      <c r="J15" s="45"/>
      <c r="K15" s="16"/>
      <c r="L15" s="16"/>
      <c r="M15" s="16"/>
      <c r="N15" s="16"/>
      <c r="O15" s="16"/>
    </row>
    <row r="16" spans="1:15" s="8" customFormat="1" ht="12.75">
      <c r="A16" s="49" t="s">
        <v>256</v>
      </c>
      <c r="B16" s="40" t="s">
        <v>257</v>
      </c>
      <c r="C16" s="223">
        <v>2133</v>
      </c>
      <c r="D16" s="223">
        <v>2048</v>
      </c>
      <c r="E16" s="223">
        <v>85</v>
      </c>
      <c r="F16" s="223">
        <v>23</v>
      </c>
      <c r="G16" s="223">
        <v>2127</v>
      </c>
      <c r="H16" s="223">
        <v>6</v>
      </c>
      <c r="I16" s="16"/>
      <c r="J16" s="45"/>
      <c r="K16" s="16"/>
      <c r="L16" s="16"/>
      <c r="M16" s="16"/>
      <c r="N16" s="16"/>
      <c r="O16" s="16"/>
    </row>
    <row r="17" spans="1:15" s="8" customFormat="1" ht="12.75">
      <c r="A17" s="49" t="s">
        <v>202</v>
      </c>
      <c r="B17" s="40" t="s">
        <v>203</v>
      </c>
      <c r="C17" s="223">
        <v>189265</v>
      </c>
      <c r="D17" s="223">
        <v>175774</v>
      </c>
      <c r="E17" s="223">
        <v>13491</v>
      </c>
      <c r="F17" s="223">
        <v>7147</v>
      </c>
      <c r="G17" s="223">
        <v>185124</v>
      </c>
      <c r="H17" s="223">
        <v>4115</v>
      </c>
      <c r="I17" s="45"/>
      <c r="J17" s="45"/>
      <c r="K17" s="16"/>
      <c r="L17" s="16"/>
      <c r="M17" s="16"/>
      <c r="N17" s="16"/>
      <c r="O17" s="16"/>
    </row>
    <row r="18" spans="1:15" s="8" customFormat="1" ht="12.75">
      <c r="A18" s="50" t="s">
        <v>258</v>
      </c>
      <c r="B18" s="40" t="s">
        <v>357</v>
      </c>
      <c r="C18" s="223">
        <v>21076</v>
      </c>
      <c r="D18" s="223">
        <v>16859</v>
      </c>
      <c r="E18" s="223">
        <v>4217</v>
      </c>
      <c r="F18" s="223">
        <v>701</v>
      </c>
      <c r="G18" s="223">
        <v>20147</v>
      </c>
      <c r="H18" s="223">
        <v>914</v>
      </c>
      <c r="I18" s="16"/>
      <c r="J18" s="45"/>
      <c r="K18" s="16"/>
      <c r="L18" s="16"/>
      <c r="M18" s="16"/>
      <c r="N18" s="16"/>
      <c r="O18" s="16"/>
    </row>
    <row r="19" spans="1:15" s="8" customFormat="1" ht="12.75">
      <c r="A19" s="51" t="s">
        <v>259</v>
      </c>
      <c r="B19" s="40" t="s">
        <v>136</v>
      </c>
      <c r="C19" s="223">
        <v>2860</v>
      </c>
      <c r="D19" s="223">
        <v>2471</v>
      </c>
      <c r="E19" s="223">
        <v>389</v>
      </c>
      <c r="F19" s="223">
        <v>73</v>
      </c>
      <c r="G19" s="223">
        <v>2810</v>
      </c>
      <c r="H19" s="223">
        <v>50</v>
      </c>
      <c r="I19" s="16"/>
      <c r="J19" s="45"/>
      <c r="K19" s="16"/>
      <c r="L19" s="16"/>
      <c r="M19" s="16"/>
      <c r="N19" s="16"/>
      <c r="O19" s="16"/>
    </row>
    <row r="20" spans="1:15" s="8" customFormat="1" ht="12.75">
      <c r="A20" s="51" t="s">
        <v>260</v>
      </c>
      <c r="B20" s="40" t="s">
        <v>137</v>
      </c>
      <c r="C20" s="223">
        <v>11744</v>
      </c>
      <c r="D20" s="223">
        <v>11055</v>
      </c>
      <c r="E20" s="223">
        <v>689</v>
      </c>
      <c r="F20" s="223">
        <v>369</v>
      </c>
      <c r="G20" s="223">
        <v>11617</v>
      </c>
      <c r="H20" s="223">
        <v>127</v>
      </c>
      <c r="I20" s="16"/>
      <c r="J20" s="45"/>
      <c r="K20" s="16"/>
      <c r="L20" s="16"/>
      <c r="M20" s="16"/>
      <c r="N20" s="16"/>
      <c r="O20" s="16"/>
    </row>
    <row r="21" spans="1:15" s="8" customFormat="1" ht="12.75">
      <c r="A21" s="51">
        <v>19</v>
      </c>
      <c r="B21" s="40" t="s">
        <v>261</v>
      </c>
      <c r="C21" s="223">
        <v>25</v>
      </c>
      <c r="D21" s="223">
        <v>22</v>
      </c>
      <c r="E21" s="223">
        <v>3</v>
      </c>
      <c r="F21" s="223" t="s">
        <v>716</v>
      </c>
      <c r="G21" s="223">
        <v>25</v>
      </c>
      <c r="H21" s="223" t="s">
        <v>716</v>
      </c>
      <c r="I21" s="16"/>
      <c r="J21" s="45"/>
      <c r="K21" s="16"/>
      <c r="L21" s="16"/>
      <c r="M21" s="16"/>
      <c r="N21" s="16"/>
      <c r="O21" s="16"/>
    </row>
    <row r="22" spans="1:15" s="8" customFormat="1" ht="12.75">
      <c r="A22" s="49">
        <v>20</v>
      </c>
      <c r="B22" s="40" t="s">
        <v>138</v>
      </c>
      <c r="C22" s="223">
        <v>4085</v>
      </c>
      <c r="D22" s="223">
        <v>3853</v>
      </c>
      <c r="E22" s="223">
        <v>232</v>
      </c>
      <c r="F22" s="223">
        <v>145</v>
      </c>
      <c r="G22" s="223">
        <v>3999</v>
      </c>
      <c r="H22" s="223">
        <v>86</v>
      </c>
      <c r="I22" s="16"/>
      <c r="J22" s="45"/>
      <c r="K22" s="16"/>
      <c r="L22" s="16"/>
      <c r="M22" s="16"/>
      <c r="N22" s="16"/>
      <c r="O22" s="16"/>
    </row>
    <row r="23" spans="1:15" s="8" customFormat="1" ht="12.75">
      <c r="A23" s="49">
        <v>21</v>
      </c>
      <c r="B23" s="40" t="s">
        <v>139</v>
      </c>
      <c r="C23" s="223">
        <v>1927</v>
      </c>
      <c r="D23" s="223">
        <v>1788</v>
      </c>
      <c r="E23" s="223">
        <v>139</v>
      </c>
      <c r="F23" s="223">
        <v>60</v>
      </c>
      <c r="G23" s="223">
        <v>1884</v>
      </c>
      <c r="H23" s="223">
        <v>43</v>
      </c>
      <c r="I23" s="16"/>
      <c r="J23" s="45"/>
      <c r="K23" s="16"/>
      <c r="L23" s="16"/>
      <c r="M23" s="16"/>
      <c r="N23" s="16"/>
      <c r="O23" s="16"/>
    </row>
    <row r="24" spans="1:15" s="8" customFormat="1" ht="25.5">
      <c r="A24" s="51" t="s">
        <v>262</v>
      </c>
      <c r="B24" s="41" t="s">
        <v>140</v>
      </c>
      <c r="C24" s="223">
        <v>26415</v>
      </c>
      <c r="D24" s="223">
        <v>25005</v>
      </c>
      <c r="E24" s="223">
        <v>1410</v>
      </c>
      <c r="F24" s="223">
        <v>986</v>
      </c>
      <c r="G24" s="223">
        <v>25922</v>
      </c>
      <c r="H24" s="223">
        <v>491</v>
      </c>
      <c r="I24" s="16"/>
      <c r="J24" s="45"/>
      <c r="K24" s="16"/>
      <c r="L24" s="16"/>
      <c r="M24" s="16"/>
      <c r="N24" s="16"/>
      <c r="O24" s="16"/>
    </row>
    <row r="25" spans="1:15" s="8" customFormat="1" ht="12.75">
      <c r="A25" s="51" t="s">
        <v>263</v>
      </c>
      <c r="B25" s="40" t="s">
        <v>141</v>
      </c>
      <c r="C25" s="223">
        <v>36325</v>
      </c>
      <c r="D25" s="223">
        <v>34590</v>
      </c>
      <c r="E25" s="223">
        <v>1735</v>
      </c>
      <c r="F25" s="223">
        <v>1453</v>
      </c>
      <c r="G25" s="223">
        <v>35399</v>
      </c>
      <c r="H25" s="223">
        <v>923</v>
      </c>
      <c r="I25" s="16"/>
      <c r="J25" s="45"/>
      <c r="K25" s="16"/>
      <c r="L25" s="16"/>
      <c r="M25" s="16"/>
      <c r="N25" s="16"/>
      <c r="O25" s="16"/>
    </row>
    <row r="26" spans="1:15" s="8" customFormat="1" ht="12.75">
      <c r="A26" s="49">
        <v>26</v>
      </c>
      <c r="B26" s="40" t="s">
        <v>142</v>
      </c>
      <c r="C26" s="223">
        <v>18176</v>
      </c>
      <c r="D26" s="223">
        <v>17043</v>
      </c>
      <c r="E26" s="223">
        <v>1133</v>
      </c>
      <c r="F26" s="223">
        <v>602</v>
      </c>
      <c r="G26" s="223">
        <v>17870</v>
      </c>
      <c r="H26" s="223">
        <v>306</v>
      </c>
      <c r="I26" s="16"/>
      <c r="J26" s="45"/>
      <c r="K26" s="16"/>
      <c r="L26" s="16"/>
      <c r="M26" s="16"/>
      <c r="N26" s="16"/>
      <c r="O26" s="16"/>
    </row>
    <row r="27" spans="1:15" s="8" customFormat="1" ht="12.75">
      <c r="A27" s="49">
        <v>27</v>
      </c>
      <c r="B27" s="40" t="s">
        <v>143</v>
      </c>
      <c r="C27" s="223">
        <v>6719</v>
      </c>
      <c r="D27" s="223">
        <v>6212</v>
      </c>
      <c r="E27" s="223">
        <v>507</v>
      </c>
      <c r="F27" s="223">
        <v>268</v>
      </c>
      <c r="G27" s="223">
        <v>6605</v>
      </c>
      <c r="H27" s="223">
        <v>114</v>
      </c>
      <c r="I27" s="16"/>
      <c r="J27" s="45"/>
      <c r="K27" s="16"/>
      <c r="L27" s="16"/>
      <c r="M27" s="16"/>
      <c r="N27" s="16"/>
      <c r="O27" s="16"/>
    </row>
    <row r="28" spans="1:15" s="8" customFormat="1" ht="12.75">
      <c r="A28" s="49">
        <v>28</v>
      </c>
      <c r="B28" s="40" t="s">
        <v>264</v>
      </c>
      <c r="C28" s="223">
        <v>24088</v>
      </c>
      <c r="D28" s="223">
        <v>23097</v>
      </c>
      <c r="E28" s="223">
        <v>991</v>
      </c>
      <c r="F28" s="223">
        <v>1194</v>
      </c>
      <c r="G28" s="223">
        <v>23782</v>
      </c>
      <c r="H28" s="223">
        <v>303</v>
      </c>
      <c r="I28" s="16"/>
      <c r="J28" s="45"/>
      <c r="K28" s="16"/>
      <c r="L28" s="16"/>
      <c r="M28" s="16"/>
      <c r="N28" s="16"/>
      <c r="O28" s="16"/>
    </row>
    <row r="29" spans="1:15" s="8" customFormat="1" ht="12.75">
      <c r="A29" s="51" t="s">
        <v>265</v>
      </c>
      <c r="B29" s="40" t="s">
        <v>266</v>
      </c>
      <c r="C29" s="223">
        <v>19384</v>
      </c>
      <c r="D29" s="223">
        <v>18929</v>
      </c>
      <c r="E29" s="223">
        <v>455</v>
      </c>
      <c r="F29" s="223">
        <v>600</v>
      </c>
      <c r="G29" s="223">
        <v>19084</v>
      </c>
      <c r="H29" s="223">
        <v>297</v>
      </c>
      <c r="I29" s="16"/>
      <c r="J29" s="45"/>
      <c r="K29" s="16"/>
      <c r="L29" s="16"/>
      <c r="M29" s="16"/>
      <c r="N29" s="16"/>
      <c r="O29" s="16"/>
    </row>
    <row r="30" spans="1:15" s="8" customFormat="1" ht="25.5" customHeight="1">
      <c r="A30" s="49" t="s">
        <v>267</v>
      </c>
      <c r="B30" s="41" t="s">
        <v>144</v>
      </c>
      <c r="C30" s="223">
        <v>16441</v>
      </c>
      <c r="D30" s="223">
        <v>14850</v>
      </c>
      <c r="E30" s="223">
        <v>1591</v>
      </c>
      <c r="F30" s="223">
        <v>696</v>
      </c>
      <c r="G30" s="223">
        <v>15980</v>
      </c>
      <c r="H30" s="223">
        <v>461</v>
      </c>
      <c r="I30" s="16"/>
      <c r="J30" s="45"/>
      <c r="K30" s="16"/>
      <c r="L30" s="16"/>
      <c r="M30" s="16"/>
      <c r="N30" s="16"/>
      <c r="O30" s="16"/>
    </row>
    <row r="31" spans="1:15" s="8" customFormat="1" ht="12.75">
      <c r="A31" s="49" t="s">
        <v>268</v>
      </c>
      <c r="B31" s="40" t="s">
        <v>269</v>
      </c>
      <c r="C31" s="223">
        <v>4916</v>
      </c>
      <c r="D31" s="223">
        <v>4442</v>
      </c>
      <c r="E31" s="223">
        <v>474</v>
      </c>
      <c r="F31" s="223">
        <v>274</v>
      </c>
      <c r="G31" s="223">
        <v>4903</v>
      </c>
      <c r="H31" s="223">
        <v>13</v>
      </c>
      <c r="I31" s="16"/>
      <c r="J31" s="45"/>
      <c r="K31" s="16"/>
      <c r="L31" s="16"/>
      <c r="M31" s="16"/>
      <c r="N31" s="16"/>
      <c r="O31" s="16"/>
    </row>
    <row r="32" spans="1:15" s="8" customFormat="1" ht="25.5">
      <c r="A32" s="49" t="s">
        <v>270</v>
      </c>
      <c r="B32" s="41" t="s">
        <v>161</v>
      </c>
      <c r="C32" s="223">
        <v>8087</v>
      </c>
      <c r="D32" s="223">
        <v>7564</v>
      </c>
      <c r="E32" s="223">
        <v>523</v>
      </c>
      <c r="F32" s="223">
        <v>153</v>
      </c>
      <c r="G32" s="223">
        <v>8026</v>
      </c>
      <c r="H32" s="223">
        <v>61</v>
      </c>
      <c r="I32" s="45"/>
      <c r="J32" s="45"/>
      <c r="K32" s="16"/>
      <c r="L32" s="16"/>
      <c r="M32" s="16"/>
      <c r="N32" s="16"/>
      <c r="O32" s="16"/>
    </row>
    <row r="33" spans="1:15" s="8" customFormat="1" ht="12.75">
      <c r="A33" s="49" t="s">
        <v>204</v>
      </c>
      <c r="B33" s="40" t="s">
        <v>195</v>
      </c>
      <c r="C33" s="223">
        <v>54065</v>
      </c>
      <c r="D33" s="223">
        <v>49693</v>
      </c>
      <c r="E33" s="223">
        <v>4372</v>
      </c>
      <c r="F33" s="223">
        <v>2507</v>
      </c>
      <c r="G33" s="223">
        <v>52120</v>
      </c>
      <c r="H33" s="223">
        <v>1943</v>
      </c>
      <c r="I33" s="16"/>
      <c r="J33" s="45"/>
      <c r="K33" s="16"/>
      <c r="L33" s="16"/>
      <c r="M33" s="16"/>
      <c r="N33" s="16"/>
      <c r="O33" s="16"/>
    </row>
    <row r="34" spans="1:15" s="8" customFormat="1" ht="12.75">
      <c r="A34" s="51" t="s">
        <v>271</v>
      </c>
      <c r="B34" s="40" t="s">
        <v>272</v>
      </c>
      <c r="C34" s="223">
        <v>15917</v>
      </c>
      <c r="D34" s="223">
        <v>15133</v>
      </c>
      <c r="E34" s="223">
        <v>784</v>
      </c>
      <c r="F34" s="223">
        <v>593</v>
      </c>
      <c r="G34" s="223">
        <v>15311</v>
      </c>
      <c r="H34" s="223">
        <v>606</v>
      </c>
      <c r="I34" s="16"/>
      <c r="J34" s="45"/>
      <c r="K34" s="16"/>
      <c r="L34" s="16"/>
      <c r="M34" s="16"/>
      <c r="N34" s="16"/>
      <c r="O34" s="16"/>
    </row>
    <row r="35" spans="1:15" s="8" customFormat="1" ht="25.5">
      <c r="A35" s="49">
        <v>43</v>
      </c>
      <c r="B35" s="41" t="s">
        <v>145</v>
      </c>
      <c r="C35" s="223">
        <v>38148</v>
      </c>
      <c r="D35" s="223">
        <v>34560</v>
      </c>
      <c r="E35" s="223">
        <v>3588</v>
      </c>
      <c r="F35" s="223">
        <v>1914</v>
      </c>
      <c r="G35" s="223">
        <v>36809</v>
      </c>
      <c r="H35" s="223">
        <v>1337</v>
      </c>
      <c r="I35" s="16"/>
      <c r="J35" s="45"/>
      <c r="K35" s="16"/>
      <c r="L35" s="16"/>
      <c r="M35" s="16"/>
      <c r="N35" s="16"/>
      <c r="O35" s="16"/>
    </row>
    <row r="36" spans="1:15" s="8" customFormat="1" ht="12.75">
      <c r="A36" s="49" t="s">
        <v>205</v>
      </c>
      <c r="B36" s="40" t="s">
        <v>206</v>
      </c>
      <c r="C36" s="223">
        <v>514454</v>
      </c>
      <c r="D36" s="223">
        <v>332108</v>
      </c>
      <c r="E36" s="223">
        <v>182288</v>
      </c>
      <c r="F36" s="223">
        <v>15648</v>
      </c>
      <c r="G36" s="223">
        <v>497804</v>
      </c>
      <c r="H36" s="223">
        <v>16583</v>
      </c>
      <c r="I36" s="16"/>
      <c r="J36" s="45"/>
      <c r="K36" s="16"/>
      <c r="L36" s="16"/>
      <c r="M36" s="16"/>
      <c r="N36" s="16"/>
      <c r="O36" s="16"/>
    </row>
    <row r="37" spans="1:15" s="8" customFormat="1" ht="12.75">
      <c r="A37" s="49" t="s">
        <v>207</v>
      </c>
      <c r="B37" s="40" t="s">
        <v>128</v>
      </c>
      <c r="C37" s="223">
        <v>153866</v>
      </c>
      <c r="D37" s="223">
        <v>101961</v>
      </c>
      <c r="E37" s="223">
        <v>51905</v>
      </c>
      <c r="F37" s="223">
        <v>6176</v>
      </c>
      <c r="G37" s="223">
        <v>148406</v>
      </c>
      <c r="H37" s="223">
        <v>5433</v>
      </c>
      <c r="I37" s="16"/>
      <c r="J37" s="45"/>
      <c r="K37" s="16"/>
      <c r="L37" s="16"/>
      <c r="M37" s="16"/>
      <c r="N37" s="16"/>
      <c r="O37" s="16"/>
    </row>
    <row r="38" spans="1:15" s="8" customFormat="1" ht="12.75">
      <c r="A38" s="49" t="s">
        <v>273</v>
      </c>
      <c r="B38" s="40" t="s">
        <v>274</v>
      </c>
      <c r="C38" s="223">
        <v>94676</v>
      </c>
      <c r="D38" s="223">
        <v>59097</v>
      </c>
      <c r="E38" s="223">
        <v>35579</v>
      </c>
      <c r="F38" s="223">
        <v>4343</v>
      </c>
      <c r="G38" s="223">
        <v>93103</v>
      </c>
      <c r="H38" s="223">
        <v>1563</v>
      </c>
      <c r="I38" s="16"/>
      <c r="J38" s="45"/>
      <c r="K38" s="16"/>
      <c r="L38" s="16"/>
      <c r="M38" s="16"/>
      <c r="N38" s="16"/>
      <c r="O38" s="16"/>
    </row>
    <row r="39" spans="1:15" s="8" customFormat="1" ht="12.75">
      <c r="A39" s="49">
        <v>45</v>
      </c>
      <c r="B39" s="40" t="s">
        <v>146</v>
      </c>
      <c r="C39" s="223">
        <v>17174</v>
      </c>
      <c r="D39" s="223">
        <v>15493</v>
      </c>
      <c r="E39" s="223">
        <v>1681</v>
      </c>
      <c r="F39" s="223">
        <v>1507</v>
      </c>
      <c r="G39" s="223">
        <v>16938</v>
      </c>
      <c r="H39" s="223">
        <v>234</v>
      </c>
      <c r="I39" s="16"/>
      <c r="J39" s="45"/>
      <c r="K39" s="16"/>
      <c r="L39" s="16"/>
      <c r="M39" s="16"/>
      <c r="N39" s="16"/>
      <c r="O39" s="16"/>
    </row>
    <row r="40" spans="1:15" s="8" customFormat="1" ht="12.75">
      <c r="A40" s="49">
        <v>46</v>
      </c>
      <c r="B40" s="40" t="s">
        <v>278</v>
      </c>
      <c r="C40" s="223">
        <v>19517</v>
      </c>
      <c r="D40" s="223">
        <v>16460</v>
      </c>
      <c r="E40" s="223">
        <v>3057</v>
      </c>
      <c r="F40" s="223">
        <v>707</v>
      </c>
      <c r="G40" s="223">
        <v>19195</v>
      </c>
      <c r="H40" s="223">
        <v>320</v>
      </c>
      <c r="I40" s="16"/>
      <c r="J40" s="45"/>
      <c r="K40" s="16"/>
      <c r="L40" s="16"/>
      <c r="M40" s="16"/>
      <c r="N40" s="16"/>
      <c r="O40" s="16"/>
    </row>
    <row r="41" spans="1:15" s="8" customFormat="1" ht="12.75" customHeight="1">
      <c r="A41" s="49">
        <v>47</v>
      </c>
      <c r="B41" s="40" t="s">
        <v>279</v>
      </c>
      <c r="C41" s="223">
        <v>57985</v>
      </c>
      <c r="D41" s="223">
        <v>27144</v>
      </c>
      <c r="E41" s="223">
        <v>30841</v>
      </c>
      <c r="F41" s="223">
        <v>2129</v>
      </c>
      <c r="G41" s="223">
        <v>56970</v>
      </c>
      <c r="H41" s="223">
        <v>1009</v>
      </c>
      <c r="I41" s="16"/>
      <c r="J41" s="45"/>
      <c r="K41" s="16"/>
      <c r="L41" s="16"/>
      <c r="M41" s="16"/>
      <c r="N41" s="16"/>
      <c r="O41" s="16"/>
    </row>
    <row r="42" spans="1:15" s="8" customFormat="1" ht="12.75" customHeight="1">
      <c r="A42" s="49" t="s">
        <v>280</v>
      </c>
      <c r="B42" s="40" t="s">
        <v>281</v>
      </c>
      <c r="C42" s="223">
        <v>37506</v>
      </c>
      <c r="D42" s="223">
        <v>31505</v>
      </c>
      <c r="E42" s="223">
        <v>6001</v>
      </c>
      <c r="F42" s="223">
        <v>817</v>
      </c>
      <c r="G42" s="223">
        <v>36545</v>
      </c>
      <c r="H42" s="223">
        <v>960</v>
      </c>
      <c r="I42" s="16"/>
      <c r="J42" s="45"/>
      <c r="K42" s="16"/>
      <c r="L42" s="16"/>
      <c r="M42" s="16"/>
      <c r="N42" s="16"/>
      <c r="O42" s="16"/>
    </row>
    <row r="43" spans="1:15" s="8" customFormat="1" ht="12.75">
      <c r="A43" s="49" t="s">
        <v>282</v>
      </c>
      <c r="B43" s="40" t="s">
        <v>283</v>
      </c>
      <c r="C43" s="223">
        <v>21684</v>
      </c>
      <c r="D43" s="223">
        <v>11359</v>
      </c>
      <c r="E43" s="223">
        <v>10325</v>
      </c>
      <c r="F43" s="223">
        <v>1016</v>
      </c>
      <c r="G43" s="223">
        <v>18758</v>
      </c>
      <c r="H43" s="223">
        <v>2910</v>
      </c>
      <c r="I43" s="16"/>
      <c r="J43" s="45"/>
      <c r="K43" s="16"/>
      <c r="L43" s="16"/>
      <c r="M43" s="16"/>
      <c r="N43" s="16"/>
      <c r="O43" s="16"/>
    </row>
    <row r="44" spans="1:15" s="8" customFormat="1" ht="12.75" customHeight="1">
      <c r="A44" s="49" t="s">
        <v>208</v>
      </c>
      <c r="B44" s="40" t="s">
        <v>209</v>
      </c>
      <c r="C44" s="223">
        <v>14085</v>
      </c>
      <c r="D44" s="223">
        <v>11642</v>
      </c>
      <c r="E44" s="223">
        <v>2443</v>
      </c>
      <c r="F44" s="223">
        <v>331</v>
      </c>
      <c r="G44" s="223">
        <v>13821</v>
      </c>
      <c r="H44" s="223">
        <v>262</v>
      </c>
      <c r="I44" s="16"/>
      <c r="J44" s="45"/>
      <c r="K44" s="16"/>
      <c r="L44" s="16"/>
      <c r="M44" s="16"/>
      <c r="N44" s="16"/>
      <c r="O44" s="16"/>
    </row>
    <row r="45" spans="1:15" s="8" customFormat="1" ht="12.75">
      <c r="A45" s="51" t="s">
        <v>284</v>
      </c>
      <c r="B45" s="40" t="s">
        <v>147</v>
      </c>
      <c r="C45" s="223">
        <v>2984</v>
      </c>
      <c r="D45" s="223">
        <v>1847</v>
      </c>
      <c r="E45" s="223">
        <v>1137</v>
      </c>
      <c r="F45" s="223">
        <v>82</v>
      </c>
      <c r="G45" s="223">
        <v>2941</v>
      </c>
      <c r="H45" s="223">
        <v>43</v>
      </c>
      <c r="I45" s="16"/>
      <c r="J45" s="45"/>
      <c r="K45" s="16"/>
      <c r="L45" s="16"/>
      <c r="M45" s="16"/>
      <c r="N45" s="16"/>
      <c r="O45" s="16"/>
    </row>
    <row r="46" spans="1:15" s="8" customFormat="1" ht="12.75">
      <c r="A46" s="49">
        <v>61</v>
      </c>
      <c r="B46" s="40" t="s">
        <v>285</v>
      </c>
      <c r="C46" s="223">
        <v>1992</v>
      </c>
      <c r="D46" s="223">
        <v>1767</v>
      </c>
      <c r="E46" s="223">
        <v>225</v>
      </c>
      <c r="F46" s="223">
        <v>29</v>
      </c>
      <c r="G46" s="223">
        <v>1984</v>
      </c>
      <c r="H46" s="223">
        <v>8</v>
      </c>
      <c r="I46" s="16"/>
      <c r="J46" s="45"/>
      <c r="K46" s="16"/>
      <c r="L46" s="16"/>
      <c r="M46" s="16"/>
      <c r="N46" s="16"/>
      <c r="O46" s="16"/>
    </row>
    <row r="47" spans="1:15" s="8" customFormat="1" ht="12.75">
      <c r="A47" s="51" t="s">
        <v>286</v>
      </c>
      <c r="B47" s="40" t="s">
        <v>148</v>
      </c>
      <c r="C47" s="223">
        <v>9109</v>
      </c>
      <c r="D47" s="223">
        <v>8028</v>
      </c>
      <c r="E47" s="223">
        <v>1081</v>
      </c>
      <c r="F47" s="223">
        <v>220</v>
      </c>
      <c r="G47" s="223">
        <v>8896</v>
      </c>
      <c r="H47" s="223">
        <v>211</v>
      </c>
      <c r="I47" s="16"/>
      <c r="J47" s="45"/>
      <c r="K47" s="16"/>
      <c r="L47" s="16"/>
      <c r="M47" s="16"/>
      <c r="N47" s="16"/>
      <c r="O47" s="16"/>
    </row>
    <row r="48" spans="1:15" s="8" customFormat="1" ht="12.75">
      <c r="A48" s="49" t="s">
        <v>210</v>
      </c>
      <c r="B48" s="40" t="s">
        <v>149</v>
      </c>
      <c r="C48" s="223">
        <v>12957</v>
      </c>
      <c r="D48" s="223">
        <v>8655</v>
      </c>
      <c r="E48" s="223">
        <v>4302</v>
      </c>
      <c r="F48" s="223">
        <v>611</v>
      </c>
      <c r="G48" s="223">
        <v>12914</v>
      </c>
      <c r="H48" s="223">
        <v>43</v>
      </c>
      <c r="I48" s="16"/>
      <c r="J48" s="45"/>
      <c r="K48" s="16"/>
      <c r="L48" s="16"/>
      <c r="M48" s="16"/>
      <c r="N48" s="16"/>
      <c r="O48" s="16"/>
    </row>
    <row r="49" spans="1:15" s="8" customFormat="1" ht="12.75" customHeight="1">
      <c r="A49" s="51">
        <v>64</v>
      </c>
      <c r="B49" s="40" t="s">
        <v>150</v>
      </c>
      <c r="C49" s="223">
        <v>9405</v>
      </c>
      <c r="D49" s="223">
        <v>6459</v>
      </c>
      <c r="E49" s="223">
        <v>2946</v>
      </c>
      <c r="F49" s="223">
        <v>452</v>
      </c>
      <c r="G49" s="223">
        <v>9387</v>
      </c>
      <c r="H49" s="223">
        <v>18</v>
      </c>
      <c r="I49" s="16"/>
      <c r="J49" s="45"/>
      <c r="K49" s="16"/>
      <c r="L49" s="16"/>
      <c r="M49" s="16"/>
      <c r="N49" s="16"/>
      <c r="O49" s="16"/>
    </row>
    <row r="50" spans="1:15" s="8" customFormat="1" ht="26.25" customHeight="1">
      <c r="A50" s="49" t="s">
        <v>287</v>
      </c>
      <c r="B50" s="41" t="s">
        <v>151</v>
      </c>
      <c r="C50" s="223">
        <v>3552</v>
      </c>
      <c r="D50" s="223">
        <v>2196</v>
      </c>
      <c r="E50" s="223">
        <v>1356</v>
      </c>
      <c r="F50" s="223">
        <v>159</v>
      </c>
      <c r="G50" s="223">
        <v>3527</v>
      </c>
      <c r="H50" s="223">
        <v>25</v>
      </c>
      <c r="I50" s="16"/>
      <c r="J50" s="45"/>
      <c r="K50" s="16"/>
      <c r="L50" s="16"/>
      <c r="M50" s="16"/>
      <c r="N50" s="16"/>
      <c r="O50" s="16"/>
    </row>
    <row r="51" spans="1:15" s="8" customFormat="1" ht="12.75">
      <c r="A51" s="49" t="s">
        <v>211</v>
      </c>
      <c r="B51" s="40" t="s">
        <v>212</v>
      </c>
      <c r="C51" s="223">
        <v>6212</v>
      </c>
      <c r="D51" s="223">
        <v>4809</v>
      </c>
      <c r="E51" s="223">
        <v>1403</v>
      </c>
      <c r="F51" s="223">
        <v>180</v>
      </c>
      <c r="G51" s="223">
        <v>6102</v>
      </c>
      <c r="H51" s="223">
        <v>108</v>
      </c>
      <c r="I51" s="16"/>
      <c r="J51" s="45"/>
      <c r="K51" s="16"/>
      <c r="L51" s="16"/>
      <c r="M51" s="16"/>
      <c r="N51" s="16"/>
      <c r="O51" s="16"/>
    </row>
    <row r="52" spans="1:15" s="8" customFormat="1" ht="25.5">
      <c r="A52" s="49" t="s">
        <v>213</v>
      </c>
      <c r="B52" s="41" t="s">
        <v>502</v>
      </c>
      <c r="C52" s="223">
        <v>89784</v>
      </c>
      <c r="D52" s="223">
        <v>68232</v>
      </c>
      <c r="E52" s="223">
        <v>21552</v>
      </c>
      <c r="F52" s="223">
        <v>1549</v>
      </c>
      <c r="G52" s="223">
        <v>83101</v>
      </c>
      <c r="H52" s="223">
        <v>6664</v>
      </c>
      <c r="I52" s="16"/>
      <c r="J52" s="45"/>
      <c r="K52" s="16"/>
      <c r="L52" s="16"/>
      <c r="M52" s="16"/>
      <c r="N52" s="16"/>
      <c r="O52" s="16"/>
    </row>
    <row r="53" spans="1:15" s="8" customFormat="1" ht="12.75">
      <c r="A53" s="49" t="s">
        <v>288</v>
      </c>
      <c r="B53" s="40" t="s">
        <v>152</v>
      </c>
      <c r="C53" s="223">
        <v>29976</v>
      </c>
      <c r="D53" s="223">
        <v>22428</v>
      </c>
      <c r="E53" s="223">
        <v>7548</v>
      </c>
      <c r="F53" s="223">
        <v>1055</v>
      </c>
      <c r="G53" s="223">
        <v>29209</v>
      </c>
      <c r="H53" s="223">
        <v>762</v>
      </c>
      <c r="I53" s="16"/>
      <c r="J53" s="45"/>
      <c r="K53" s="16"/>
      <c r="L53" s="16"/>
      <c r="M53" s="16"/>
      <c r="N53" s="16"/>
      <c r="O53" s="16"/>
    </row>
    <row r="54" spans="1:15" s="8" customFormat="1" ht="12.75" customHeight="1">
      <c r="A54" s="51" t="s">
        <v>289</v>
      </c>
      <c r="B54" s="40" t="s">
        <v>153</v>
      </c>
      <c r="C54" s="223">
        <v>22815</v>
      </c>
      <c r="D54" s="223">
        <v>16955</v>
      </c>
      <c r="E54" s="223">
        <v>5860</v>
      </c>
      <c r="F54" s="223">
        <v>840</v>
      </c>
      <c r="G54" s="223">
        <v>22463</v>
      </c>
      <c r="H54" s="223">
        <v>351</v>
      </c>
      <c r="I54" s="16"/>
      <c r="J54" s="45"/>
      <c r="K54" s="16"/>
      <c r="L54" s="16"/>
      <c r="M54" s="16"/>
      <c r="N54" s="16"/>
      <c r="O54" s="16"/>
    </row>
    <row r="55" spans="1:15" s="8" customFormat="1" ht="12.75">
      <c r="A55" s="49">
        <v>72</v>
      </c>
      <c r="B55" s="40" t="s">
        <v>154</v>
      </c>
      <c r="C55" s="223">
        <v>4475</v>
      </c>
      <c r="D55" s="223">
        <v>3479</v>
      </c>
      <c r="E55" s="223">
        <v>996</v>
      </c>
      <c r="F55" s="223">
        <v>63</v>
      </c>
      <c r="G55" s="223">
        <v>4103</v>
      </c>
      <c r="H55" s="223">
        <v>369</v>
      </c>
      <c r="I55" s="16"/>
      <c r="J55" s="45"/>
      <c r="K55" s="16"/>
      <c r="L55" s="16"/>
      <c r="M55" s="16"/>
      <c r="N55" s="16"/>
      <c r="O55" s="16"/>
    </row>
    <row r="56" spans="1:15" s="8" customFormat="1" ht="12.75" customHeight="1">
      <c r="A56" s="51" t="s">
        <v>290</v>
      </c>
      <c r="B56" s="40" t="s">
        <v>155</v>
      </c>
      <c r="C56" s="223">
        <v>2686</v>
      </c>
      <c r="D56" s="223">
        <v>1994</v>
      </c>
      <c r="E56" s="223">
        <v>692</v>
      </c>
      <c r="F56" s="223">
        <v>152</v>
      </c>
      <c r="G56" s="223">
        <v>2643</v>
      </c>
      <c r="H56" s="223">
        <v>42</v>
      </c>
      <c r="I56" s="16"/>
      <c r="J56" s="45"/>
      <c r="K56" s="16"/>
      <c r="L56" s="16"/>
      <c r="M56" s="16"/>
      <c r="N56" s="16"/>
      <c r="O56" s="16"/>
    </row>
    <row r="57" spans="1:15" s="8" customFormat="1" ht="12.75">
      <c r="A57" s="49" t="s">
        <v>291</v>
      </c>
      <c r="B57" s="40" t="s">
        <v>156</v>
      </c>
      <c r="C57" s="223">
        <v>59808</v>
      </c>
      <c r="D57" s="223">
        <v>45804</v>
      </c>
      <c r="E57" s="223">
        <v>14004</v>
      </c>
      <c r="F57" s="223">
        <v>494</v>
      </c>
      <c r="G57" s="223">
        <v>53892</v>
      </c>
      <c r="H57" s="223">
        <v>5902</v>
      </c>
      <c r="I57" s="16"/>
      <c r="J57" s="45"/>
      <c r="K57" s="16"/>
      <c r="L57" s="16"/>
      <c r="M57" s="16"/>
      <c r="N57" s="16"/>
      <c r="O57" s="16"/>
    </row>
    <row r="58" spans="1:15" s="8" customFormat="1" ht="12.75">
      <c r="A58" s="49" t="s">
        <v>335</v>
      </c>
      <c r="B58" s="40" t="s">
        <v>157</v>
      </c>
      <c r="C58" s="223">
        <v>30682</v>
      </c>
      <c r="D58" s="223">
        <v>28445</v>
      </c>
      <c r="E58" s="223">
        <v>2237</v>
      </c>
      <c r="F58" s="223">
        <v>56</v>
      </c>
      <c r="G58" s="223">
        <v>26242</v>
      </c>
      <c r="H58" s="223">
        <v>4435</v>
      </c>
      <c r="I58" s="16"/>
      <c r="J58" s="45"/>
      <c r="K58" s="16"/>
      <c r="L58" s="16"/>
      <c r="M58" s="16"/>
      <c r="N58" s="16"/>
      <c r="O58" s="16"/>
    </row>
    <row r="59" spans="1:15" s="8" customFormat="1" ht="25.5">
      <c r="A59" s="49" t="s">
        <v>214</v>
      </c>
      <c r="B59" s="41" t="s">
        <v>307</v>
      </c>
      <c r="C59" s="223">
        <v>208651</v>
      </c>
      <c r="D59" s="223">
        <v>120156</v>
      </c>
      <c r="E59" s="223">
        <v>88437</v>
      </c>
      <c r="F59" s="223">
        <v>5969</v>
      </c>
      <c r="G59" s="223">
        <v>205331</v>
      </c>
      <c r="H59" s="223">
        <v>3306</v>
      </c>
      <c r="I59" s="16"/>
      <c r="J59" s="45"/>
      <c r="K59" s="16"/>
      <c r="L59" s="16"/>
      <c r="M59" s="16"/>
      <c r="N59" s="16"/>
      <c r="O59" s="16"/>
    </row>
    <row r="60" spans="1:15" s="8" customFormat="1" ht="12.75" customHeight="1">
      <c r="A60" s="49" t="s">
        <v>292</v>
      </c>
      <c r="B60" s="40" t="s">
        <v>158</v>
      </c>
      <c r="C60" s="223">
        <v>52544</v>
      </c>
      <c r="D60" s="223">
        <v>33713</v>
      </c>
      <c r="E60" s="223">
        <v>18831</v>
      </c>
      <c r="F60" s="223">
        <v>905</v>
      </c>
      <c r="G60" s="223">
        <v>52377</v>
      </c>
      <c r="H60" s="223">
        <v>163</v>
      </c>
      <c r="I60" s="16"/>
      <c r="J60" s="45"/>
      <c r="K60" s="16"/>
      <c r="L60" s="16"/>
      <c r="M60" s="16"/>
      <c r="N60" s="16"/>
      <c r="O60" s="16"/>
    </row>
    <row r="61" spans="1:15" s="8" customFormat="1" ht="12.75" customHeight="1">
      <c r="A61" s="170" t="s">
        <v>336</v>
      </c>
      <c r="B61" s="40" t="s">
        <v>337</v>
      </c>
      <c r="C61" s="223">
        <v>40002</v>
      </c>
      <c r="D61" s="223">
        <v>24052</v>
      </c>
      <c r="E61" s="223">
        <v>15950</v>
      </c>
      <c r="F61" s="223">
        <v>552</v>
      </c>
      <c r="G61" s="223">
        <v>39862</v>
      </c>
      <c r="H61" s="223">
        <v>138</v>
      </c>
      <c r="I61" s="16"/>
      <c r="J61" s="45"/>
      <c r="K61" s="16"/>
      <c r="L61" s="16"/>
      <c r="M61" s="16"/>
      <c r="N61" s="16"/>
      <c r="O61" s="16"/>
    </row>
    <row r="62" spans="1:15" s="8" customFormat="1" ht="12.75">
      <c r="A62" s="49" t="s">
        <v>293</v>
      </c>
      <c r="B62" s="40" t="s">
        <v>294</v>
      </c>
      <c r="C62" s="223">
        <v>32982</v>
      </c>
      <c r="D62" s="223">
        <v>18752</v>
      </c>
      <c r="E62" s="223">
        <v>14228</v>
      </c>
      <c r="F62" s="223">
        <v>1290</v>
      </c>
      <c r="G62" s="223">
        <v>32150</v>
      </c>
      <c r="H62" s="223">
        <v>831</v>
      </c>
      <c r="I62" s="16"/>
      <c r="J62" s="45"/>
      <c r="K62" s="16"/>
      <c r="L62" s="16"/>
      <c r="M62" s="16"/>
      <c r="N62" s="16"/>
      <c r="O62" s="16"/>
    </row>
    <row r="63" spans="1:15" s="8" customFormat="1" ht="12.75">
      <c r="A63" s="49" t="s">
        <v>295</v>
      </c>
      <c r="B63" s="40" t="s">
        <v>296</v>
      </c>
      <c r="C63" s="223">
        <v>123125</v>
      </c>
      <c r="D63" s="223">
        <v>67691</v>
      </c>
      <c r="E63" s="223">
        <v>55378</v>
      </c>
      <c r="F63" s="223">
        <v>3774</v>
      </c>
      <c r="G63" s="223">
        <v>120804</v>
      </c>
      <c r="H63" s="223">
        <v>2312</v>
      </c>
      <c r="I63" s="16"/>
      <c r="J63" s="45"/>
      <c r="K63" s="16"/>
      <c r="L63" s="16"/>
      <c r="M63" s="16"/>
      <c r="N63" s="16"/>
      <c r="O63" s="16"/>
    </row>
    <row r="64" spans="1:15" s="8" customFormat="1" ht="12.75">
      <c r="A64" s="49">
        <v>86</v>
      </c>
      <c r="B64" s="40" t="s">
        <v>297</v>
      </c>
      <c r="C64" s="223">
        <v>60650</v>
      </c>
      <c r="D64" s="223">
        <v>36373</v>
      </c>
      <c r="E64" s="223">
        <v>24277</v>
      </c>
      <c r="F64" s="223">
        <v>2409</v>
      </c>
      <c r="G64" s="223">
        <v>58988</v>
      </c>
      <c r="H64" s="223">
        <v>1659</v>
      </c>
      <c r="I64" s="16"/>
      <c r="J64" s="45"/>
      <c r="K64" s="16"/>
      <c r="L64" s="16"/>
      <c r="M64" s="16"/>
      <c r="N64" s="16"/>
      <c r="O64" s="16"/>
    </row>
    <row r="65" spans="1:15" s="8" customFormat="1" ht="12.75" customHeight="1">
      <c r="A65" s="51" t="s">
        <v>298</v>
      </c>
      <c r="B65" s="40" t="s">
        <v>299</v>
      </c>
      <c r="C65" s="223">
        <v>62475</v>
      </c>
      <c r="D65" s="223">
        <v>31318</v>
      </c>
      <c r="E65" s="223">
        <v>31101</v>
      </c>
      <c r="F65" s="223">
        <v>1365</v>
      </c>
      <c r="G65" s="223">
        <v>61816</v>
      </c>
      <c r="H65" s="223">
        <v>653</v>
      </c>
      <c r="I65" s="16"/>
      <c r="J65" s="45"/>
      <c r="K65" s="16"/>
      <c r="L65" s="16"/>
      <c r="M65" s="16"/>
      <c r="N65" s="16"/>
      <c r="O65" s="16"/>
    </row>
    <row r="66" spans="1:15" s="8" customFormat="1" ht="25.5">
      <c r="A66" s="49" t="s">
        <v>215</v>
      </c>
      <c r="B66" s="248" t="s">
        <v>133</v>
      </c>
      <c r="C66" s="223">
        <v>28899</v>
      </c>
      <c r="D66" s="223">
        <v>16653</v>
      </c>
      <c r="E66" s="223">
        <v>12246</v>
      </c>
      <c r="F66" s="223">
        <v>832</v>
      </c>
      <c r="G66" s="223">
        <v>28129</v>
      </c>
      <c r="H66" s="223">
        <v>767</v>
      </c>
      <c r="I66" s="16"/>
      <c r="J66" s="45"/>
      <c r="K66" s="16"/>
      <c r="L66" s="16"/>
      <c r="M66" s="16"/>
      <c r="N66" s="16"/>
      <c r="O66" s="16"/>
    </row>
    <row r="67" spans="1:15" s="8" customFormat="1" ht="12.75">
      <c r="A67" s="49" t="s">
        <v>300</v>
      </c>
      <c r="B67" s="40" t="s">
        <v>301</v>
      </c>
      <c r="C67" s="223">
        <v>7186</v>
      </c>
      <c r="D67" s="223">
        <v>5182</v>
      </c>
      <c r="E67" s="223">
        <v>2004</v>
      </c>
      <c r="F67" s="223" t="s">
        <v>717</v>
      </c>
      <c r="G67" s="223">
        <v>6732</v>
      </c>
      <c r="H67" s="223">
        <v>453</v>
      </c>
      <c r="I67" s="16"/>
      <c r="J67" s="45"/>
      <c r="K67" s="16"/>
      <c r="L67" s="16"/>
      <c r="M67" s="16"/>
      <c r="N67" s="16"/>
      <c r="O67" s="16"/>
    </row>
    <row r="68" spans="1:15" s="8" customFormat="1" ht="12.75">
      <c r="A68" s="49" t="s">
        <v>302</v>
      </c>
      <c r="B68" s="40" t="s">
        <v>159</v>
      </c>
      <c r="C68" s="223">
        <v>21397</v>
      </c>
      <c r="D68" s="223">
        <v>11345</v>
      </c>
      <c r="E68" s="223">
        <v>10052</v>
      </c>
      <c r="F68" s="223">
        <v>607</v>
      </c>
      <c r="G68" s="223">
        <v>21103</v>
      </c>
      <c r="H68" s="223">
        <v>292</v>
      </c>
      <c r="I68" s="16"/>
      <c r="J68" s="45"/>
      <c r="K68" s="16"/>
      <c r="L68" s="16"/>
      <c r="M68" s="16"/>
      <c r="N68" s="16"/>
      <c r="O68" s="16"/>
    </row>
    <row r="69" spans="1:15" s="8" customFormat="1" ht="26.25" customHeight="1">
      <c r="A69" s="49" t="s">
        <v>303</v>
      </c>
      <c r="B69" s="41" t="s">
        <v>160</v>
      </c>
      <c r="C69" s="223">
        <v>316</v>
      </c>
      <c r="D69" s="223">
        <v>126</v>
      </c>
      <c r="E69" s="223">
        <v>190</v>
      </c>
      <c r="F69" s="223" t="s">
        <v>717</v>
      </c>
      <c r="G69" s="223">
        <v>294</v>
      </c>
      <c r="H69" s="223">
        <v>22</v>
      </c>
      <c r="I69" s="16"/>
      <c r="J69" s="45"/>
      <c r="K69" s="16"/>
      <c r="L69" s="16"/>
      <c r="M69" s="16"/>
      <c r="N69" s="16"/>
      <c r="O69" s="16"/>
    </row>
    <row r="70" spans="1:15" s="8" customFormat="1" ht="12.75" customHeight="1">
      <c r="A70" s="49" t="s">
        <v>304</v>
      </c>
      <c r="B70" s="40" t="s">
        <v>305</v>
      </c>
      <c r="C70" s="223" t="s">
        <v>716</v>
      </c>
      <c r="D70" s="223" t="s">
        <v>716</v>
      </c>
      <c r="E70" s="223" t="s">
        <v>716</v>
      </c>
      <c r="F70" s="223" t="s">
        <v>716</v>
      </c>
      <c r="G70" s="223" t="s">
        <v>716</v>
      </c>
      <c r="H70" s="223" t="s">
        <v>716</v>
      </c>
      <c r="I70" s="16"/>
      <c r="J70" s="45"/>
      <c r="K70" s="16"/>
      <c r="L70" s="16"/>
      <c r="M70" s="16"/>
      <c r="N70" s="16"/>
      <c r="O70" s="16"/>
    </row>
    <row r="71" spans="1:15" s="10" customFormat="1" ht="23.25" customHeight="1">
      <c r="A71" s="42"/>
      <c r="B71" s="43" t="s">
        <v>163</v>
      </c>
      <c r="C71" s="98">
        <v>787142</v>
      </c>
      <c r="D71" s="98">
        <v>584416</v>
      </c>
      <c r="E71" s="98">
        <v>202668</v>
      </c>
      <c r="F71" s="98">
        <v>26506</v>
      </c>
      <c r="G71" s="98">
        <v>763595</v>
      </c>
      <c r="H71" s="98">
        <v>23449</v>
      </c>
      <c r="I71" s="31"/>
      <c r="J71" s="164"/>
      <c r="K71" s="46"/>
      <c r="L71" s="46"/>
      <c r="M71" s="46"/>
      <c r="N71" s="46"/>
      <c r="O71" s="46"/>
    </row>
    <row r="72" spans="1:2" ht="20.25" customHeight="1">
      <c r="A72" s="17" t="s">
        <v>196</v>
      </c>
      <c r="B72" s="17"/>
    </row>
    <row r="73" spans="1:8" ht="27.75" customHeight="1">
      <c r="A73" s="400" t="s">
        <v>549</v>
      </c>
      <c r="B73" s="400"/>
      <c r="C73" s="400"/>
      <c r="D73" s="400"/>
      <c r="E73" s="400"/>
      <c r="F73" s="400"/>
      <c r="G73" s="400"/>
      <c r="H73" s="400"/>
    </row>
    <row r="74" spans="1:8" ht="14.25">
      <c r="A74" s="451" t="s">
        <v>690</v>
      </c>
      <c r="B74" s="451"/>
      <c r="C74" s="451"/>
      <c r="D74" s="451"/>
      <c r="E74" s="451"/>
      <c r="F74" s="451"/>
      <c r="G74" s="451"/>
      <c r="H74" s="451"/>
    </row>
    <row r="75" spans="1:256" ht="15">
      <c r="A75" s="451" t="s">
        <v>248</v>
      </c>
      <c r="B75" s="451"/>
      <c r="C75" s="451"/>
      <c r="D75" s="451"/>
      <c r="E75" s="451"/>
      <c r="F75" s="451"/>
      <c r="G75" s="451"/>
      <c r="H75" s="451"/>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6"/>
      <c r="CD75" s="396"/>
      <c r="CE75" s="396"/>
      <c r="CF75" s="396"/>
      <c r="CG75" s="396"/>
      <c r="CH75" s="396"/>
      <c r="CI75" s="396"/>
      <c r="CJ75" s="396"/>
      <c r="CK75" s="396"/>
      <c r="CL75" s="396"/>
      <c r="CM75" s="396"/>
      <c r="CN75" s="396"/>
      <c r="CO75" s="396"/>
      <c r="CP75" s="396"/>
      <c r="CQ75" s="396"/>
      <c r="CR75" s="396"/>
      <c r="CS75" s="396"/>
      <c r="CT75" s="396"/>
      <c r="CU75" s="396"/>
      <c r="CV75" s="396"/>
      <c r="CW75" s="396"/>
      <c r="CX75" s="396"/>
      <c r="CY75" s="396"/>
      <c r="CZ75" s="396"/>
      <c r="DA75" s="396"/>
      <c r="DB75" s="396"/>
      <c r="DC75" s="396"/>
      <c r="DD75" s="396"/>
      <c r="DE75" s="396"/>
      <c r="DF75" s="396"/>
      <c r="DG75" s="396"/>
      <c r="DH75" s="396"/>
      <c r="DI75" s="396"/>
      <c r="DJ75" s="396"/>
      <c r="DK75" s="396"/>
      <c r="DL75" s="396"/>
      <c r="DM75" s="396"/>
      <c r="DN75" s="396"/>
      <c r="DO75" s="396"/>
      <c r="DP75" s="396"/>
      <c r="DQ75" s="396"/>
      <c r="DR75" s="396"/>
      <c r="DS75" s="396"/>
      <c r="DT75" s="396"/>
      <c r="DU75" s="396"/>
      <c r="DV75" s="396"/>
      <c r="DW75" s="396"/>
      <c r="DX75" s="396"/>
      <c r="DY75" s="396"/>
      <c r="DZ75" s="396"/>
      <c r="EA75" s="396"/>
      <c r="EB75" s="396"/>
      <c r="EC75" s="396"/>
      <c r="ED75" s="396"/>
      <c r="EE75" s="396"/>
      <c r="EF75" s="396"/>
      <c r="EG75" s="396"/>
      <c r="EH75" s="396"/>
      <c r="EI75" s="396"/>
      <c r="EJ75" s="396"/>
      <c r="EK75" s="396"/>
      <c r="EL75" s="396"/>
      <c r="EM75" s="396"/>
      <c r="EN75" s="396"/>
      <c r="EO75" s="396"/>
      <c r="EP75" s="396"/>
      <c r="EQ75" s="396"/>
      <c r="ER75" s="396"/>
      <c r="ES75" s="396"/>
      <c r="ET75" s="396"/>
      <c r="EU75" s="396"/>
      <c r="EV75" s="396"/>
      <c r="EW75" s="396"/>
      <c r="EX75" s="396"/>
      <c r="EY75" s="396"/>
      <c r="EZ75" s="396"/>
      <c r="FA75" s="396"/>
      <c r="FB75" s="396"/>
      <c r="FC75" s="396"/>
      <c r="FD75" s="396"/>
      <c r="FE75" s="396"/>
      <c r="FF75" s="396"/>
      <c r="FG75" s="396"/>
      <c r="FH75" s="396"/>
      <c r="FI75" s="396"/>
      <c r="FJ75" s="396"/>
      <c r="FK75" s="396"/>
      <c r="FL75" s="396"/>
      <c r="FM75" s="396"/>
      <c r="FN75" s="396"/>
      <c r="FO75" s="396"/>
      <c r="FP75" s="396"/>
      <c r="FQ75" s="396"/>
      <c r="FR75" s="396"/>
      <c r="FS75" s="396"/>
      <c r="FT75" s="396"/>
      <c r="FU75" s="396"/>
      <c r="FV75" s="396"/>
      <c r="FW75" s="396"/>
      <c r="FX75" s="396"/>
      <c r="FY75" s="396"/>
      <c r="FZ75" s="396"/>
      <c r="GA75" s="396"/>
      <c r="GB75" s="396"/>
      <c r="GC75" s="396"/>
      <c r="GD75" s="396"/>
      <c r="GE75" s="396"/>
      <c r="GF75" s="396"/>
      <c r="GG75" s="396"/>
      <c r="GH75" s="396"/>
      <c r="GI75" s="396"/>
      <c r="GJ75" s="396"/>
      <c r="GK75" s="396"/>
      <c r="GL75" s="396"/>
      <c r="GM75" s="396"/>
      <c r="GN75" s="396"/>
      <c r="GO75" s="396"/>
      <c r="GP75" s="396"/>
      <c r="GQ75" s="396"/>
      <c r="GR75" s="396"/>
      <c r="GS75" s="396"/>
      <c r="GT75" s="396"/>
      <c r="GU75" s="396"/>
      <c r="GV75" s="396"/>
      <c r="GW75" s="396"/>
      <c r="GX75" s="396"/>
      <c r="GY75" s="396"/>
      <c r="GZ75" s="396"/>
      <c r="HA75" s="396"/>
      <c r="HB75" s="396"/>
      <c r="HC75" s="396"/>
      <c r="HD75" s="396"/>
      <c r="HE75" s="396"/>
      <c r="HF75" s="396"/>
      <c r="HG75" s="396"/>
      <c r="HH75" s="396"/>
      <c r="HI75" s="396"/>
      <c r="HJ75" s="396"/>
      <c r="HK75" s="396"/>
      <c r="HL75" s="396"/>
      <c r="HM75" s="396"/>
      <c r="HN75" s="396"/>
      <c r="HO75" s="396"/>
      <c r="HP75" s="396"/>
      <c r="HQ75" s="396"/>
      <c r="HR75" s="396"/>
      <c r="HS75" s="396"/>
      <c r="HT75" s="396"/>
      <c r="HU75" s="396"/>
      <c r="HV75" s="396"/>
      <c r="HW75" s="396"/>
      <c r="HX75" s="396"/>
      <c r="HY75" s="396"/>
      <c r="HZ75" s="396"/>
      <c r="IA75" s="396"/>
      <c r="IB75" s="396"/>
      <c r="IC75" s="396"/>
      <c r="ID75" s="396"/>
      <c r="IE75" s="396"/>
      <c r="IF75" s="396"/>
      <c r="IG75" s="396"/>
      <c r="IH75" s="396"/>
      <c r="II75" s="396"/>
      <c r="IJ75" s="396"/>
      <c r="IK75" s="396"/>
      <c r="IL75" s="396"/>
      <c r="IM75" s="396"/>
      <c r="IN75" s="396"/>
      <c r="IO75" s="396"/>
      <c r="IP75" s="396"/>
      <c r="IQ75" s="396"/>
      <c r="IR75" s="396"/>
      <c r="IS75" s="396"/>
      <c r="IT75" s="396"/>
      <c r="IU75" s="396"/>
      <c r="IV75" s="396"/>
    </row>
    <row r="76" spans="1:8" ht="14.25">
      <c r="A76" s="451" t="s">
        <v>249</v>
      </c>
      <c r="B76" s="451"/>
      <c r="C76" s="451"/>
      <c r="D76" s="451"/>
      <c r="E76" s="451"/>
      <c r="F76" s="451"/>
      <c r="G76" s="451"/>
      <c r="H76" s="451"/>
    </row>
    <row r="77" spans="1:8" ht="12.75">
      <c r="A77" s="11"/>
      <c r="B77" s="37"/>
      <c r="C77" s="11"/>
      <c r="D77" s="11"/>
      <c r="E77" s="11"/>
      <c r="F77" s="11"/>
      <c r="G77" s="11"/>
      <c r="H77" s="11"/>
    </row>
    <row r="78" spans="1:8" ht="12.75" customHeight="1">
      <c r="A78" s="438" t="s">
        <v>51</v>
      </c>
      <c r="B78" s="441" t="s">
        <v>250</v>
      </c>
      <c r="C78" s="444" t="s">
        <v>356</v>
      </c>
      <c r="D78" s="447" t="s">
        <v>251</v>
      </c>
      <c r="E78" s="448"/>
      <c r="F78" s="448"/>
      <c r="G78" s="448"/>
      <c r="H78" s="448"/>
    </row>
    <row r="79" spans="1:8" ht="9.75" customHeight="1">
      <c r="A79" s="439"/>
      <c r="B79" s="442"/>
      <c r="C79" s="445"/>
      <c r="D79" s="391" t="s">
        <v>252</v>
      </c>
      <c r="E79" s="391" t="s">
        <v>253</v>
      </c>
      <c r="F79" s="391" t="s">
        <v>50</v>
      </c>
      <c r="G79" s="391" t="s">
        <v>254</v>
      </c>
      <c r="H79" s="392" t="s">
        <v>162</v>
      </c>
    </row>
    <row r="80" spans="1:8" ht="20.25" customHeight="1">
      <c r="A80" s="439"/>
      <c r="B80" s="442"/>
      <c r="C80" s="445"/>
      <c r="D80" s="424"/>
      <c r="E80" s="424"/>
      <c r="F80" s="424"/>
      <c r="G80" s="377"/>
      <c r="H80" s="393"/>
    </row>
    <row r="81" spans="1:8" ht="12.75" customHeight="1">
      <c r="A81" s="439"/>
      <c r="B81" s="442"/>
      <c r="C81" s="445"/>
      <c r="D81" s="424"/>
      <c r="E81" s="424"/>
      <c r="F81" s="424"/>
      <c r="G81" s="392" t="s">
        <v>255</v>
      </c>
      <c r="H81" s="449"/>
    </row>
    <row r="82" spans="1:8" ht="12.75">
      <c r="A82" s="440"/>
      <c r="B82" s="443"/>
      <c r="C82" s="446"/>
      <c r="D82" s="425"/>
      <c r="E82" s="425"/>
      <c r="F82" s="425"/>
      <c r="G82" s="450"/>
      <c r="H82" s="387"/>
    </row>
    <row r="83" spans="3:8" ht="12.75">
      <c r="C83" s="8"/>
      <c r="D83" s="8"/>
      <c r="E83" s="8"/>
      <c r="F83" s="8"/>
      <c r="G83" s="8"/>
      <c r="H83" s="8"/>
    </row>
    <row r="84" spans="1:8" ht="12.75">
      <c r="A84" s="375" t="s">
        <v>306</v>
      </c>
      <c r="B84" s="375"/>
      <c r="C84" s="375"/>
      <c r="D84" s="375"/>
      <c r="E84" s="375"/>
      <c r="F84" s="375"/>
      <c r="G84" s="375"/>
      <c r="H84" s="375"/>
    </row>
    <row r="85" spans="1:8" ht="12.75">
      <c r="A85" s="38"/>
      <c r="B85" s="39"/>
      <c r="C85" s="8"/>
      <c r="D85" s="8"/>
      <c r="E85" s="8"/>
      <c r="F85" s="8"/>
      <c r="G85" s="8"/>
      <c r="H85" s="8"/>
    </row>
    <row r="86" spans="1:15" s="8" customFormat="1" ht="12.75">
      <c r="A86" s="49" t="s">
        <v>198</v>
      </c>
      <c r="B86" s="40" t="s">
        <v>135</v>
      </c>
      <c r="C86" s="223">
        <v>9333</v>
      </c>
      <c r="D86" s="223">
        <v>8984</v>
      </c>
      <c r="E86" s="223">
        <v>349</v>
      </c>
      <c r="F86" s="223">
        <v>560</v>
      </c>
      <c r="G86" s="223">
        <v>8816</v>
      </c>
      <c r="H86" s="223">
        <v>514</v>
      </c>
      <c r="I86" s="16"/>
      <c r="J86" s="45"/>
      <c r="K86" s="16"/>
      <c r="L86" s="16"/>
      <c r="M86" s="16"/>
      <c r="N86" s="16"/>
      <c r="O86" s="16"/>
    </row>
    <row r="87" spans="1:15" s="8" customFormat="1" ht="12.75">
      <c r="A87" s="49" t="s">
        <v>199</v>
      </c>
      <c r="B87" s="40" t="s">
        <v>194</v>
      </c>
      <c r="C87" s="223">
        <v>191106</v>
      </c>
      <c r="D87" s="223">
        <v>186324</v>
      </c>
      <c r="E87" s="223">
        <v>4782</v>
      </c>
      <c r="F87" s="223">
        <v>8354</v>
      </c>
      <c r="G87" s="223">
        <v>186220</v>
      </c>
      <c r="H87" s="223">
        <v>4866</v>
      </c>
      <c r="I87" s="16"/>
      <c r="J87" s="45"/>
      <c r="K87" s="16"/>
      <c r="L87" s="16"/>
      <c r="M87" s="16"/>
      <c r="N87" s="16"/>
      <c r="O87" s="16"/>
    </row>
    <row r="88" spans="1:15" s="8" customFormat="1" ht="12.75">
      <c r="A88" s="49" t="s">
        <v>200</v>
      </c>
      <c r="B88" s="40" t="s">
        <v>201</v>
      </c>
      <c r="C88" s="223">
        <v>143533</v>
      </c>
      <c r="D88" s="223">
        <v>140557</v>
      </c>
      <c r="E88" s="223">
        <v>2976</v>
      </c>
      <c r="F88" s="223">
        <v>6042</v>
      </c>
      <c r="G88" s="223">
        <v>140521</v>
      </c>
      <c r="H88" s="223">
        <v>2994</v>
      </c>
      <c r="I88" s="16"/>
      <c r="J88" s="45"/>
      <c r="K88" s="16"/>
      <c r="L88" s="16"/>
      <c r="M88" s="16"/>
      <c r="N88" s="16"/>
      <c r="O88" s="16"/>
    </row>
    <row r="89" spans="1:15" s="8" customFormat="1" ht="12.75">
      <c r="A89" s="49" t="s">
        <v>256</v>
      </c>
      <c r="B89" s="40" t="s">
        <v>257</v>
      </c>
      <c r="C89" s="223">
        <v>1876</v>
      </c>
      <c r="D89" s="223">
        <v>1863</v>
      </c>
      <c r="E89" s="223">
        <v>13</v>
      </c>
      <c r="F89" s="223">
        <v>19</v>
      </c>
      <c r="G89" s="223">
        <v>1870</v>
      </c>
      <c r="H89" s="223">
        <v>6</v>
      </c>
      <c r="I89" s="16"/>
      <c r="J89" s="45"/>
      <c r="K89" s="16"/>
      <c r="L89" s="16"/>
      <c r="M89" s="16"/>
      <c r="N89" s="16"/>
      <c r="O89" s="16"/>
    </row>
    <row r="90" spans="1:15" s="8" customFormat="1" ht="12.75">
      <c r="A90" s="49" t="s">
        <v>202</v>
      </c>
      <c r="B90" s="40" t="s">
        <v>203</v>
      </c>
      <c r="C90" s="223">
        <v>132027</v>
      </c>
      <c r="D90" s="223">
        <v>129392</v>
      </c>
      <c r="E90" s="223">
        <v>2635</v>
      </c>
      <c r="F90" s="223">
        <v>5681</v>
      </c>
      <c r="G90" s="223">
        <v>129079</v>
      </c>
      <c r="H90" s="223">
        <v>2930</v>
      </c>
      <c r="I90" s="45"/>
      <c r="J90" s="45"/>
      <c r="K90" s="16"/>
      <c r="L90" s="16"/>
      <c r="M90" s="16"/>
      <c r="N90" s="16"/>
      <c r="O90" s="16"/>
    </row>
    <row r="91" spans="1:15" s="8" customFormat="1" ht="12.75">
      <c r="A91" s="50" t="s">
        <v>258</v>
      </c>
      <c r="B91" s="40" t="s">
        <v>357</v>
      </c>
      <c r="C91" s="223">
        <v>9387</v>
      </c>
      <c r="D91" s="223">
        <v>9023</v>
      </c>
      <c r="E91" s="223">
        <v>364</v>
      </c>
      <c r="F91" s="223">
        <v>406</v>
      </c>
      <c r="G91" s="223">
        <v>8812</v>
      </c>
      <c r="H91" s="223">
        <v>566</v>
      </c>
      <c r="I91" s="16"/>
      <c r="J91" s="45"/>
      <c r="K91" s="16"/>
      <c r="L91" s="16"/>
      <c r="M91" s="16"/>
      <c r="N91" s="16"/>
      <c r="O91" s="16"/>
    </row>
    <row r="92" spans="1:15" s="8" customFormat="1" ht="12.75">
      <c r="A92" s="51" t="s">
        <v>259</v>
      </c>
      <c r="B92" s="40" t="s">
        <v>136</v>
      </c>
      <c r="C92" s="223">
        <v>1240</v>
      </c>
      <c r="D92" s="223">
        <v>1198</v>
      </c>
      <c r="E92" s="223">
        <v>42</v>
      </c>
      <c r="F92" s="223">
        <v>40</v>
      </c>
      <c r="G92" s="223">
        <v>1209</v>
      </c>
      <c r="H92" s="223">
        <v>31</v>
      </c>
      <c r="I92" s="16"/>
      <c r="J92" s="45"/>
      <c r="K92" s="16"/>
      <c r="L92" s="16"/>
      <c r="M92" s="16"/>
      <c r="N92" s="16"/>
      <c r="O92" s="16"/>
    </row>
    <row r="93" spans="1:15" s="8" customFormat="1" ht="12.75">
      <c r="A93" s="51" t="s">
        <v>260</v>
      </c>
      <c r="B93" s="40" t="s">
        <v>137</v>
      </c>
      <c r="C93" s="223">
        <v>8697</v>
      </c>
      <c r="D93" s="223">
        <v>8522</v>
      </c>
      <c r="E93" s="223">
        <v>175</v>
      </c>
      <c r="F93" s="223">
        <v>256</v>
      </c>
      <c r="G93" s="223">
        <v>8593</v>
      </c>
      <c r="H93" s="223">
        <v>104</v>
      </c>
      <c r="I93" s="16"/>
      <c r="J93" s="45"/>
      <c r="K93" s="16"/>
      <c r="L93" s="16"/>
      <c r="M93" s="16"/>
      <c r="N93" s="16"/>
      <c r="O93" s="16"/>
    </row>
    <row r="94" spans="1:15" s="8" customFormat="1" ht="12.75">
      <c r="A94" s="51">
        <v>19</v>
      </c>
      <c r="B94" s="40" t="s">
        <v>261</v>
      </c>
      <c r="C94" s="223">
        <v>16</v>
      </c>
      <c r="D94" s="223" t="s">
        <v>717</v>
      </c>
      <c r="E94" s="223" t="s">
        <v>717</v>
      </c>
      <c r="F94" s="223" t="s">
        <v>716</v>
      </c>
      <c r="G94" s="223">
        <v>16</v>
      </c>
      <c r="H94" s="223" t="s">
        <v>716</v>
      </c>
      <c r="I94" s="16"/>
      <c r="J94" s="45"/>
      <c r="K94" s="16"/>
      <c r="L94" s="16"/>
      <c r="M94" s="16"/>
      <c r="N94" s="16"/>
      <c r="O94" s="16"/>
    </row>
    <row r="95" spans="1:15" s="8" customFormat="1" ht="12.75">
      <c r="A95" s="49">
        <v>20</v>
      </c>
      <c r="B95" s="40" t="s">
        <v>138</v>
      </c>
      <c r="C95" s="223">
        <v>2746</v>
      </c>
      <c r="D95" s="223">
        <v>2698</v>
      </c>
      <c r="E95" s="223">
        <v>48</v>
      </c>
      <c r="F95" s="223">
        <v>101</v>
      </c>
      <c r="G95" s="223">
        <v>2697</v>
      </c>
      <c r="H95" s="223">
        <v>49</v>
      </c>
      <c r="I95" s="16"/>
      <c r="J95" s="45"/>
      <c r="K95" s="16"/>
      <c r="L95" s="16"/>
      <c r="M95" s="16"/>
      <c r="N95" s="16"/>
      <c r="O95" s="16"/>
    </row>
    <row r="96" spans="1:15" s="8" customFormat="1" ht="12.75">
      <c r="A96" s="49">
        <v>21</v>
      </c>
      <c r="B96" s="40" t="s">
        <v>139</v>
      </c>
      <c r="C96" s="223">
        <v>847</v>
      </c>
      <c r="D96" s="223" t="s">
        <v>717</v>
      </c>
      <c r="E96" s="223" t="s">
        <v>717</v>
      </c>
      <c r="F96" s="223">
        <v>34</v>
      </c>
      <c r="G96" s="223">
        <v>827</v>
      </c>
      <c r="H96" s="223">
        <v>20</v>
      </c>
      <c r="I96" s="16"/>
      <c r="J96" s="45"/>
      <c r="K96" s="16"/>
      <c r="L96" s="16"/>
      <c r="M96" s="16"/>
      <c r="N96" s="16"/>
      <c r="O96" s="16"/>
    </row>
    <row r="97" spans="1:15" s="8" customFormat="1" ht="25.5">
      <c r="A97" s="51" t="s">
        <v>262</v>
      </c>
      <c r="B97" s="41" t="s">
        <v>140</v>
      </c>
      <c r="C97" s="223">
        <v>19074</v>
      </c>
      <c r="D97" s="223">
        <v>18723</v>
      </c>
      <c r="E97" s="223">
        <v>351</v>
      </c>
      <c r="F97" s="223">
        <v>776</v>
      </c>
      <c r="G97" s="223">
        <v>18700</v>
      </c>
      <c r="H97" s="223">
        <v>373</v>
      </c>
      <c r="I97" s="16"/>
      <c r="J97" s="45"/>
      <c r="K97" s="16"/>
      <c r="L97" s="16"/>
      <c r="M97" s="16"/>
      <c r="N97" s="16"/>
      <c r="O97" s="16"/>
    </row>
    <row r="98" spans="1:15" s="8" customFormat="1" ht="12.75">
      <c r="A98" s="51" t="s">
        <v>263</v>
      </c>
      <c r="B98" s="40" t="s">
        <v>141</v>
      </c>
      <c r="C98" s="223">
        <v>29268</v>
      </c>
      <c r="D98" s="223">
        <v>28827</v>
      </c>
      <c r="E98" s="223">
        <v>441</v>
      </c>
      <c r="F98" s="223">
        <v>1293</v>
      </c>
      <c r="G98" s="223">
        <v>28543</v>
      </c>
      <c r="H98" s="223">
        <v>722</v>
      </c>
      <c r="I98" s="16"/>
      <c r="J98" s="45"/>
      <c r="K98" s="16"/>
      <c r="L98" s="16"/>
      <c r="M98" s="16"/>
      <c r="N98" s="16"/>
      <c r="O98" s="16"/>
    </row>
    <row r="99" spans="1:15" s="8" customFormat="1" ht="12.75">
      <c r="A99" s="49">
        <v>26</v>
      </c>
      <c r="B99" s="40" t="s">
        <v>142</v>
      </c>
      <c r="C99" s="223">
        <v>11556</v>
      </c>
      <c r="D99" s="223">
        <v>11271</v>
      </c>
      <c r="E99" s="223">
        <v>285</v>
      </c>
      <c r="F99" s="223">
        <v>467</v>
      </c>
      <c r="G99" s="223">
        <v>11367</v>
      </c>
      <c r="H99" s="223">
        <v>189</v>
      </c>
      <c r="I99" s="16"/>
      <c r="J99" s="45"/>
      <c r="K99" s="16"/>
      <c r="L99" s="16"/>
      <c r="M99" s="16"/>
      <c r="N99" s="16"/>
      <c r="O99" s="16"/>
    </row>
    <row r="100" spans="1:15" s="8" customFormat="1" ht="12.75">
      <c r="A100" s="49">
        <v>27</v>
      </c>
      <c r="B100" s="40" t="s">
        <v>143</v>
      </c>
      <c r="C100" s="223">
        <v>3920</v>
      </c>
      <c r="D100" s="223">
        <v>3785</v>
      </c>
      <c r="E100" s="223">
        <v>135</v>
      </c>
      <c r="F100" s="223">
        <v>228</v>
      </c>
      <c r="G100" s="223">
        <v>3831</v>
      </c>
      <c r="H100" s="223">
        <v>89</v>
      </c>
      <c r="I100" s="16"/>
      <c r="J100" s="45"/>
      <c r="K100" s="16"/>
      <c r="L100" s="16"/>
      <c r="M100" s="16"/>
      <c r="N100" s="16"/>
      <c r="O100" s="16"/>
    </row>
    <row r="101" spans="1:15" s="8" customFormat="1" ht="12.75">
      <c r="A101" s="49">
        <v>28</v>
      </c>
      <c r="B101" s="40" t="s">
        <v>264</v>
      </c>
      <c r="C101" s="223">
        <v>19843</v>
      </c>
      <c r="D101" s="223">
        <v>19562</v>
      </c>
      <c r="E101" s="223">
        <v>281</v>
      </c>
      <c r="F101" s="223">
        <v>1065</v>
      </c>
      <c r="G101" s="223">
        <v>19590</v>
      </c>
      <c r="H101" s="223">
        <v>251</v>
      </c>
      <c r="I101" s="16"/>
      <c r="J101" s="45"/>
      <c r="K101" s="16"/>
      <c r="L101" s="16"/>
      <c r="M101" s="16"/>
      <c r="N101" s="16"/>
      <c r="O101" s="16"/>
    </row>
    <row r="102" spans="1:15" s="8" customFormat="1" ht="12.75">
      <c r="A102" s="51" t="s">
        <v>265</v>
      </c>
      <c r="B102" s="40" t="s">
        <v>266</v>
      </c>
      <c r="C102" s="223">
        <v>14719</v>
      </c>
      <c r="D102" s="223">
        <v>14621</v>
      </c>
      <c r="E102" s="223">
        <v>98</v>
      </c>
      <c r="F102" s="223">
        <v>504</v>
      </c>
      <c r="G102" s="223">
        <v>14494</v>
      </c>
      <c r="H102" s="223">
        <v>222</v>
      </c>
      <c r="I102" s="16"/>
      <c r="J102" s="45"/>
      <c r="K102" s="16"/>
      <c r="L102" s="16"/>
      <c r="M102" s="16"/>
      <c r="N102" s="16"/>
      <c r="O102" s="16"/>
    </row>
    <row r="103" spans="1:15" s="8" customFormat="1" ht="25.5" customHeight="1">
      <c r="A103" s="49" t="s">
        <v>267</v>
      </c>
      <c r="B103" s="41" t="s">
        <v>144</v>
      </c>
      <c r="C103" s="223">
        <v>10714</v>
      </c>
      <c r="D103" s="223">
        <v>10331</v>
      </c>
      <c r="E103" s="223">
        <v>383</v>
      </c>
      <c r="F103" s="223">
        <v>511</v>
      </c>
      <c r="G103" s="223">
        <v>10400</v>
      </c>
      <c r="H103" s="223">
        <v>314</v>
      </c>
      <c r="I103" s="16"/>
      <c r="J103" s="45"/>
      <c r="K103" s="16"/>
      <c r="L103" s="16"/>
      <c r="M103" s="16"/>
      <c r="N103" s="16"/>
      <c r="O103" s="16"/>
    </row>
    <row r="104" spans="1:15" s="8" customFormat="1" ht="12.75">
      <c r="A104" s="49" t="s">
        <v>268</v>
      </c>
      <c r="B104" s="40" t="s">
        <v>269</v>
      </c>
      <c r="C104" s="223">
        <v>3283</v>
      </c>
      <c r="D104" s="223">
        <v>3088</v>
      </c>
      <c r="E104" s="223">
        <v>195</v>
      </c>
      <c r="F104" s="223">
        <v>208</v>
      </c>
      <c r="G104" s="223">
        <v>3276</v>
      </c>
      <c r="H104" s="223">
        <v>7</v>
      </c>
      <c r="I104" s="16"/>
      <c r="J104" s="45"/>
      <c r="K104" s="16"/>
      <c r="L104" s="16"/>
      <c r="M104" s="16"/>
      <c r="N104" s="16"/>
      <c r="O104" s="16"/>
    </row>
    <row r="105" spans="1:15" s="8" customFormat="1" ht="25.5">
      <c r="A105" s="49" t="s">
        <v>270</v>
      </c>
      <c r="B105" s="41" t="s">
        <v>161</v>
      </c>
      <c r="C105" s="223">
        <v>6347</v>
      </c>
      <c r="D105" s="223">
        <v>6214</v>
      </c>
      <c r="E105" s="223">
        <v>133</v>
      </c>
      <c r="F105" s="223">
        <v>134</v>
      </c>
      <c r="G105" s="223">
        <v>6296</v>
      </c>
      <c r="H105" s="223">
        <v>51</v>
      </c>
      <c r="I105" s="45"/>
      <c r="J105" s="45"/>
      <c r="K105" s="16"/>
      <c r="L105" s="16"/>
      <c r="M105" s="16"/>
      <c r="N105" s="16"/>
      <c r="O105" s="16"/>
    </row>
    <row r="106" spans="1:15" s="8" customFormat="1" ht="12.75">
      <c r="A106" s="49" t="s">
        <v>204</v>
      </c>
      <c r="B106" s="40" t="s">
        <v>195</v>
      </c>
      <c r="C106" s="223">
        <v>47573</v>
      </c>
      <c r="D106" s="223">
        <v>45767</v>
      </c>
      <c r="E106" s="223">
        <v>1806</v>
      </c>
      <c r="F106" s="223">
        <v>2312</v>
      </c>
      <c r="G106" s="223">
        <v>45699</v>
      </c>
      <c r="H106" s="223">
        <v>1872</v>
      </c>
      <c r="I106" s="16"/>
      <c r="J106" s="45"/>
      <c r="K106" s="16"/>
      <c r="L106" s="16"/>
      <c r="M106" s="16"/>
      <c r="N106" s="16"/>
      <c r="O106" s="16"/>
    </row>
    <row r="107" spans="1:15" s="8" customFormat="1" ht="12.75">
      <c r="A107" s="51" t="s">
        <v>271</v>
      </c>
      <c r="B107" s="40" t="s">
        <v>272</v>
      </c>
      <c r="C107" s="223">
        <v>14398</v>
      </c>
      <c r="D107" s="223">
        <v>14111</v>
      </c>
      <c r="E107" s="223">
        <v>287</v>
      </c>
      <c r="F107" s="223">
        <v>541</v>
      </c>
      <c r="G107" s="223">
        <v>13809</v>
      </c>
      <c r="H107" s="223">
        <v>589</v>
      </c>
      <c r="I107" s="16"/>
      <c r="J107" s="45"/>
      <c r="K107" s="16"/>
      <c r="L107" s="16"/>
      <c r="M107" s="16"/>
      <c r="N107" s="16"/>
      <c r="O107" s="16"/>
    </row>
    <row r="108" spans="1:15" s="8" customFormat="1" ht="25.5">
      <c r="A108" s="49">
        <v>43</v>
      </c>
      <c r="B108" s="41" t="s">
        <v>145</v>
      </c>
      <c r="C108" s="223">
        <v>33175</v>
      </c>
      <c r="D108" s="223">
        <v>31656</v>
      </c>
      <c r="E108" s="223">
        <v>1519</v>
      </c>
      <c r="F108" s="223">
        <v>1771</v>
      </c>
      <c r="G108" s="223">
        <v>31890</v>
      </c>
      <c r="H108" s="223">
        <v>1283</v>
      </c>
      <c r="I108" s="16"/>
      <c r="J108" s="45"/>
      <c r="K108" s="16"/>
      <c r="L108" s="16"/>
      <c r="M108" s="16"/>
      <c r="N108" s="16"/>
      <c r="O108" s="16"/>
    </row>
    <row r="109" spans="1:15" s="8" customFormat="1" ht="12.75">
      <c r="A109" s="49" t="s">
        <v>205</v>
      </c>
      <c r="B109" s="40" t="s">
        <v>206</v>
      </c>
      <c r="C109" s="223">
        <v>201566</v>
      </c>
      <c r="D109" s="223">
        <v>171500</v>
      </c>
      <c r="E109" s="223">
        <v>30030</v>
      </c>
      <c r="F109" s="223">
        <v>6989</v>
      </c>
      <c r="G109" s="223">
        <v>191412</v>
      </c>
      <c r="H109" s="223">
        <v>10118</v>
      </c>
      <c r="I109" s="16"/>
      <c r="J109" s="45"/>
      <c r="K109" s="16"/>
      <c r="L109" s="16"/>
      <c r="M109" s="16"/>
      <c r="N109" s="16"/>
      <c r="O109" s="16"/>
    </row>
    <row r="110" spans="1:15" s="8" customFormat="1" ht="12.75">
      <c r="A110" s="49" t="s">
        <v>207</v>
      </c>
      <c r="B110" s="40" t="s">
        <v>128</v>
      </c>
      <c r="C110" s="223">
        <v>76204</v>
      </c>
      <c r="D110" s="223">
        <v>66764</v>
      </c>
      <c r="E110" s="223">
        <v>9440</v>
      </c>
      <c r="F110" s="223">
        <v>3639</v>
      </c>
      <c r="G110" s="223">
        <v>72683</v>
      </c>
      <c r="H110" s="223">
        <v>3507</v>
      </c>
      <c r="I110" s="16"/>
      <c r="J110" s="45"/>
      <c r="K110" s="16"/>
      <c r="L110" s="16"/>
      <c r="M110" s="16"/>
      <c r="N110" s="16"/>
      <c r="O110" s="16"/>
    </row>
    <row r="111" spans="1:15" s="8" customFormat="1" ht="12.75">
      <c r="A111" s="49" t="s">
        <v>273</v>
      </c>
      <c r="B111" s="40" t="s">
        <v>274</v>
      </c>
      <c r="C111" s="223">
        <v>40723</v>
      </c>
      <c r="D111" s="223">
        <v>36482</v>
      </c>
      <c r="E111" s="223">
        <v>4241</v>
      </c>
      <c r="F111" s="223">
        <v>2591</v>
      </c>
      <c r="G111" s="223">
        <v>39819</v>
      </c>
      <c r="H111" s="223">
        <v>900</v>
      </c>
      <c r="I111" s="16"/>
      <c r="J111" s="45"/>
      <c r="K111" s="16"/>
      <c r="L111" s="16"/>
      <c r="M111" s="16"/>
      <c r="N111" s="16"/>
      <c r="O111" s="16"/>
    </row>
    <row r="112" spans="1:15" s="8" customFormat="1" ht="12.75">
      <c r="A112" s="49">
        <v>45</v>
      </c>
      <c r="B112" s="40" t="s">
        <v>146</v>
      </c>
      <c r="C112" s="223">
        <v>13512</v>
      </c>
      <c r="D112" s="223">
        <v>12861</v>
      </c>
      <c r="E112" s="223">
        <v>651</v>
      </c>
      <c r="F112" s="223">
        <v>1296</v>
      </c>
      <c r="G112" s="223">
        <v>13313</v>
      </c>
      <c r="H112" s="223">
        <v>199</v>
      </c>
      <c r="I112" s="16"/>
      <c r="J112" s="45"/>
      <c r="K112" s="16"/>
      <c r="L112" s="16"/>
      <c r="M112" s="16"/>
      <c r="N112" s="16"/>
      <c r="O112" s="16"/>
    </row>
    <row r="113" spans="1:15" s="8" customFormat="1" ht="12.75">
      <c r="A113" s="49">
        <v>46</v>
      </c>
      <c r="B113" s="40" t="s">
        <v>278</v>
      </c>
      <c r="C113" s="223">
        <v>12550</v>
      </c>
      <c r="D113" s="223">
        <v>11845</v>
      </c>
      <c r="E113" s="223">
        <v>705</v>
      </c>
      <c r="F113" s="223">
        <v>478</v>
      </c>
      <c r="G113" s="223">
        <v>12333</v>
      </c>
      <c r="H113" s="223">
        <v>215</v>
      </c>
      <c r="I113" s="16"/>
      <c r="J113" s="45"/>
      <c r="K113" s="16"/>
      <c r="L113" s="16"/>
      <c r="M113" s="16"/>
      <c r="N113" s="16"/>
      <c r="O113" s="16"/>
    </row>
    <row r="114" spans="1:15" s="8" customFormat="1" ht="12.75" customHeight="1">
      <c r="A114" s="49">
        <v>47</v>
      </c>
      <c r="B114" s="40" t="s">
        <v>279</v>
      </c>
      <c r="C114" s="223">
        <v>14661</v>
      </c>
      <c r="D114" s="223">
        <v>11776</v>
      </c>
      <c r="E114" s="223">
        <v>2885</v>
      </c>
      <c r="F114" s="223">
        <v>817</v>
      </c>
      <c r="G114" s="223">
        <v>14173</v>
      </c>
      <c r="H114" s="223">
        <v>486</v>
      </c>
      <c r="I114" s="16"/>
      <c r="J114" s="45"/>
      <c r="K114" s="16"/>
      <c r="L114" s="16"/>
      <c r="M114" s="16"/>
      <c r="N114" s="16"/>
      <c r="O114" s="16"/>
    </row>
    <row r="115" spans="1:15" s="8" customFormat="1" ht="12.75" customHeight="1">
      <c r="A115" s="49" t="s">
        <v>280</v>
      </c>
      <c r="B115" s="40" t="s">
        <v>281</v>
      </c>
      <c r="C115" s="223">
        <v>27825</v>
      </c>
      <c r="D115" s="223">
        <v>25467</v>
      </c>
      <c r="E115" s="223">
        <v>2358</v>
      </c>
      <c r="F115" s="223">
        <v>596</v>
      </c>
      <c r="G115" s="223">
        <v>27016</v>
      </c>
      <c r="H115" s="223">
        <v>808</v>
      </c>
      <c r="I115" s="16"/>
      <c r="J115" s="45"/>
      <c r="K115" s="16"/>
      <c r="L115" s="16"/>
      <c r="M115" s="16"/>
      <c r="N115" s="16"/>
      <c r="O115" s="16"/>
    </row>
    <row r="116" spans="1:15" s="8" customFormat="1" ht="12.75">
      <c r="A116" s="49" t="s">
        <v>282</v>
      </c>
      <c r="B116" s="40" t="s">
        <v>283</v>
      </c>
      <c r="C116" s="223">
        <v>7656</v>
      </c>
      <c r="D116" s="223">
        <v>4815</v>
      </c>
      <c r="E116" s="223">
        <v>2841</v>
      </c>
      <c r="F116" s="223">
        <v>452</v>
      </c>
      <c r="G116" s="223">
        <v>5848</v>
      </c>
      <c r="H116" s="223">
        <v>1799</v>
      </c>
      <c r="I116" s="16"/>
      <c r="J116" s="45"/>
      <c r="K116" s="16"/>
      <c r="L116" s="16"/>
      <c r="M116" s="16"/>
      <c r="N116" s="16"/>
      <c r="O116" s="16"/>
    </row>
    <row r="117" spans="1:15" s="8" customFormat="1" ht="12.75" customHeight="1">
      <c r="A117" s="49" t="s">
        <v>208</v>
      </c>
      <c r="B117" s="40" t="s">
        <v>209</v>
      </c>
      <c r="C117" s="223">
        <v>8644</v>
      </c>
      <c r="D117" s="223">
        <v>7770</v>
      </c>
      <c r="E117" s="223">
        <v>874</v>
      </c>
      <c r="F117" s="223">
        <v>237</v>
      </c>
      <c r="G117" s="223">
        <v>8471</v>
      </c>
      <c r="H117" s="223">
        <v>172</v>
      </c>
      <c r="I117" s="16"/>
      <c r="J117" s="45"/>
      <c r="K117" s="16"/>
      <c r="L117" s="16"/>
      <c r="M117" s="16"/>
      <c r="N117" s="16"/>
      <c r="O117" s="16"/>
    </row>
    <row r="118" spans="1:15" s="8" customFormat="1" ht="12.75">
      <c r="A118" s="51" t="s">
        <v>284</v>
      </c>
      <c r="B118" s="40" t="s">
        <v>147</v>
      </c>
      <c r="C118" s="223">
        <v>1449</v>
      </c>
      <c r="D118" s="223">
        <v>980</v>
      </c>
      <c r="E118" s="223">
        <v>469</v>
      </c>
      <c r="F118" s="223">
        <v>35</v>
      </c>
      <c r="G118" s="223">
        <v>1423</v>
      </c>
      <c r="H118" s="223">
        <v>26</v>
      </c>
      <c r="I118" s="16"/>
      <c r="J118" s="45"/>
      <c r="K118" s="16"/>
      <c r="L118" s="16"/>
      <c r="M118" s="16"/>
      <c r="N118" s="16"/>
      <c r="O118" s="16"/>
    </row>
    <row r="119" spans="1:15" s="8" customFormat="1" ht="12.75">
      <c r="A119" s="49">
        <v>61</v>
      </c>
      <c r="B119" s="40" t="s">
        <v>285</v>
      </c>
      <c r="C119" s="223">
        <v>1253</v>
      </c>
      <c r="D119" s="223">
        <v>1200</v>
      </c>
      <c r="E119" s="223">
        <v>53</v>
      </c>
      <c r="F119" s="223">
        <v>14</v>
      </c>
      <c r="G119" s="223">
        <v>1248</v>
      </c>
      <c r="H119" s="223">
        <v>5</v>
      </c>
      <c r="I119" s="16"/>
      <c r="J119" s="45"/>
      <c r="K119" s="16"/>
      <c r="L119" s="16"/>
      <c r="M119" s="16"/>
      <c r="N119" s="16"/>
      <c r="O119" s="16"/>
    </row>
    <row r="120" spans="1:15" s="8" customFormat="1" ht="12.75">
      <c r="A120" s="51" t="s">
        <v>286</v>
      </c>
      <c r="B120" s="40" t="s">
        <v>148</v>
      </c>
      <c r="C120" s="223">
        <v>5942</v>
      </c>
      <c r="D120" s="223">
        <v>5590</v>
      </c>
      <c r="E120" s="223">
        <v>352</v>
      </c>
      <c r="F120" s="223">
        <v>188</v>
      </c>
      <c r="G120" s="223">
        <v>5800</v>
      </c>
      <c r="H120" s="223">
        <v>141</v>
      </c>
      <c r="I120" s="16"/>
      <c r="J120" s="45"/>
      <c r="K120" s="16"/>
      <c r="L120" s="16"/>
      <c r="M120" s="16"/>
      <c r="N120" s="16"/>
      <c r="O120" s="16"/>
    </row>
    <row r="121" spans="1:15" s="8" customFormat="1" ht="12.75">
      <c r="A121" s="49" t="s">
        <v>210</v>
      </c>
      <c r="B121" s="40" t="s">
        <v>149</v>
      </c>
      <c r="C121" s="223">
        <v>3890</v>
      </c>
      <c r="D121" s="223">
        <v>3532</v>
      </c>
      <c r="E121" s="223">
        <v>358</v>
      </c>
      <c r="F121" s="223">
        <v>281</v>
      </c>
      <c r="G121" s="223">
        <v>3876</v>
      </c>
      <c r="H121" s="223">
        <v>14</v>
      </c>
      <c r="I121" s="16"/>
      <c r="J121" s="45"/>
      <c r="K121" s="16"/>
      <c r="L121" s="16"/>
      <c r="M121" s="16"/>
      <c r="N121" s="16"/>
      <c r="O121" s="16"/>
    </row>
    <row r="122" spans="1:15" s="8" customFormat="1" ht="12.75" customHeight="1">
      <c r="A122" s="51">
        <v>64</v>
      </c>
      <c r="B122" s="40" t="s">
        <v>150</v>
      </c>
      <c r="C122" s="223">
        <v>2690</v>
      </c>
      <c r="D122" s="223">
        <v>2541</v>
      </c>
      <c r="E122" s="223">
        <v>149</v>
      </c>
      <c r="F122" s="223">
        <v>194</v>
      </c>
      <c r="G122" s="223">
        <v>2685</v>
      </c>
      <c r="H122" s="223">
        <v>5</v>
      </c>
      <c r="I122" s="16"/>
      <c r="J122" s="45"/>
      <c r="K122" s="16"/>
      <c r="L122" s="16"/>
      <c r="M122" s="16"/>
      <c r="N122" s="16"/>
      <c r="O122" s="16"/>
    </row>
    <row r="123" spans="1:15" s="8" customFormat="1" ht="26.25" customHeight="1">
      <c r="A123" s="49" t="s">
        <v>287</v>
      </c>
      <c r="B123" s="41" t="s">
        <v>151</v>
      </c>
      <c r="C123" s="223">
        <v>1200</v>
      </c>
      <c r="D123" s="223">
        <v>991</v>
      </c>
      <c r="E123" s="223">
        <v>209</v>
      </c>
      <c r="F123" s="223">
        <v>87</v>
      </c>
      <c r="G123" s="223">
        <v>1191</v>
      </c>
      <c r="H123" s="223">
        <v>9</v>
      </c>
      <c r="I123" s="16"/>
      <c r="J123" s="45"/>
      <c r="K123" s="16"/>
      <c r="L123" s="16"/>
      <c r="M123" s="16"/>
      <c r="N123" s="16"/>
      <c r="O123" s="16"/>
    </row>
    <row r="124" spans="1:15" s="8" customFormat="1" ht="12.75">
      <c r="A124" s="49" t="s">
        <v>211</v>
      </c>
      <c r="B124" s="40" t="s">
        <v>212</v>
      </c>
      <c r="C124" s="223">
        <v>2961</v>
      </c>
      <c r="D124" s="223">
        <v>2504</v>
      </c>
      <c r="E124" s="223">
        <v>457</v>
      </c>
      <c r="F124" s="223">
        <v>73</v>
      </c>
      <c r="G124" s="223">
        <v>2899</v>
      </c>
      <c r="H124" s="223">
        <v>61</v>
      </c>
      <c r="I124" s="16"/>
      <c r="J124" s="45"/>
      <c r="K124" s="16"/>
      <c r="L124" s="16"/>
      <c r="M124" s="16"/>
      <c r="N124" s="16"/>
      <c r="O124" s="16"/>
    </row>
    <row r="125" spans="1:15" s="8" customFormat="1" ht="25.5">
      <c r="A125" s="49" t="s">
        <v>213</v>
      </c>
      <c r="B125" s="41" t="s">
        <v>502</v>
      </c>
      <c r="C125" s="223">
        <v>48065</v>
      </c>
      <c r="D125" s="223">
        <v>42772</v>
      </c>
      <c r="E125" s="223">
        <v>5293</v>
      </c>
      <c r="F125" s="223">
        <v>670</v>
      </c>
      <c r="G125" s="223">
        <v>43511</v>
      </c>
      <c r="H125" s="223">
        <v>4540</v>
      </c>
      <c r="I125" s="16"/>
      <c r="J125" s="45"/>
      <c r="K125" s="16"/>
      <c r="L125" s="16"/>
      <c r="M125" s="16"/>
      <c r="N125" s="16"/>
      <c r="O125" s="16"/>
    </row>
    <row r="126" spans="1:15" s="8" customFormat="1" ht="12.75">
      <c r="A126" s="49" t="s">
        <v>288</v>
      </c>
      <c r="B126" s="40" t="s">
        <v>152</v>
      </c>
      <c r="C126" s="223">
        <v>12065</v>
      </c>
      <c r="D126" s="223">
        <v>10670</v>
      </c>
      <c r="E126" s="223">
        <v>1395</v>
      </c>
      <c r="F126" s="223">
        <v>376</v>
      </c>
      <c r="G126" s="223">
        <v>11652</v>
      </c>
      <c r="H126" s="223">
        <v>409</v>
      </c>
      <c r="I126" s="16"/>
      <c r="J126" s="45"/>
      <c r="K126" s="16"/>
      <c r="L126" s="16"/>
      <c r="M126" s="16"/>
      <c r="N126" s="16"/>
      <c r="O126" s="16"/>
    </row>
    <row r="127" spans="1:15" s="8" customFormat="1" ht="12.75" customHeight="1">
      <c r="A127" s="51" t="s">
        <v>289</v>
      </c>
      <c r="B127" s="40" t="s">
        <v>153</v>
      </c>
      <c r="C127" s="223">
        <v>8595</v>
      </c>
      <c r="D127" s="223">
        <v>7725</v>
      </c>
      <c r="E127" s="223">
        <v>870</v>
      </c>
      <c r="F127" s="223">
        <v>301</v>
      </c>
      <c r="G127" s="223">
        <v>8429</v>
      </c>
      <c r="H127" s="223">
        <v>165</v>
      </c>
      <c r="I127" s="16"/>
      <c r="J127" s="45"/>
      <c r="K127" s="16"/>
      <c r="L127" s="16"/>
      <c r="M127" s="16"/>
      <c r="N127" s="16"/>
      <c r="O127" s="16"/>
    </row>
    <row r="128" spans="1:15" s="8" customFormat="1" ht="12.75">
      <c r="A128" s="49">
        <v>72</v>
      </c>
      <c r="B128" s="40" t="s">
        <v>154</v>
      </c>
      <c r="C128" s="223">
        <v>2482</v>
      </c>
      <c r="D128" s="223">
        <v>2108</v>
      </c>
      <c r="E128" s="223">
        <v>374</v>
      </c>
      <c r="F128" s="223">
        <v>31</v>
      </c>
      <c r="G128" s="223">
        <v>2257</v>
      </c>
      <c r="H128" s="223">
        <v>223</v>
      </c>
      <c r="I128" s="16"/>
      <c r="J128" s="45"/>
      <c r="K128" s="16"/>
      <c r="L128" s="16"/>
      <c r="M128" s="16"/>
      <c r="N128" s="16"/>
      <c r="O128" s="16"/>
    </row>
    <row r="129" spans="1:15" s="8" customFormat="1" ht="12.75" customHeight="1">
      <c r="A129" s="51" t="s">
        <v>290</v>
      </c>
      <c r="B129" s="40" t="s">
        <v>155</v>
      </c>
      <c r="C129" s="223">
        <v>988</v>
      </c>
      <c r="D129" s="223">
        <v>837</v>
      </c>
      <c r="E129" s="223">
        <v>151</v>
      </c>
      <c r="F129" s="223">
        <v>44</v>
      </c>
      <c r="G129" s="223">
        <v>966</v>
      </c>
      <c r="H129" s="223">
        <v>21</v>
      </c>
      <c r="I129" s="16"/>
      <c r="J129" s="45"/>
      <c r="K129" s="16"/>
      <c r="L129" s="16"/>
      <c r="M129" s="16"/>
      <c r="N129" s="16"/>
      <c r="O129" s="16"/>
    </row>
    <row r="130" spans="1:15" s="8" customFormat="1" ht="12.75">
      <c r="A130" s="49" t="s">
        <v>291</v>
      </c>
      <c r="B130" s="40" t="s">
        <v>156</v>
      </c>
      <c r="C130" s="223">
        <v>36000</v>
      </c>
      <c r="D130" s="223">
        <v>32102</v>
      </c>
      <c r="E130" s="223">
        <v>3898</v>
      </c>
      <c r="F130" s="223">
        <v>294</v>
      </c>
      <c r="G130" s="223">
        <v>31859</v>
      </c>
      <c r="H130" s="223">
        <v>4131</v>
      </c>
      <c r="I130" s="16"/>
      <c r="J130" s="45"/>
      <c r="K130" s="16"/>
      <c r="L130" s="16"/>
      <c r="M130" s="16"/>
      <c r="N130" s="16"/>
      <c r="O130" s="16"/>
    </row>
    <row r="131" spans="1:15" s="8" customFormat="1" ht="12.75">
      <c r="A131" s="49" t="s">
        <v>335</v>
      </c>
      <c r="B131" s="40" t="s">
        <v>157</v>
      </c>
      <c r="C131" s="223">
        <v>21769</v>
      </c>
      <c r="D131" s="223">
        <v>20631</v>
      </c>
      <c r="E131" s="223">
        <v>1138</v>
      </c>
      <c r="F131" s="223">
        <v>23</v>
      </c>
      <c r="G131" s="223">
        <v>18497</v>
      </c>
      <c r="H131" s="223">
        <v>3267</v>
      </c>
      <c r="I131" s="16"/>
      <c r="J131" s="45"/>
      <c r="K131" s="16"/>
      <c r="L131" s="16"/>
      <c r="M131" s="16"/>
      <c r="N131" s="16"/>
      <c r="O131" s="16"/>
    </row>
    <row r="132" spans="1:15" s="8" customFormat="1" ht="25.5">
      <c r="A132" s="49" t="s">
        <v>214</v>
      </c>
      <c r="B132" s="41" t="s">
        <v>307</v>
      </c>
      <c r="C132" s="223">
        <v>52388</v>
      </c>
      <c r="D132" s="223">
        <v>41079</v>
      </c>
      <c r="E132" s="223">
        <v>11273</v>
      </c>
      <c r="F132" s="223">
        <v>1761</v>
      </c>
      <c r="G132" s="223">
        <v>50927</v>
      </c>
      <c r="H132" s="223">
        <v>1455</v>
      </c>
      <c r="I132" s="16"/>
      <c r="J132" s="45"/>
      <c r="K132" s="16"/>
      <c r="L132" s="16"/>
      <c r="M132" s="16"/>
      <c r="N132" s="16"/>
      <c r="O132" s="16"/>
    </row>
    <row r="133" spans="1:15" s="8" customFormat="1" ht="12.75" customHeight="1">
      <c r="A133" s="49" t="s">
        <v>292</v>
      </c>
      <c r="B133" s="40" t="s">
        <v>158</v>
      </c>
      <c r="C133" s="223">
        <v>15907</v>
      </c>
      <c r="D133" s="223">
        <v>13148</v>
      </c>
      <c r="E133" s="223">
        <v>2759</v>
      </c>
      <c r="F133" s="223">
        <v>315</v>
      </c>
      <c r="G133" s="223">
        <v>15847</v>
      </c>
      <c r="H133" s="223">
        <v>58</v>
      </c>
      <c r="I133" s="16"/>
      <c r="J133" s="45"/>
      <c r="K133" s="16"/>
      <c r="L133" s="16"/>
      <c r="M133" s="16"/>
      <c r="N133" s="16"/>
      <c r="O133" s="16"/>
    </row>
    <row r="134" spans="1:15" s="8" customFormat="1" ht="12.75" customHeight="1">
      <c r="A134" s="170" t="s">
        <v>336</v>
      </c>
      <c r="B134" s="40" t="s">
        <v>337</v>
      </c>
      <c r="C134" s="223">
        <v>13322</v>
      </c>
      <c r="D134" s="223">
        <v>10681</v>
      </c>
      <c r="E134" s="223">
        <v>2641</v>
      </c>
      <c r="F134" s="223">
        <v>231</v>
      </c>
      <c r="G134" s="223">
        <v>13275</v>
      </c>
      <c r="H134" s="223">
        <v>46</v>
      </c>
      <c r="I134" s="16"/>
      <c r="J134" s="45"/>
      <c r="K134" s="16"/>
      <c r="L134" s="16"/>
      <c r="M134" s="16"/>
      <c r="N134" s="16"/>
      <c r="O134" s="16"/>
    </row>
    <row r="135" spans="1:15" s="8" customFormat="1" ht="12.75">
      <c r="A135" s="49" t="s">
        <v>293</v>
      </c>
      <c r="B135" s="40" t="s">
        <v>294</v>
      </c>
      <c r="C135" s="223">
        <v>9328</v>
      </c>
      <c r="D135" s="223">
        <v>6788</v>
      </c>
      <c r="E135" s="223">
        <v>2539</v>
      </c>
      <c r="F135" s="223">
        <v>638</v>
      </c>
      <c r="G135" s="223">
        <v>8919</v>
      </c>
      <c r="H135" s="223">
        <v>408</v>
      </c>
      <c r="I135" s="16"/>
      <c r="J135" s="45"/>
      <c r="K135" s="16"/>
      <c r="L135" s="16"/>
      <c r="M135" s="16"/>
      <c r="N135" s="16"/>
      <c r="O135" s="16"/>
    </row>
    <row r="136" spans="1:15" s="8" customFormat="1" ht="12.75">
      <c r="A136" s="49" t="s">
        <v>295</v>
      </c>
      <c r="B136" s="40" t="s">
        <v>296</v>
      </c>
      <c r="C136" s="223">
        <v>27153</v>
      </c>
      <c r="D136" s="223">
        <v>21143</v>
      </c>
      <c r="E136" s="223">
        <v>5975</v>
      </c>
      <c r="F136" s="223">
        <v>808</v>
      </c>
      <c r="G136" s="223">
        <v>26161</v>
      </c>
      <c r="H136" s="223">
        <v>989</v>
      </c>
      <c r="I136" s="16"/>
      <c r="J136" s="45"/>
      <c r="K136" s="16"/>
      <c r="L136" s="16"/>
      <c r="M136" s="16"/>
      <c r="N136" s="16"/>
      <c r="O136" s="16"/>
    </row>
    <row r="137" spans="1:15" s="8" customFormat="1" ht="12.75">
      <c r="A137" s="49">
        <v>86</v>
      </c>
      <c r="B137" s="40" t="s">
        <v>297</v>
      </c>
      <c r="C137" s="223">
        <v>10882</v>
      </c>
      <c r="D137" s="223">
        <v>8831</v>
      </c>
      <c r="E137" s="223">
        <v>2051</v>
      </c>
      <c r="F137" s="223">
        <v>439</v>
      </c>
      <c r="G137" s="223">
        <v>10070</v>
      </c>
      <c r="H137" s="223">
        <v>811</v>
      </c>
      <c r="I137" s="16"/>
      <c r="J137" s="45"/>
      <c r="K137" s="16"/>
      <c r="L137" s="16"/>
      <c r="M137" s="16"/>
      <c r="N137" s="16"/>
      <c r="O137" s="16"/>
    </row>
    <row r="138" spans="1:15" s="8" customFormat="1" ht="12.75" customHeight="1">
      <c r="A138" s="51" t="s">
        <v>298</v>
      </c>
      <c r="B138" s="40" t="s">
        <v>299</v>
      </c>
      <c r="C138" s="223">
        <v>16271</v>
      </c>
      <c r="D138" s="223">
        <v>12312</v>
      </c>
      <c r="E138" s="223">
        <v>3924</v>
      </c>
      <c r="F138" s="223">
        <v>369</v>
      </c>
      <c r="G138" s="223">
        <v>16091</v>
      </c>
      <c r="H138" s="223">
        <v>178</v>
      </c>
      <c r="I138" s="16"/>
      <c r="J138" s="45"/>
      <c r="K138" s="16"/>
      <c r="L138" s="16"/>
      <c r="M138" s="16"/>
      <c r="N138" s="16"/>
      <c r="O138" s="16"/>
    </row>
    <row r="139" spans="1:15" s="8" customFormat="1" ht="25.5">
      <c r="A139" s="49" t="s">
        <v>215</v>
      </c>
      <c r="B139" s="248" t="s">
        <v>133</v>
      </c>
      <c r="C139" s="223">
        <v>9414</v>
      </c>
      <c r="D139" s="223">
        <v>7079</v>
      </c>
      <c r="E139" s="223">
        <v>2335</v>
      </c>
      <c r="F139" s="223">
        <v>328</v>
      </c>
      <c r="G139" s="223">
        <v>9045</v>
      </c>
      <c r="H139" s="223">
        <v>369</v>
      </c>
      <c r="I139" s="16"/>
      <c r="J139" s="45"/>
      <c r="K139" s="16"/>
      <c r="L139" s="16"/>
      <c r="M139" s="16"/>
      <c r="N139" s="16"/>
      <c r="O139" s="16"/>
    </row>
    <row r="140" spans="1:15" s="8" customFormat="1" ht="12.75">
      <c r="A140" s="49" t="s">
        <v>300</v>
      </c>
      <c r="B140" s="40" t="s">
        <v>301</v>
      </c>
      <c r="C140" s="223">
        <v>3379</v>
      </c>
      <c r="D140" s="223">
        <v>2728</v>
      </c>
      <c r="E140" s="223">
        <v>651</v>
      </c>
      <c r="F140" s="223">
        <v>130</v>
      </c>
      <c r="G140" s="223">
        <v>3131</v>
      </c>
      <c r="H140" s="223">
        <v>248</v>
      </c>
      <c r="I140" s="16"/>
      <c r="J140" s="45"/>
      <c r="K140" s="16"/>
      <c r="L140" s="16"/>
      <c r="M140" s="16"/>
      <c r="N140" s="16"/>
      <c r="O140" s="16"/>
    </row>
    <row r="141" spans="1:15" s="8" customFormat="1" ht="12.75">
      <c r="A141" s="49" t="s">
        <v>302</v>
      </c>
      <c r="B141" s="40" t="s">
        <v>159</v>
      </c>
      <c r="C141" s="223">
        <v>5947</v>
      </c>
      <c r="D141" s="223">
        <v>4299</v>
      </c>
      <c r="E141" s="223">
        <v>1648</v>
      </c>
      <c r="F141" s="223">
        <v>198</v>
      </c>
      <c r="G141" s="223">
        <v>5835</v>
      </c>
      <c r="H141" s="223">
        <v>112</v>
      </c>
      <c r="I141" s="16"/>
      <c r="J141" s="45"/>
      <c r="K141" s="16"/>
      <c r="L141" s="16"/>
      <c r="M141" s="16"/>
      <c r="N141" s="16"/>
      <c r="O141" s="16"/>
    </row>
    <row r="142" spans="1:15" s="8" customFormat="1" ht="26.25" customHeight="1">
      <c r="A142" s="49" t="s">
        <v>303</v>
      </c>
      <c r="B142" s="41" t="s">
        <v>160</v>
      </c>
      <c r="C142" s="223">
        <v>88</v>
      </c>
      <c r="D142" s="223">
        <v>52</v>
      </c>
      <c r="E142" s="223">
        <v>36</v>
      </c>
      <c r="F142" s="223" t="s">
        <v>716</v>
      </c>
      <c r="G142" s="223">
        <v>79</v>
      </c>
      <c r="H142" s="223">
        <v>9</v>
      </c>
      <c r="I142" s="16"/>
      <c r="J142" s="45"/>
      <c r="K142" s="16"/>
      <c r="L142" s="16"/>
      <c r="M142" s="16"/>
      <c r="N142" s="16"/>
      <c r="O142" s="16"/>
    </row>
    <row r="143" spans="1:15" s="8" customFormat="1" ht="12.75" customHeight="1">
      <c r="A143" s="49" t="s">
        <v>304</v>
      </c>
      <c r="B143" s="40" t="s">
        <v>305</v>
      </c>
      <c r="C143" s="223" t="s">
        <v>716</v>
      </c>
      <c r="D143" s="223" t="s">
        <v>716</v>
      </c>
      <c r="E143" s="223" t="s">
        <v>716</v>
      </c>
      <c r="F143" s="223" t="s">
        <v>716</v>
      </c>
      <c r="G143" s="223" t="s">
        <v>716</v>
      </c>
      <c r="H143" s="223" t="s">
        <v>716</v>
      </c>
      <c r="I143" s="16"/>
      <c r="J143" s="45"/>
      <c r="K143" s="16"/>
      <c r="L143" s="16"/>
      <c r="M143" s="16"/>
      <c r="N143" s="16"/>
      <c r="O143" s="16"/>
    </row>
    <row r="144" spans="1:15" s="10" customFormat="1" ht="23.25" customHeight="1">
      <c r="A144" s="42"/>
      <c r="B144" s="43" t="s">
        <v>163</v>
      </c>
      <c r="C144" s="98">
        <v>402007</v>
      </c>
      <c r="D144" s="98">
        <v>366810</v>
      </c>
      <c r="E144" s="98">
        <v>35161</v>
      </c>
      <c r="F144" s="98">
        <v>15903</v>
      </c>
      <c r="G144" s="98">
        <v>386450</v>
      </c>
      <c r="H144" s="98">
        <v>15498</v>
      </c>
      <c r="I144" s="31"/>
      <c r="J144" s="164"/>
      <c r="K144" s="46"/>
      <c r="L144" s="46"/>
      <c r="M144" s="46"/>
      <c r="N144" s="46"/>
      <c r="O144" s="46"/>
    </row>
    <row r="145" spans="1:2" ht="20.25" customHeight="1">
      <c r="A145" s="17" t="s">
        <v>196</v>
      </c>
      <c r="B145" s="17"/>
    </row>
    <row r="146" spans="1:8" ht="27.75" customHeight="1">
      <c r="A146" s="400" t="s">
        <v>549</v>
      </c>
      <c r="B146" s="400"/>
      <c r="C146" s="400"/>
      <c r="D146" s="400"/>
      <c r="E146" s="400"/>
      <c r="F146" s="400"/>
      <c r="G146" s="400"/>
      <c r="H146" s="400"/>
    </row>
    <row r="147" spans="1:8" ht="14.25">
      <c r="A147" s="451" t="s">
        <v>690</v>
      </c>
      <c r="B147" s="451"/>
      <c r="C147" s="451"/>
      <c r="D147" s="451"/>
      <c r="E147" s="451"/>
      <c r="F147" s="451"/>
      <c r="G147" s="451"/>
      <c r="H147" s="451"/>
    </row>
    <row r="148" spans="1:8" ht="14.25">
      <c r="A148" s="451" t="s">
        <v>248</v>
      </c>
      <c r="B148" s="451"/>
      <c r="C148" s="451"/>
      <c r="D148" s="451"/>
      <c r="E148" s="451"/>
      <c r="F148" s="451"/>
      <c r="G148" s="451"/>
      <c r="H148" s="451"/>
    </row>
    <row r="149" spans="1:8" ht="14.25">
      <c r="A149" s="451" t="s">
        <v>249</v>
      </c>
      <c r="B149" s="451"/>
      <c r="C149" s="451"/>
      <c r="D149" s="451"/>
      <c r="E149" s="451"/>
      <c r="F149" s="451"/>
      <c r="G149" s="451"/>
      <c r="H149" s="451"/>
    </row>
    <row r="150" spans="1:8" ht="12.75">
      <c r="A150" s="11"/>
      <c r="B150" s="37"/>
      <c r="C150" s="11"/>
      <c r="D150" s="11"/>
      <c r="E150" s="11"/>
      <c r="F150" s="11"/>
      <c r="G150" s="11"/>
      <c r="H150" s="11"/>
    </row>
    <row r="151" spans="1:8" ht="12.75" customHeight="1">
      <c r="A151" s="438" t="s">
        <v>51</v>
      </c>
      <c r="B151" s="441" t="s">
        <v>250</v>
      </c>
      <c r="C151" s="444" t="s">
        <v>356</v>
      </c>
      <c r="D151" s="447" t="s">
        <v>251</v>
      </c>
      <c r="E151" s="448"/>
      <c r="F151" s="448"/>
      <c r="G151" s="448"/>
      <c r="H151" s="448"/>
    </row>
    <row r="152" spans="1:8" ht="9.75" customHeight="1">
      <c r="A152" s="439"/>
      <c r="B152" s="442"/>
      <c r="C152" s="445"/>
      <c r="D152" s="391" t="s">
        <v>252</v>
      </c>
      <c r="E152" s="391" t="s">
        <v>253</v>
      </c>
      <c r="F152" s="391" t="s">
        <v>50</v>
      </c>
      <c r="G152" s="391" t="s">
        <v>254</v>
      </c>
      <c r="H152" s="392" t="s">
        <v>162</v>
      </c>
    </row>
    <row r="153" spans="1:8" ht="20.25" customHeight="1">
      <c r="A153" s="439"/>
      <c r="B153" s="442"/>
      <c r="C153" s="445"/>
      <c r="D153" s="424"/>
      <c r="E153" s="424"/>
      <c r="F153" s="424"/>
      <c r="G153" s="377"/>
      <c r="H153" s="393"/>
    </row>
    <row r="154" spans="1:8" ht="12.75" customHeight="1">
      <c r="A154" s="439"/>
      <c r="B154" s="442"/>
      <c r="C154" s="445"/>
      <c r="D154" s="424"/>
      <c r="E154" s="424"/>
      <c r="F154" s="424"/>
      <c r="G154" s="392" t="s">
        <v>255</v>
      </c>
      <c r="H154" s="449"/>
    </row>
    <row r="155" spans="1:8" ht="12.75">
      <c r="A155" s="440"/>
      <c r="B155" s="443"/>
      <c r="C155" s="446"/>
      <c r="D155" s="425"/>
      <c r="E155" s="425"/>
      <c r="F155" s="425"/>
      <c r="G155" s="450"/>
      <c r="H155" s="387"/>
    </row>
    <row r="156" spans="3:8" ht="12.75">
      <c r="C156" s="8"/>
      <c r="D156" s="8"/>
      <c r="E156" s="8"/>
      <c r="F156" s="8"/>
      <c r="G156" s="8"/>
      <c r="H156" s="8"/>
    </row>
    <row r="157" spans="1:8" ht="12.75">
      <c r="A157" s="375" t="s">
        <v>222</v>
      </c>
      <c r="B157" s="375"/>
      <c r="C157" s="375"/>
      <c r="D157" s="375"/>
      <c r="E157" s="375"/>
      <c r="F157" s="375"/>
      <c r="G157" s="375"/>
      <c r="H157" s="375"/>
    </row>
    <row r="158" spans="1:8" ht="12.75">
      <c r="A158" s="38"/>
      <c r="B158" s="39"/>
      <c r="C158" s="8"/>
      <c r="D158" s="8"/>
      <c r="E158" s="8"/>
      <c r="F158" s="8"/>
      <c r="G158" s="8"/>
      <c r="H158" s="8"/>
    </row>
    <row r="159" spans="1:15" s="8" customFormat="1" ht="12.75">
      <c r="A159" s="49" t="s">
        <v>198</v>
      </c>
      <c r="B159" s="40" t="s">
        <v>135</v>
      </c>
      <c r="C159" s="223">
        <v>4871</v>
      </c>
      <c r="D159" s="223">
        <v>3797</v>
      </c>
      <c r="E159" s="223">
        <v>1074</v>
      </c>
      <c r="F159" s="223">
        <v>193</v>
      </c>
      <c r="G159" s="223">
        <v>4657</v>
      </c>
      <c r="H159" s="223">
        <v>214</v>
      </c>
      <c r="I159" s="16"/>
      <c r="J159" s="45"/>
      <c r="K159" s="16"/>
      <c r="L159" s="16"/>
      <c r="M159" s="16"/>
      <c r="N159" s="16"/>
      <c r="O159" s="16"/>
    </row>
    <row r="160" spans="1:15" s="8" customFormat="1" ht="12.75">
      <c r="A160" s="49" t="s">
        <v>199</v>
      </c>
      <c r="B160" s="40" t="s">
        <v>194</v>
      </c>
      <c r="C160" s="223">
        <v>67360</v>
      </c>
      <c r="D160" s="223">
        <v>53197</v>
      </c>
      <c r="E160" s="223">
        <v>14163</v>
      </c>
      <c r="F160" s="223">
        <v>1750</v>
      </c>
      <c r="G160" s="223">
        <v>66080</v>
      </c>
      <c r="H160" s="223">
        <v>1272</v>
      </c>
      <c r="I160" s="16"/>
      <c r="J160" s="45"/>
      <c r="K160" s="16"/>
      <c r="L160" s="16"/>
      <c r="M160" s="16"/>
      <c r="N160" s="16"/>
      <c r="O160" s="16"/>
    </row>
    <row r="161" spans="1:15" s="8" customFormat="1" ht="12.75">
      <c r="A161" s="49" t="s">
        <v>200</v>
      </c>
      <c r="B161" s="40" t="s">
        <v>201</v>
      </c>
      <c r="C161" s="223">
        <v>60868</v>
      </c>
      <c r="D161" s="223">
        <v>49271</v>
      </c>
      <c r="E161" s="223">
        <v>11597</v>
      </c>
      <c r="F161" s="223">
        <v>1555</v>
      </c>
      <c r="G161" s="223">
        <v>59659</v>
      </c>
      <c r="H161" s="223">
        <v>1201</v>
      </c>
      <c r="I161" s="16"/>
      <c r="J161" s="45"/>
      <c r="K161" s="16"/>
      <c r="L161" s="16"/>
      <c r="M161" s="16"/>
      <c r="N161" s="16"/>
      <c r="O161" s="16"/>
    </row>
    <row r="162" spans="1:15" s="8" customFormat="1" ht="12.75">
      <c r="A162" s="49" t="s">
        <v>256</v>
      </c>
      <c r="B162" s="40" t="s">
        <v>257</v>
      </c>
      <c r="C162" s="223">
        <v>257</v>
      </c>
      <c r="D162" s="223">
        <v>185</v>
      </c>
      <c r="E162" s="223">
        <v>72</v>
      </c>
      <c r="F162" s="223">
        <v>4</v>
      </c>
      <c r="G162" s="223">
        <v>257</v>
      </c>
      <c r="H162" s="223" t="s">
        <v>716</v>
      </c>
      <c r="I162" s="16"/>
      <c r="J162" s="45"/>
      <c r="K162" s="16"/>
      <c r="L162" s="16"/>
      <c r="M162" s="16"/>
      <c r="N162" s="16"/>
      <c r="O162" s="16"/>
    </row>
    <row r="163" spans="1:15" s="8" customFormat="1" ht="12.75">
      <c r="A163" s="49" t="s">
        <v>202</v>
      </c>
      <c r="B163" s="40" t="s">
        <v>203</v>
      </c>
      <c r="C163" s="223">
        <v>57238</v>
      </c>
      <c r="D163" s="223">
        <v>46382</v>
      </c>
      <c r="E163" s="223">
        <v>10856</v>
      </c>
      <c r="F163" s="223">
        <v>1466</v>
      </c>
      <c r="G163" s="223">
        <v>56045</v>
      </c>
      <c r="H163" s="223">
        <v>1185</v>
      </c>
      <c r="I163" s="45"/>
      <c r="J163" s="45"/>
      <c r="K163" s="16"/>
      <c r="L163" s="16"/>
      <c r="M163" s="16"/>
      <c r="N163" s="16"/>
      <c r="O163" s="16"/>
    </row>
    <row r="164" spans="1:15" s="8" customFormat="1" ht="12.75">
      <c r="A164" s="50" t="s">
        <v>258</v>
      </c>
      <c r="B164" s="40" t="s">
        <v>357</v>
      </c>
      <c r="C164" s="223">
        <v>11689</v>
      </c>
      <c r="D164" s="223">
        <v>7836</v>
      </c>
      <c r="E164" s="223">
        <v>3853</v>
      </c>
      <c r="F164" s="223">
        <v>295</v>
      </c>
      <c r="G164" s="223">
        <v>11335</v>
      </c>
      <c r="H164" s="223">
        <v>348</v>
      </c>
      <c r="I164" s="16"/>
      <c r="J164" s="45"/>
      <c r="K164" s="16"/>
      <c r="L164" s="16"/>
      <c r="M164" s="16"/>
      <c r="N164" s="16"/>
      <c r="O164" s="16"/>
    </row>
    <row r="165" spans="1:15" s="8" customFormat="1" ht="12.75">
      <c r="A165" s="51" t="s">
        <v>259</v>
      </c>
      <c r="B165" s="40" t="s">
        <v>136</v>
      </c>
      <c r="C165" s="223">
        <v>1620</v>
      </c>
      <c r="D165" s="223">
        <v>1273</v>
      </c>
      <c r="E165" s="223">
        <v>347</v>
      </c>
      <c r="F165" s="223">
        <v>33</v>
      </c>
      <c r="G165" s="223">
        <v>1601</v>
      </c>
      <c r="H165" s="223">
        <v>19</v>
      </c>
      <c r="I165" s="16"/>
      <c r="J165" s="45"/>
      <c r="K165" s="16"/>
      <c r="L165" s="16"/>
      <c r="M165" s="16"/>
      <c r="N165" s="16"/>
      <c r="O165" s="16"/>
    </row>
    <row r="166" spans="1:15" s="8" customFormat="1" ht="12.75">
      <c r="A166" s="51" t="s">
        <v>260</v>
      </c>
      <c r="B166" s="40" t="s">
        <v>137</v>
      </c>
      <c r="C166" s="223">
        <v>3047</v>
      </c>
      <c r="D166" s="223">
        <v>2533</v>
      </c>
      <c r="E166" s="223">
        <v>514</v>
      </c>
      <c r="F166" s="223">
        <v>113</v>
      </c>
      <c r="G166" s="223">
        <v>3024</v>
      </c>
      <c r="H166" s="223">
        <v>23</v>
      </c>
      <c r="I166" s="16"/>
      <c r="J166" s="45"/>
      <c r="K166" s="16"/>
      <c r="L166" s="16"/>
      <c r="M166" s="16"/>
      <c r="N166" s="16"/>
      <c r="O166" s="16"/>
    </row>
    <row r="167" spans="1:15" s="8" customFormat="1" ht="12.75">
      <c r="A167" s="51">
        <v>19</v>
      </c>
      <c r="B167" s="40" t="s">
        <v>261</v>
      </c>
      <c r="C167" s="223">
        <v>9</v>
      </c>
      <c r="D167" s="223" t="s">
        <v>717</v>
      </c>
      <c r="E167" s="223" t="s">
        <v>717</v>
      </c>
      <c r="F167" s="223" t="s">
        <v>716</v>
      </c>
      <c r="G167" s="223">
        <v>9</v>
      </c>
      <c r="H167" s="223" t="s">
        <v>716</v>
      </c>
      <c r="I167" s="16"/>
      <c r="J167" s="45"/>
      <c r="K167" s="16"/>
      <c r="L167" s="16"/>
      <c r="M167" s="16"/>
      <c r="N167" s="16"/>
      <c r="O167" s="16"/>
    </row>
    <row r="168" spans="1:15" s="8" customFormat="1" ht="12.75">
      <c r="A168" s="49">
        <v>20</v>
      </c>
      <c r="B168" s="40" t="s">
        <v>138</v>
      </c>
      <c r="C168" s="223">
        <v>1339</v>
      </c>
      <c r="D168" s="223">
        <v>1155</v>
      </c>
      <c r="E168" s="223">
        <v>184</v>
      </c>
      <c r="F168" s="223">
        <v>44</v>
      </c>
      <c r="G168" s="223">
        <v>1302</v>
      </c>
      <c r="H168" s="223">
        <v>37</v>
      </c>
      <c r="I168" s="16"/>
      <c r="J168" s="45"/>
      <c r="K168" s="16"/>
      <c r="L168" s="16"/>
      <c r="M168" s="16"/>
      <c r="N168" s="16"/>
      <c r="O168" s="16"/>
    </row>
    <row r="169" spans="1:15" s="8" customFormat="1" ht="12.75">
      <c r="A169" s="49">
        <v>21</v>
      </c>
      <c r="B169" s="40" t="s">
        <v>139</v>
      </c>
      <c r="C169" s="223">
        <v>1080</v>
      </c>
      <c r="D169" s="223" t="s">
        <v>717</v>
      </c>
      <c r="E169" s="223" t="s">
        <v>717</v>
      </c>
      <c r="F169" s="223">
        <v>26</v>
      </c>
      <c r="G169" s="223">
        <v>1057</v>
      </c>
      <c r="H169" s="223">
        <v>23</v>
      </c>
      <c r="I169" s="16"/>
      <c r="J169" s="45"/>
      <c r="K169" s="16"/>
      <c r="L169" s="16"/>
      <c r="M169" s="16"/>
      <c r="N169" s="16"/>
      <c r="O169" s="16"/>
    </row>
    <row r="170" spans="1:15" s="8" customFormat="1" ht="25.5">
      <c r="A170" s="51" t="s">
        <v>262</v>
      </c>
      <c r="B170" s="41" t="s">
        <v>140</v>
      </c>
      <c r="C170" s="223">
        <v>7341</v>
      </c>
      <c r="D170" s="223">
        <v>6282</v>
      </c>
      <c r="E170" s="223">
        <v>1059</v>
      </c>
      <c r="F170" s="223">
        <v>210</v>
      </c>
      <c r="G170" s="223">
        <v>7222</v>
      </c>
      <c r="H170" s="223">
        <v>118</v>
      </c>
      <c r="I170" s="16"/>
      <c r="J170" s="45"/>
      <c r="K170" s="16"/>
      <c r="L170" s="16"/>
      <c r="M170" s="16"/>
      <c r="N170" s="16"/>
      <c r="O170" s="16"/>
    </row>
    <row r="171" spans="1:15" s="8" customFormat="1" ht="12.75">
      <c r="A171" s="51" t="s">
        <v>263</v>
      </c>
      <c r="B171" s="40" t="s">
        <v>141</v>
      </c>
      <c r="C171" s="223">
        <v>7057</v>
      </c>
      <c r="D171" s="223">
        <v>5763</v>
      </c>
      <c r="E171" s="223">
        <v>1294</v>
      </c>
      <c r="F171" s="223">
        <v>160</v>
      </c>
      <c r="G171" s="223">
        <v>6856</v>
      </c>
      <c r="H171" s="223">
        <v>201</v>
      </c>
      <c r="I171" s="16"/>
      <c r="J171" s="45"/>
      <c r="K171" s="16"/>
      <c r="L171" s="16"/>
      <c r="M171" s="16"/>
      <c r="N171" s="16"/>
      <c r="O171" s="16"/>
    </row>
    <row r="172" spans="1:15" s="8" customFormat="1" ht="12.75">
      <c r="A172" s="49">
        <v>26</v>
      </c>
      <c r="B172" s="40" t="s">
        <v>142</v>
      </c>
      <c r="C172" s="223">
        <v>6620</v>
      </c>
      <c r="D172" s="223">
        <v>5772</v>
      </c>
      <c r="E172" s="223">
        <v>848</v>
      </c>
      <c r="F172" s="223">
        <v>135</v>
      </c>
      <c r="G172" s="223">
        <v>6503</v>
      </c>
      <c r="H172" s="223">
        <v>117</v>
      </c>
      <c r="I172" s="16"/>
      <c r="J172" s="45"/>
      <c r="K172" s="16"/>
      <c r="L172" s="16"/>
      <c r="M172" s="16"/>
      <c r="N172" s="16"/>
      <c r="O172" s="16"/>
    </row>
    <row r="173" spans="1:15" s="8" customFormat="1" ht="12.75">
      <c r="A173" s="49">
        <v>27</v>
      </c>
      <c r="B173" s="40" t="s">
        <v>143</v>
      </c>
      <c r="C173" s="223">
        <v>2799</v>
      </c>
      <c r="D173" s="223">
        <v>2427</v>
      </c>
      <c r="E173" s="223">
        <v>372</v>
      </c>
      <c r="F173" s="223">
        <v>40</v>
      </c>
      <c r="G173" s="223">
        <v>2774</v>
      </c>
      <c r="H173" s="223">
        <v>25</v>
      </c>
      <c r="I173" s="16"/>
      <c r="J173" s="45"/>
      <c r="K173" s="16"/>
      <c r="L173" s="16"/>
      <c r="M173" s="16"/>
      <c r="N173" s="16"/>
      <c r="O173" s="16"/>
    </row>
    <row r="174" spans="1:15" s="8" customFormat="1" ht="12.75">
      <c r="A174" s="49">
        <v>28</v>
      </c>
      <c r="B174" s="40" t="s">
        <v>264</v>
      </c>
      <c r="C174" s="223">
        <v>4245</v>
      </c>
      <c r="D174" s="223">
        <v>3535</v>
      </c>
      <c r="E174" s="223">
        <v>710</v>
      </c>
      <c r="F174" s="223">
        <v>129</v>
      </c>
      <c r="G174" s="223">
        <v>4192</v>
      </c>
      <c r="H174" s="223">
        <v>52</v>
      </c>
      <c r="I174" s="16"/>
      <c r="J174" s="45"/>
      <c r="K174" s="16"/>
      <c r="L174" s="16"/>
      <c r="M174" s="16"/>
      <c r="N174" s="16"/>
      <c r="O174" s="16"/>
    </row>
    <row r="175" spans="1:15" s="8" customFormat="1" ht="12.75">
      <c r="A175" s="51" t="s">
        <v>265</v>
      </c>
      <c r="B175" s="40" t="s">
        <v>266</v>
      </c>
      <c r="C175" s="223">
        <v>4665</v>
      </c>
      <c r="D175" s="223">
        <v>4308</v>
      </c>
      <c r="E175" s="223">
        <v>357</v>
      </c>
      <c r="F175" s="223">
        <v>96</v>
      </c>
      <c r="G175" s="223">
        <v>4590</v>
      </c>
      <c r="H175" s="223">
        <v>75</v>
      </c>
      <c r="I175" s="16"/>
      <c r="J175" s="45"/>
      <c r="K175" s="16"/>
      <c r="L175" s="16"/>
      <c r="M175" s="16"/>
      <c r="N175" s="16"/>
      <c r="O175" s="16"/>
    </row>
    <row r="176" spans="1:15" s="8" customFormat="1" ht="25.5" customHeight="1">
      <c r="A176" s="49" t="s">
        <v>267</v>
      </c>
      <c r="B176" s="41" t="s">
        <v>144</v>
      </c>
      <c r="C176" s="223">
        <v>5727</v>
      </c>
      <c r="D176" s="223">
        <v>4519</v>
      </c>
      <c r="E176" s="223">
        <v>1208</v>
      </c>
      <c r="F176" s="223">
        <v>185</v>
      </c>
      <c r="G176" s="223">
        <v>5580</v>
      </c>
      <c r="H176" s="223">
        <v>147</v>
      </c>
      <c r="I176" s="16"/>
      <c r="J176" s="45"/>
      <c r="K176" s="16"/>
      <c r="L176" s="16"/>
      <c r="M176" s="16"/>
      <c r="N176" s="16"/>
      <c r="O176" s="16"/>
    </row>
    <row r="177" spans="1:15" s="8" customFormat="1" ht="12.75">
      <c r="A177" s="49" t="s">
        <v>268</v>
      </c>
      <c r="B177" s="40" t="s">
        <v>269</v>
      </c>
      <c r="C177" s="223">
        <v>1633</v>
      </c>
      <c r="D177" s="223">
        <v>1354</v>
      </c>
      <c r="E177" s="223">
        <v>279</v>
      </c>
      <c r="F177" s="223">
        <v>66</v>
      </c>
      <c r="G177" s="223">
        <v>1627</v>
      </c>
      <c r="H177" s="223">
        <v>6</v>
      </c>
      <c r="I177" s="16"/>
      <c r="J177" s="45"/>
      <c r="K177" s="16"/>
      <c r="L177" s="16"/>
      <c r="M177" s="16"/>
      <c r="N177" s="16"/>
      <c r="O177" s="16"/>
    </row>
    <row r="178" spans="1:15" s="8" customFormat="1" ht="25.5">
      <c r="A178" s="49" t="s">
        <v>270</v>
      </c>
      <c r="B178" s="41" t="s">
        <v>161</v>
      </c>
      <c r="C178" s="223">
        <v>1740</v>
      </c>
      <c r="D178" s="223">
        <v>1350</v>
      </c>
      <c r="E178" s="223">
        <v>390</v>
      </c>
      <c r="F178" s="223">
        <v>19</v>
      </c>
      <c r="G178" s="223">
        <v>1730</v>
      </c>
      <c r="H178" s="223">
        <v>10</v>
      </c>
      <c r="I178" s="45"/>
      <c r="J178" s="45"/>
      <c r="K178" s="16"/>
      <c r="L178" s="16"/>
      <c r="M178" s="16"/>
      <c r="N178" s="16"/>
      <c r="O178" s="16"/>
    </row>
    <row r="179" spans="1:15" s="8" customFormat="1" ht="12.75">
      <c r="A179" s="49" t="s">
        <v>204</v>
      </c>
      <c r="B179" s="40" t="s">
        <v>195</v>
      </c>
      <c r="C179" s="223">
        <v>6492</v>
      </c>
      <c r="D179" s="223">
        <v>3926</v>
      </c>
      <c r="E179" s="223">
        <v>2566</v>
      </c>
      <c r="F179" s="223">
        <v>195</v>
      </c>
      <c r="G179" s="223">
        <v>6421</v>
      </c>
      <c r="H179" s="223">
        <v>71</v>
      </c>
      <c r="I179" s="16"/>
      <c r="J179" s="45"/>
      <c r="K179" s="16"/>
      <c r="L179" s="16"/>
      <c r="M179" s="16"/>
      <c r="N179" s="16"/>
      <c r="O179" s="16"/>
    </row>
    <row r="180" spans="1:15" s="8" customFormat="1" ht="12.75">
      <c r="A180" s="51" t="s">
        <v>271</v>
      </c>
      <c r="B180" s="40" t="s">
        <v>272</v>
      </c>
      <c r="C180" s="223">
        <v>1519</v>
      </c>
      <c r="D180" s="223">
        <v>1022</v>
      </c>
      <c r="E180" s="223">
        <v>497</v>
      </c>
      <c r="F180" s="223">
        <v>52</v>
      </c>
      <c r="G180" s="223">
        <v>1502</v>
      </c>
      <c r="H180" s="223">
        <v>17</v>
      </c>
      <c r="I180" s="16"/>
      <c r="J180" s="45"/>
      <c r="K180" s="16"/>
      <c r="L180" s="16"/>
      <c r="M180" s="16"/>
      <c r="N180" s="16"/>
      <c r="O180" s="16"/>
    </row>
    <row r="181" spans="1:15" s="8" customFormat="1" ht="25.5">
      <c r="A181" s="49">
        <v>43</v>
      </c>
      <c r="B181" s="41" t="s">
        <v>145</v>
      </c>
      <c r="C181" s="223">
        <v>4973</v>
      </c>
      <c r="D181" s="223">
        <v>2904</v>
      </c>
      <c r="E181" s="223">
        <v>2069</v>
      </c>
      <c r="F181" s="223">
        <v>143</v>
      </c>
      <c r="G181" s="223">
        <v>4919</v>
      </c>
      <c r="H181" s="223">
        <v>54</v>
      </c>
      <c r="I181" s="16"/>
      <c r="J181" s="45"/>
      <c r="K181" s="16"/>
      <c r="L181" s="16"/>
      <c r="M181" s="16"/>
      <c r="N181" s="16"/>
      <c r="O181" s="16"/>
    </row>
    <row r="182" spans="1:15" s="8" customFormat="1" ht="12.75">
      <c r="A182" s="49" t="s">
        <v>205</v>
      </c>
      <c r="B182" s="40" t="s">
        <v>206</v>
      </c>
      <c r="C182" s="223">
        <v>312888</v>
      </c>
      <c r="D182" s="223">
        <v>160608</v>
      </c>
      <c r="E182" s="223">
        <v>152258</v>
      </c>
      <c r="F182" s="223">
        <v>8659</v>
      </c>
      <c r="G182" s="223">
        <v>306392</v>
      </c>
      <c r="H182" s="223">
        <v>6465</v>
      </c>
      <c r="I182" s="16"/>
      <c r="J182" s="45"/>
      <c r="K182" s="16"/>
      <c r="L182" s="16"/>
      <c r="M182" s="16"/>
      <c r="N182" s="16"/>
      <c r="O182" s="16"/>
    </row>
    <row r="183" spans="1:15" s="8" customFormat="1" ht="12.75">
      <c r="A183" s="49" t="s">
        <v>207</v>
      </c>
      <c r="B183" s="40" t="s">
        <v>128</v>
      </c>
      <c r="C183" s="223">
        <v>77662</v>
      </c>
      <c r="D183" s="223">
        <v>35197</v>
      </c>
      <c r="E183" s="223">
        <v>42465</v>
      </c>
      <c r="F183" s="223">
        <v>2537</v>
      </c>
      <c r="G183" s="223">
        <v>75723</v>
      </c>
      <c r="H183" s="223">
        <v>1926</v>
      </c>
      <c r="I183" s="16"/>
      <c r="J183" s="45"/>
      <c r="K183" s="16"/>
      <c r="L183" s="16"/>
      <c r="M183" s="16"/>
      <c r="N183" s="16"/>
      <c r="O183" s="16"/>
    </row>
    <row r="184" spans="1:15" s="8" customFormat="1" ht="12.75">
      <c r="A184" s="49" t="s">
        <v>273</v>
      </c>
      <c r="B184" s="40" t="s">
        <v>274</v>
      </c>
      <c r="C184" s="223">
        <v>53953</v>
      </c>
      <c r="D184" s="223">
        <v>22615</v>
      </c>
      <c r="E184" s="223">
        <v>31338</v>
      </c>
      <c r="F184" s="223">
        <v>1752</v>
      </c>
      <c r="G184" s="223">
        <v>53284</v>
      </c>
      <c r="H184" s="223">
        <v>663</v>
      </c>
      <c r="I184" s="16"/>
      <c r="J184" s="45"/>
      <c r="K184" s="16"/>
      <c r="L184" s="16"/>
      <c r="M184" s="16"/>
      <c r="N184" s="16"/>
      <c r="O184" s="16"/>
    </row>
    <row r="185" spans="1:15" s="8" customFormat="1" ht="12.75">
      <c r="A185" s="49">
        <v>45</v>
      </c>
      <c r="B185" s="40" t="s">
        <v>146</v>
      </c>
      <c r="C185" s="223">
        <v>3662</v>
      </c>
      <c r="D185" s="223">
        <v>2632</v>
      </c>
      <c r="E185" s="223">
        <v>1030</v>
      </c>
      <c r="F185" s="223">
        <v>211</v>
      </c>
      <c r="G185" s="223">
        <v>3625</v>
      </c>
      <c r="H185" s="223">
        <v>35</v>
      </c>
      <c r="I185" s="16"/>
      <c r="J185" s="45"/>
      <c r="K185" s="16"/>
      <c r="L185" s="16"/>
      <c r="M185" s="16"/>
      <c r="N185" s="16"/>
      <c r="O185" s="16"/>
    </row>
    <row r="186" spans="1:15" s="8" customFormat="1" ht="12.75">
      <c r="A186" s="49">
        <v>46</v>
      </c>
      <c r="B186" s="40" t="s">
        <v>278</v>
      </c>
      <c r="C186" s="223">
        <v>6967</v>
      </c>
      <c r="D186" s="223">
        <v>4615</v>
      </c>
      <c r="E186" s="223">
        <v>2352</v>
      </c>
      <c r="F186" s="223">
        <v>229</v>
      </c>
      <c r="G186" s="223">
        <v>6862</v>
      </c>
      <c r="H186" s="223">
        <v>105</v>
      </c>
      <c r="I186" s="16"/>
      <c r="J186" s="45"/>
      <c r="K186" s="16"/>
      <c r="L186" s="16"/>
      <c r="M186" s="16"/>
      <c r="N186" s="16"/>
      <c r="O186" s="16"/>
    </row>
    <row r="187" spans="1:15" s="8" customFormat="1" ht="12.75" customHeight="1">
      <c r="A187" s="49">
        <v>47</v>
      </c>
      <c r="B187" s="40" t="s">
        <v>279</v>
      </c>
      <c r="C187" s="223">
        <v>43324</v>
      </c>
      <c r="D187" s="223">
        <v>15368</v>
      </c>
      <c r="E187" s="223">
        <v>27956</v>
      </c>
      <c r="F187" s="223">
        <v>1312</v>
      </c>
      <c r="G187" s="223">
        <v>42797</v>
      </c>
      <c r="H187" s="223">
        <v>523</v>
      </c>
      <c r="I187" s="16"/>
      <c r="J187" s="45"/>
      <c r="K187" s="16"/>
      <c r="L187" s="16"/>
      <c r="M187" s="16"/>
      <c r="N187" s="16"/>
      <c r="O187" s="16"/>
    </row>
    <row r="188" spans="1:15" s="8" customFormat="1" ht="12.75" customHeight="1">
      <c r="A188" s="49" t="s">
        <v>280</v>
      </c>
      <c r="B188" s="40" t="s">
        <v>281</v>
      </c>
      <c r="C188" s="223">
        <v>9681</v>
      </c>
      <c r="D188" s="223">
        <v>6038</v>
      </c>
      <c r="E188" s="223">
        <v>3643</v>
      </c>
      <c r="F188" s="223">
        <v>221</v>
      </c>
      <c r="G188" s="223">
        <v>9529</v>
      </c>
      <c r="H188" s="223">
        <v>152</v>
      </c>
      <c r="I188" s="16"/>
      <c r="J188" s="45"/>
      <c r="K188" s="16"/>
      <c r="L188" s="16"/>
      <c r="M188" s="16"/>
      <c r="N188" s="16"/>
      <c r="O188" s="16"/>
    </row>
    <row r="189" spans="1:15" s="8" customFormat="1" ht="12.75">
      <c r="A189" s="49" t="s">
        <v>282</v>
      </c>
      <c r="B189" s="40" t="s">
        <v>283</v>
      </c>
      <c r="C189" s="223">
        <v>14028</v>
      </c>
      <c r="D189" s="223">
        <v>6544</v>
      </c>
      <c r="E189" s="223">
        <v>7484</v>
      </c>
      <c r="F189" s="223">
        <v>564</v>
      </c>
      <c r="G189" s="223">
        <v>12910</v>
      </c>
      <c r="H189" s="223">
        <v>1111</v>
      </c>
      <c r="I189" s="16"/>
      <c r="J189" s="45"/>
      <c r="K189" s="16"/>
      <c r="L189" s="16"/>
      <c r="M189" s="16"/>
      <c r="N189" s="16"/>
      <c r="O189" s="16"/>
    </row>
    <row r="190" spans="1:15" s="8" customFormat="1" ht="12.75" customHeight="1">
      <c r="A190" s="49" t="s">
        <v>208</v>
      </c>
      <c r="B190" s="40" t="s">
        <v>209</v>
      </c>
      <c r="C190" s="223">
        <v>5441</v>
      </c>
      <c r="D190" s="223">
        <v>3872</v>
      </c>
      <c r="E190" s="223">
        <v>1569</v>
      </c>
      <c r="F190" s="223">
        <v>94</v>
      </c>
      <c r="G190" s="223">
        <v>5350</v>
      </c>
      <c r="H190" s="223">
        <v>90</v>
      </c>
      <c r="I190" s="16"/>
      <c r="J190" s="45"/>
      <c r="K190" s="16"/>
      <c r="L190" s="16"/>
      <c r="M190" s="16"/>
      <c r="N190" s="16"/>
      <c r="O190" s="16"/>
    </row>
    <row r="191" spans="1:15" s="8" customFormat="1" ht="12.75">
      <c r="A191" s="51" t="s">
        <v>284</v>
      </c>
      <c r="B191" s="40" t="s">
        <v>147</v>
      </c>
      <c r="C191" s="223">
        <v>1535</v>
      </c>
      <c r="D191" s="223">
        <v>867</v>
      </c>
      <c r="E191" s="223">
        <v>668</v>
      </c>
      <c r="F191" s="223">
        <v>47</v>
      </c>
      <c r="G191" s="223">
        <v>1518</v>
      </c>
      <c r="H191" s="223">
        <v>17</v>
      </c>
      <c r="I191" s="16"/>
      <c r="J191" s="45"/>
      <c r="K191" s="16"/>
      <c r="L191" s="16"/>
      <c r="M191" s="16"/>
      <c r="N191" s="16"/>
      <c r="O191" s="16"/>
    </row>
    <row r="192" spans="1:15" s="8" customFormat="1" ht="12.75">
      <c r="A192" s="49">
        <v>61</v>
      </c>
      <c r="B192" s="40" t="s">
        <v>285</v>
      </c>
      <c r="C192" s="223">
        <v>739</v>
      </c>
      <c r="D192" s="223">
        <v>567</v>
      </c>
      <c r="E192" s="223">
        <v>172</v>
      </c>
      <c r="F192" s="223">
        <v>15</v>
      </c>
      <c r="G192" s="223">
        <v>736</v>
      </c>
      <c r="H192" s="223">
        <v>3</v>
      </c>
      <c r="I192" s="16"/>
      <c r="J192" s="45"/>
      <c r="K192" s="16"/>
      <c r="L192" s="16"/>
      <c r="M192" s="16"/>
      <c r="N192" s="16"/>
      <c r="O192" s="16"/>
    </row>
    <row r="193" spans="1:15" s="8" customFormat="1" ht="12.75">
      <c r="A193" s="51" t="s">
        <v>286</v>
      </c>
      <c r="B193" s="40" t="s">
        <v>148</v>
      </c>
      <c r="C193" s="223">
        <v>3167</v>
      </c>
      <c r="D193" s="223">
        <v>2438</v>
      </c>
      <c r="E193" s="223">
        <v>729</v>
      </c>
      <c r="F193" s="223">
        <v>32</v>
      </c>
      <c r="G193" s="223">
        <v>3096</v>
      </c>
      <c r="H193" s="223">
        <v>70</v>
      </c>
      <c r="I193" s="16"/>
      <c r="J193" s="45"/>
      <c r="K193" s="16"/>
      <c r="L193" s="16"/>
      <c r="M193" s="16"/>
      <c r="N193" s="16"/>
      <c r="O193" s="16"/>
    </row>
    <row r="194" spans="1:15" s="8" customFormat="1" ht="12.75">
      <c r="A194" s="49" t="s">
        <v>210</v>
      </c>
      <c r="B194" s="40" t="s">
        <v>149</v>
      </c>
      <c r="C194" s="223">
        <v>9067</v>
      </c>
      <c r="D194" s="223">
        <v>5123</v>
      </c>
      <c r="E194" s="223">
        <v>3944</v>
      </c>
      <c r="F194" s="223">
        <v>330</v>
      </c>
      <c r="G194" s="223">
        <v>9038</v>
      </c>
      <c r="H194" s="223">
        <v>29</v>
      </c>
      <c r="I194" s="16"/>
      <c r="J194" s="45"/>
      <c r="K194" s="16"/>
      <c r="L194" s="16"/>
      <c r="M194" s="16"/>
      <c r="N194" s="16"/>
      <c r="O194" s="16"/>
    </row>
    <row r="195" spans="1:15" s="8" customFormat="1" ht="12.75" customHeight="1">
      <c r="A195" s="51">
        <v>64</v>
      </c>
      <c r="B195" s="40" t="s">
        <v>150</v>
      </c>
      <c r="C195" s="223">
        <v>6715</v>
      </c>
      <c r="D195" s="223">
        <v>3918</v>
      </c>
      <c r="E195" s="223">
        <v>2797</v>
      </c>
      <c r="F195" s="223">
        <v>258</v>
      </c>
      <c r="G195" s="223">
        <v>6702</v>
      </c>
      <c r="H195" s="223">
        <v>13</v>
      </c>
      <c r="I195" s="16"/>
      <c r="J195" s="45"/>
      <c r="K195" s="16"/>
      <c r="L195" s="16"/>
      <c r="M195" s="16"/>
      <c r="N195" s="16"/>
      <c r="O195" s="16"/>
    </row>
    <row r="196" spans="1:15" s="8" customFormat="1" ht="26.25" customHeight="1">
      <c r="A196" s="49" t="s">
        <v>287</v>
      </c>
      <c r="B196" s="41" t="s">
        <v>151</v>
      </c>
      <c r="C196" s="223">
        <v>2352</v>
      </c>
      <c r="D196" s="223">
        <v>1205</v>
      </c>
      <c r="E196" s="223">
        <v>1147</v>
      </c>
      <c r="F196" s="223">
        <v>72</v>
      </c>
      <c r="G196" s="223">
        <v>2336</v>
      </c>
      <c r="H196" s="223">
        <v>16</v>
      </c>
      <c r="I196" s="16"/>
      <c r="J196" s="45"/>
      <c r="K196" s="16"/>
      <c r="L196" s="16"/>
      <c r="M196" s="16"/>
      <c r="N196" s="16"/>
      <c r="O196" s="16"/>
    </row>
    <row r="197" spans="1:15" s="8" customFormat="1" ht="12.75">
      <c r="A197" s="49" t="s">
        <v>211</v>
      </c>
      <c r="B197" s="40" t="s">
        <v>212</v>
      </c>
      <c r="C197" s="223">
        <v>3251</v>
      </c>
      <c r="D197" s="223">
        <v>2305</v>
      </c>
      <c r="E197" s="223">
        <v>946</v>
      </c>
      <c r="F197" s="223">
        <v>107</v>
      </c>
      <c r="G197" s="223">
        <v>3203</v>
      </c>
      <c r="H197" s="223">
        <v>47</v>
      </c>
      <c r="I197" s="16"/>
      <c r="J197" s="45"/>
      <c r="K197" s="16"/>
      <c r="L197" s="16"/>
      <c r="M197" s="16"/>
      <c r="N197" s="16"/>
      <c r="O197" s="16"/>
    </row>
    <row r="198" spans="1:15" s="8" customFormat="1" ht="25.5">
      <c r="A198" s="49" t="s">
        <v>213</v>
      </c>
      <c r="B198" s="41" t="s">
        <v>502</v>
      </c>
      <c r="C198" s="223">
        <v>41719</v>
      </c>
      <c r="D198" s="223">
        <v>25460</v>
      </c>
      <c r="E198" s="223">
        <v>16259</v>
      </c>
      <c r="F198" s="223">
        <v>879</v>
      </c>
      <c r="G198" s="223">
        <v>39590</v>
      </c>
      <c r="H198" s="223">
        <v>2124</v>
      </c>
      <c r="I198" s="16"/>
      <c r="J198" s="45"/>
      <c r="K198" s="16"/>
      <c r="L198" s="16"/>
      <c r="M198" s="16"/>
      <c r="N198" s="16"/>
      <c r="O198" s="16"/>
    </row>
    <row r="199" spans="1:15" s="8" customFormat="1" ht="12.75">
      <c r="A199" s="49" t="s">
        <v>288</v>
      </c>
      <c r="B199" s="40" t="s">
        <v>152</v>
      </c>
      <c r="C199" s="223">
        <v>17911</v>
      </c>
      <c r="D199" s="223">
        <v>11758</v>
      </c>
      <c r="E199" s="223">
        <v>6153</v>
      </c>
      <c r="F199" s="223">
        <v>679</v>
      </c>
      <c r="G199" s="223">
        <v>17557</v>
      </c>
      <c r="H199" s="223">
        <v>353</v>
      </c>
      <c r="I199" s="16"/>
      <c r="J199" s="45"/>
      <c r="K199" s="16"/>
      <c r="L199" s="16"/>
      <c r="M199" s="16"/>
      <c r="N199" s="16"/>
      <c r="O199" s="16"/>
    </row>
    <row r="200" spans="1:15" s="8" customFormat="1" ht="12.75" customHeight="1">
      <c r="A200" s="51" t="s">
        <v>289</v>
      </c>
      <c r="B200" s="40" t="s">
        <v>153</v>
      </c>
      <c r="C200" s="223">
        <v>14220</v>
      </c>
      <c r="D200" s="223">
        <v>9230</v>
      </c>
      <c r="E200" s="223">
        <v>4990</v>
      </c>
      <c r="F200" s="223">
        <v>539</v>
      </c>
      <c r="G200" s="223">
        <v>14034</v>
      </c>
      <c r="H200" s="223">
        <v>186</v>
      </c>
      <c r="I200" s="16"/>
      <c r="J200" s="45"/>
      <c r="K200" s="16"/>
      <c r="L200" s="16"/>
      <c r="M200" s="16"/>
      <c r="N200" s="16"/>
      <c r="O200" s="16"/>
    </row>
    <row r="201" spans="1:15" s="8" customFormat="1" ht="12.75">
      <c r="A201" s="49">
        <v>72</v>
      </c>
      <c r="B201" s="40" t="s">
        <v>154</v>
      </c>
      <c r="C201" s="223">
        <v>1993</v>
      </c>
      <c r="D201" s="223">
        <v>1371</v>
      </c>
      <c r="E201" s="223">
        <v>622</v>
      </c>
      <c r="F201" s="223">
        <v>32</v>
      </c>
      <c r="G201" s="223">
        <v>1846</v>
      </c>
      <c r="H201" s="223">
        <v>146</v>
      </c>
      <c r="I201" s="16"/>
      <c r="J201" s="45"/>
      <c r="K201" s="16"/>
      <c r="L201" s="16"/>
      <c r="M201" s="16"/>
      <c r="N201" s="16"/>
      <c r="O201" s="16"/>
    </row>
    <row r="202" spans="1:15" s="8" customFormat="1" ht="12.75" customHeight="1">
      <c r="A202" s="51" t="s">
        <v>290</v>
      </c>
      <c r="B202" s="40" t="s">
        <v>155</v>
      </c>
      <c r="C202" s="223">
        <v>1698</v>
      </c>
      <c r="D202" s="223">
        <v>1157</v>
      </c>
      <c r="E202" s="223">
        <v>541</v>
      </c>
      <c r="F202" s="223">
        <v>108</v>
      </c>
      <c r="G202" s="223">
        <v>1677</v>
      </c>
      <c r="H202" s="223">
        <v>21</v>
      </c>
      <c r="I202" s="16"/>
      <c r="J202" s="45"/>
      <c r="K202" s="16"/>
      <c r="L202" s="16"/>
      <c r="M202" s="16"/>
      <c r="N202" s="16"/>
      <c r="O202" s="16"/>
    </row>
    <row r="203" spans="1:15" s="8" customFormat="1" ht="12.75">
      <c r="A203" s="49" t="s">
        <v>291</v>
      </c>
      <c r="B203" s="40" t="s">
        <v>156</v>
      </c>
      <c r="C203" s="223">
        <v>23808</v>
      </c>
      <c r="D203" s="223">
        <v>13702</v>
      </c>
      <c r="E203" s="223">
        <v>10106</v>
      </c>
      <c r="F203" s="223">
        <v>200</v>
      </c>
      <c r="G203" s="223">
        <v>22033</v>
      </c>
      <c r="H203" s="223">
        <v>1771</v>
      </c>
      <c r="I203" s="16"/>
      <c r="J203" s="45"/>
      <c r="K203" s="16"/>
      <c r="L203" s="16"/>
      <c r="M203" s="16"/>
      <c r="N203" s="16"/>
      <c r="O203" s="16"/>
    </row>
    <row r="204" spans="1:15" s="8" customFormat="1" ht="12.75">
      <c r="A204" s="49" t="s">
        <v>335</v>
      </c>
      <c r="B204" s="40" t="s">
        <v>157</v>
      </c>
      <c r="C204" s="223">
        <v>8913</v>
      </c>
      <c r="D204" s="223">
        <v>7814</v>
      </c>
      <c r="E204" s="223">
        <v>1099</v>
      </c>
      <c r="F204" s="223">
        <v>33</v>
      </c>
      <c r="G204" s="223">
        <v>7745</v>
      </c>
      <c r="H204" s="223">
        <v>1168</v>
      </c>
      <c r="I204" s="16"/>
      <c r="J204" s="45"/>
      <c r="K204" s="16"/>
      <c r="L204" s="16"/>
      <c r="M204" s="16"/>
      <c r="N204" s="16"/>
      <c r="O204" s="16"/>
    </row>
    <row r="205" spans="1:15" s="8" customFormat="1" ht="25.5">
      <c r="A205" s="49" t="s">
        <v>214</v>
      </c>
      <c r="B205" s="41" t="s">
        <v>307</v>
      </c>
      <c r="C205" s="223">
        <v>156263</v>
      </c>
      <c r="D205" s="223">
        <v>79077</v>
      </c>
      <c r="E205" s="223">
        <v>77164</v>
      </c>
      <c r="F205" s="223">
        <v>4208</v>
      </c>
      <c r="G205" s="223">
        <v>154404</v>
      </c>
      <c r="H205" s="223">
        <v>1851</v>
      </c>
      <c r="I205" s="16"/>
      <c r="J205" s="45"/>
      <c r="K205" s="16"/>
      <c r="L205" s="16"/>
      <c r="M205" s="16"/>
      <c r="N205" s="16"/>
      <c r="O205" s="16"/>
    </row>
    <row r="206" spans="1:15" s="8" customFormat="1" ht="12.75" customHeight="1">
      <c r="A206" s="49" t="s">
        <v>292</v>
      </c>
      <c r="B206" s="40" t="s">
        <v>158</v>
      </c>
      <c r="C206" s="223">
        <v>36637</v>
      </c>
      <c r="D206" s="223">
        <v>20565</v>
      </c>
      <c r="E206" s="223">
        <v>16072</v>
      </c>
      <c r="F206" s="223">
        <v>590</v>
      </c>
      <c r="G206" s="223">
        <v>36530</v>
      </c>
      <c r="H206" s="223">
        <v>105</v>
      </c>
      <c r="I206" s="16"/>
      <c r="J206" s="45"/>
      <c r="K206" s="16"/>
      <c r="L206" s="16"/>
      <c r="M206" s="16"/>
      <c r="N206" s="16"/>
      <c r="O206" s="16"/>
    </row>
    <row r="207" spans="1:15" s="8" customFormat="1" ht="12.75" customHeight="1">
      <c r="A207" s="170" t="s">
        <v>336</v>
      </c>
      <c r="B207" s="40" t="s">
        <v>337</v>
      </c>
      <c r="C207" s="223">
        <v>26680</v>
      </c>
      <c r="D207" s="223">
        <v>13371</v>
      </c>
      <c r="E207" s="223">
        <v>13309</v>
      </c>
      <c r="F207" s="223">
        <v>321</v>
      </c>
      <c r="G207" s="223">
        <v>26587</v>
      </c>
      <c r="H207" s="223">
        <v>92</v>
      </c>
      <c r="I207" s="16"/>
      <c r="J207" s="45"/>
      <c r="K207" s="16"/>
      <c r="L207" s="16"/>
      <c r="M207" s="16"/>
      <c r="N207" s="16"/>
      <c r="O207" s="16"/>
    </row>
    <row r="208" spans="1:15" s="8" customFormat="1" ht="12.75">
      <c r="A208" s="49" t="s">
        <v>293</v>
      </c>
      <c r="B208" s="40" t="s">
        <v>294</v>
      </c>
      <c r="C208" s="223">
        <v>23654</v>
      </c>
      <c r="D208" s="223">
        <v>11964</v>
      </c>
      <c r="E208" s="223">
        <v>11689</v>
      </c>
      <c r="F208" s="223">
        <v>652</v>
      </c>
      <c r="G208" s="223">
        <v>23231</v>
      </c>
      <c r="H208" s="223">
        <v>423</v>
      </c>
      <c r="I208" s="16"/>
      <c r="J208" s="45"/>
      <c r="K208" s="16"/>
      <c r="L208" s="16"/>
      <c r="M208" s="16"/>
      <c r="N208" s="16"/>
      <c r="O208" s="16"/>
    </row>
    <row r="209" spans="1:15" s="8" customFormat="1" ht="12.75">
      <c r="A209" s="49" t="s">
        <v>295</v>
      </c>
      <c r="B209" s="40" t="s">
        <v>296</v>
      </c>
      <c r="C209" s="223">
        <v>95972</v>
      </c>
      <c r="D209" s="223">
        <v>46548</v>
      </c>
      <c r="E209" s="223">
        <v>49403</v>
      </c>
      <c r="F209" s="223">
        <v>2966</v>
      </c>
      <c r="G209" s="223">
        <v>94643</v>
      </c>
      <c r="H209" s="223">
        <v>1323</v>
      </c>
      <c r="I209" s="16"/>
      <c r="J209" s="45"/>
      <c r="K209" s="16"/>
      <c r="L209" s="16"/>
      <c r="M209" s="16"/>
      <c r="N209" s="16"/>
      <c r="O209" s="16"/>
    </row>
    <row r="210" spans="1:15" s="8" customFormat="1" ht="12.75">
      <c r="A210" s="49">
        <v>86</v>
      </c>
      <c r="B210" s="40" t="s">
        <v>297</v>
      </c>
      <c r="C210" s="223">
        <v>49768</v>
      </c>
      <c r="D210" s="223">
        <v>27542</v>
      </c>
      <c r="E210" s="223">
        <v>22226</v>
      </c>
      <c r="F210" s="223">
        <v>1970</v>
      </c>
      <c r="G210" s="223">
        <v>48918</v>
      </c>
      <c r="H210" s="223">
        <v>848</v>
      </c>
      <c r="I210" s="16"/>
      <c r="J210" s="45"/>
      <c r="K210" s="16"/>
      <c r="L210" s="16"/>
      <c r="M210" s="16"/>
      <c r="N210" s="16"/>
      <c r="O210" s="16"/>
    </row>
    <row r="211" spans="1:15" s="8" customFormat="1" ht="12.75" customHeight="1">
      <c r="A211" s="51" t="s">
        <v>298</v>
      </c>
      <c r="B211" s="40" t="s">
        <v>299</v>
      </c>
      <c r="C211" s="223">
        <v>46204</v>
      </c>
      <c r="D211" s="223">
        <v>19006</v>
      </c>
      <c r="E211" s="223">
        <v>27177</v>
      </c>
      <c r="F211" s="223">
        <v>996</v>
      </c>
      <c r="G211" s="223">
        <v>45725</v>
      </c>
      <c r="H211" s="223">
        <v>475</v>
      </c>
      <c r="I211" s="16"/>
      <c r="J211" s="45"/>
      <c r="K211" s="16"/>
      <c r="L211" s="16"/>
      <c r="M211" s="16"/>
      <c r="N211" s="16"/>
      <c r="O211" s="16"/>
    </row>
    <row r="212" spans="1:15" s="8" customFormat="1" ht="25.5">
      <c r="A212" s="49" t="s">
        <v>215</v>
      </c>
      <c r="B212" s="248" t="s">
        <v>133</v>
      </c>
      <c r="C212" s="223">
        <v>19485</v>
      </c>
      <c r="D212" s="223">
        <v>9574</v>
      </c>
      <c r="E212" s="223">
        <v>9911</v>
      </c>
      <c r="F212" s="223">
        <v>504</v>
      </c>
      <c r="G212" s="223">
        <v>19084</v>
      </c>
      <c r="H212" s="223">
        <v>398</v>
      </c>
      <c r="I212" s="16"/>
      <c r="J212" s="45"/>
      <c r="K212" s="16"/>
      <c r="L212" s="16"/>
      <c r="M212" s="16"/>
      <c r="N212" s="16"/>
      <c r="O212" s="16"/>
    </row>
    <row r="213" spans="1:15" s="8" customFormat="1" ht="12.75">
      <c r="A213" s="49" t="s">
        <v>300</v>
      </c>
      <c r="B213" s="40" t="s">
        <v>301</v>
      </c>
      <c r="C213" s="223">
        <v>3807</v>
      </c>
      <c r="D213" s="223">
        <v>2454</v>
      </c>
      <c r="E213" s="223">
        <v>1353</v>
      </c>
      <c r="F213" s="223" t="s">
        <v>717</v>
      </c>
      <c r="G213" s="223">
        <v>3601</v>
      </c>
      <c r="H213" s="223">
        <v>205</v>
      </c>
      <c r="I213" s="16"/>
      <c r="J213" s="45"/>
      <c r="K213" s="16"/>
      <c r="L213" s="16"/>
      <c r="M213" s="16"/>
      <c r="N213" s="16"/>
      <c r="O213" s="16"/>
    </row>
    <row r="214" spans="1:15" s="8" customFormat="1" ht="12.75">
      <c r="A214" s="49" t="s">
        <v>302</v>
      </c>
      <c r="B214" s="40" t="s">
        <v>159</v>
      </c>
      <c r="C214" s="223">
        <v>15450</v>
      </c>
      <c r="D214" s="223">
        <v>7046</v>
      </c>
      <c r="E214" s="223">
        <v>8404</v>
      </c>
      <c r="F214" s="223">
        <v>409</v>
      </c>
      <c r="G214" s="223">
        <v>15268</v>
      </c>
      <c r="H214" s="223">
        <v>180</v>
      </c>
      <c r="I214" s="16"/>
      <c r="J214" s="45"/>
      <c r="K214" s="16"/>
      <c r="L214" s="16"/>
      <c r="M214" s="16"/>
      <c r="N214" s="16"/>
      <c r="O214" s="16"/>
    </row>
    <row r="215" spans="1:15" s="8" customFormat="1" ht="26.25" customHeight="1">
      <c r="A215" s="49" t="s">
        <v>303</v>
      </c>
      <c r="B215" s="41" t="s">
        <v>160</v>
      </c>
      <c r="C215" s="223">
        <v>228</v>
      </c>
      <c r="D215" s="223">
        <v>74</v>
      </c>
      <c r="E215" s="223">
        <v>154</v>
      </c>
      <c r="F215" s="223" t="s">
        <v>717</v>
      </c>
      <c r="G215" s="223">
        <v>215</v>
      </c>
      <c r="H215" s="223">
        <v>13</v>
      </c>
      <c r="I215" s="16"/>
      <c r="J215" s="45"/>
      <c r="K215" s="16"/>
      <c r="L215" s="16"/>
      <c r="M215" s="16"/>
      <c r="N215" s="16"/>
      <c r="O215" s="16"/>
    </row>
    <row r="216" spans="1:15" s="8" customFormat="1" ht="12.75" customHeight="1">
      <c r="A216" s="49" t="s">
        <v>304</v>
      </c>
      <c r="B216" s="40" t="s">
        <v>305</v>
      </c>
      <c r="C216" s="223" t="s">
        <v>716</v>
      </c>
      <c r="D216" s="223" t="s">
        <v>716</v>
      </c>
      <c r="E216" s="223" t="s">
        <v>716</v>
      </c>
      <c r="F216" s="223" t="s">
        <v>716</v>
      </c>
      <c r="G216" s="223" t="s">
        <v>716</v>
      </c>
      <c r="H216" s="223" t="s">
        <v>716</v>
      </c>
      <c r="I216" s="16"/>
      <c r="J216" s="45"/>
      <c r="K216" s="16"/>
      <c r="L216" s="16"/>
      <c r="M216" s="16"/>
      <c r="N216" s="16"/>
      <c r="O216" s="16"/>
    </row>
    <row r="217" spans="1:15" s="10" customFormat="1" ht="23.25" customHeight="1">
      <c r="A217" s="42"/>
      <c r="B217" s="43" t="s">
        <v>163</v>
      </c>
      <c r="C217" s="98">
        <v>385135</v>
      </c>
      <c r="D217" s="98">
        <v>217606</v>
      </c>
      <c r="E217" s="98">
        <v>167507</v>
      </c>
      <c r="F217" s="98">
        <v>10603</v>
      </c>
      <c r="G217" s="98">
        <v>377145</v>
      </c>
      <c r="H217" s="98">
        <v>7951</v>
      </c>
      <c r="I217" s="31"/>
      <c r="J217" s="164"/>
      <c r="K217" s="46"/>
      <c r="L217" s="46"/>
      <c r="M217" s="46"/>
      <c r="N217" s="46"/>
      <c r="O217" s="46"/>
    </row>
    <row r="218" spans="1:2" ht="20.25" customHeight="1">
      <c r="A218" s="17" t="s">
        <v>196</v>
      </c>
      <c r="B218" s="17"/>
    </row>
    <row r="219" spans="1:8" ht="27.75" customHeight="1">
      <c r="A219" s="400" t="s">
        <v>549</v>
      </c>
      <c r="B219" s="400"/>
      <c r="C219" s="400"/>
      <c r="D219" s="400"/>
      <c r="E219" s="400"/>
      <c r="F219" s="400"/>
      <c r="G219" s="400"/>
      <c r="H219" s="400"/>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311" t="s">
        <v>25</v>
      </c>
      <c r="H1" s="79" t="s">
        <v>691</v>
      </c>
      <c r="I1" s="9"/>
      <c r="J1" s="9"/>
      <c r="K1" s="9"/>
      <c r="L1" s="9"/>
      <c r="M1" s="9"/>
      <c r="N1" s="9"/>
      <c r="O1" s="9"/>
    </row>
    <row r="2" spans="3:15" ht="15" customHeight="1">
      <c r="C2" s="9"/>
      <c r="D2" s="9"/>
      <c r="E2" s="9"/>
      <c r="F2" s="9"/>
      <c r="G2" s="311"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38" t="s">
        <v>409</v>
      </c>
      <c r="B4" s="383" t="s">
        <v>277</v>
      </c>
      <c r="C4" s="430"/>
      <c r="D4" s="379" t="s">
        <v>174</v>
      </c>
      <c r="E4" s="454" t="s">
        <v>308</v>
      </c>
      <c r="F4" s="455"/>
      <c r="G4" s="455"/>
      <c r="H4" s="455"/>
      <c r="I4" s="455"/>
      <c r="J4" s="455"/>
      <c r="K4" s="455"/>
      <c r="L4" s="455"/>
      <c r="M4" s="455"/>
      <c r="N4" s="455"/>
      <c r="O4" s="456"/>
      <c r="P4" s="461" t="s">
        <v>409</v>
      </c>
    </row>
    <row r="5" spans="1:16" s="8" customFormat="1" ht="13.5" customHeight="1">
      <c r="A5" s="439"/>
      <c r="B5" s="452"/>
      <c r="C5" s="432"/>
      <c r="D5" s="381"/>
      <c r="E5" s="378" t="s">
        <v>309</v>
      </c>
      <c r="F5" s="378" t="s">
        <v>310</v>
      </c>
      <c r="G5" s="398" t="s">
        <v>311</v>
      </c>
      <c r="H5" s="381" t="s">
        <v>312</v>
      </c>
      <c r="I5" s="378" t="s">
        <v>313</v>
      </c>
      <c r="J5" s="378" t="s">
        <v>314</v>
      </c>
      <c r="K5" s="378" t="s">
        <v>315</v>
      </c>
      <c r="L5" s="378" t="s">
        <v>316</v>
      </c>
      <c r="M5" s="378" t="s">
        <v>317</v>
      </c>
      <c r="N5" s="378" t="s">
        <v>318</v>
      </c>
      <c r="O5" s="398" t="s">
        <v>319</v>
      </c>
      <c r="P5" s="462"/>
    </row>
    <row r="6" spans="1:16" s="8" customFormat="1" ht="11.25" customHeight="1">
      <c r="A6" s="439"/>
      <c r="B6" s="452"/>
      <c r="C6" s="432"/>
      <c r="D6" s="381"/>
      <c r="E6" s="416"/>
      <c r="F6" s="416"/>
      <c r="G6" s="459"/>
      <c r="H6" s="457"/>
      <c r="I6" s="416"/>
      <c r="J6" s="416"/>
      <c r="K6" s="416"/>
      <c r="L6" s="416"/>
      <c r="M6" s="416"/>
      <c r="N6" s="416"/>
      <c r="O6" s="459"/>
      <c r="P6" s="462"/>
    </row>
    <row r="7" spans="1:16" s="8" customFormat="1" ht="14.25" customHeight="1">
      <c r="A7" s="439"/>
      <c r="B7" s="452"/>
      <c r="C7" s="432"/>
      <c r="D7" s="381"/>
      <c r="E7" s="416"/>
      <c r="F7" s="416"/>
      <c r="G7" s="459"/>
      <c r="H7" s="457"/>
      <c r="I7" s="416"/>
      <c r="J7" s="416"/>
      <c r="K7" s="416"/>
      <c r="L7" s="416"/>
      <c r="M7" s="416"/>
      <c r="N7" s="416"/>
      <c r="O7" s="459"/>
      <c r="P7" s="462"/>
    </row>
    <row r="8" spans="1:16" s="8" customFormat="1" ht="13.5" customHeight="1">
      <c r="A8" s="440"/>
      <c r="B8" s="433"/>
      <c r="C8" s="434"/>
      <c r="D8" s="453"/>
      <c r="E8" s="423"/>
      <c r="F8" s="423"/>
      <c r="G8" s="460"/>
      <c r="H8" s="458"/>
      <c r="I8" s="423"/>
      <c r="J8" s="423"/>
      <c r="K8" s="423"/>
      <c r="L8" s="423"/>
      <c r="M8" s="423"/>
      <c r="N8" s="423"/>
      <c r="O8" s="460"/>
      <c r="P8" s="450"/>
    </row>
    <row r="9" spans="1:16" ht="19.5" customHeight="1">
      <c r="A9" s="250"/>
      <c r="B9" s="61"/>
      <c r="C9" s="61"/>
      <c r="D9" s="61"/>
      <c r="E9" s="61"/>
      <c r="F9" s="61"/>
      <c r="G9" s="61"/>
      <c r="H9" s="61"/>
      <c r="I9" s="61"/>
      <c r="J9" s="61"/>
      <c r="K9" s="61"/>
      <c r="L9" s="61"/>
      <c r="M9" s="61"/>
      <c r="N9" s="61"/>
      <c r="O9" s="61"/>
      <c r="P9" s="250"/>
    </row>
    <row r="10" spans="1:16" ht="15">
      <c r="A10" s="396" t="s">
        <v>174</v>
      </c>
      <c r="B10" s="396"/>
      <c r="C10" s="396"/>
      <c r="D10" s="396"/>
      <c r="E10" s="396"/>
      <c r="F10" s="396"/>
      <c r="G10" s="396"/>
      <c r="H10" s="396" t="s">
        <v>174</v>
      </c>
      <c r="I10" s="396"/>
      <c r="J10" s="396"/>
      <c r="K10" s="396"/>
      <c r="L10" s="396"/>
      <c r="M10" s="396"/>
      <c r="N10" s="396"/>
      <c r="O10" s="396"/>
      <c r="P10" s="396"/>
    </row>
    <row r="11" spans="1:16" ht="19.5" customHeight="1">
      <c r="A11" s="250"/>
      <c r="B11" s="61"/>
      <c r="C11" s="61"/>
      <c r="D11" s="61"/>
      <c r="E11" s="61"/>
      <c r="F11" s="61"/>
      <c r="G11" s="61"/>
      <c r="H11" s="61"/>
      <c r="I11" s="61"/>
      <c r="J11" s="61"/>
      <c r="K11" s="61"/>
      <c r="L11" s="61"/>
      <c r="M11" s="61"/>
      <c r="N11" s="61"/>
      <c r="O11" s="61"/>
      <c r="P11" s="250"/>
    </row>
    <row r="12" spans="1:16" ht="19.5" customHeight="1">
      <c r="A12" s="251"/>
      <c r="B12" s="168" t="s">
        <v>192</v>
      </c>
      <c r="C12" s="94"/>
      <c r="P12" s="256"/>
    </row>
    <row r="13" spans="1:19" ht="14.25">
      <c r="A13" s="252">
        <v>1</v>
      </c>
      <c r="B13" s="156" t="s">
        <v>198</v>
      </c>
      <c r="C13" s="14" t="s">
        <v>127</v>
      </c>
      <c r="D13" s="224">
        <v>13473</v>
      </c>
      <c r="E13" s="224">
        <v>602</v>
      </c>
      <c r="F13" s="224">
        <v>737</v>
      </c>
      <c r="G13" s="224">
        <v>1271</v>
      </c>
      <c r="H13" s="224">
        <v>1175</v>
      </c>
      <c r="I13" s="224">
        <v>964</v>
      </c>
      <c r="J13" s="224">
        <v>1031</v>
      </c>
      <c r="K13" s="224">
        <v>1810</v>
      </c>
      <c r="L13" s="224">
        <v>2250</v>
      </c>
      <c r="M13" s="224">
        <v>2249</v>
      </c>
      <c r="N13" s="224">
        <v>1295</v>
      </c>
      <c r="O13" s="224">
        <v>89</v>
      </c>
      <c r="P13" s="257">
        <v>1</v>
      </c>
      <c r="Q13" s="22"/>
      <c r="R13" s="22"/>
      <c r="S13" s="22"/>
    </row>
    <row r="14" spans="1:19" ht="14.25">
      <c r="A14" s="252">
        <v>2</v>
      </c>
      <c r="B14" s="156" t="s">
        <v>199</v>
      </c>
      <c r="C14" s="14" t="s">
        <v>194</v>
      </c>
      <c r="D14" s="224">
        <v>252300</v>
      </c>
      <c r="E14" s="224">
        <v>6423</v>
      </c>
      <c r="F14" s="224">
        <v>11217</v>
      </c>
      <c r="G14" s="224">
        <v>25254</v>
      </c>
      <c r="H14" s="224">
        <v>29094</v>
      </c>
      <c r="I14" s="224">
        <v>26756</v>
      </c>
      <c r="J14" s="224">
        <v>25242</v>
      </c>
      <c r="K14" s="224">
        <v>33602</v>
      </c>
      <c r="L14" s="224">
        <v>39738</v>
      </c>
      <c r="M14" s="224">
        <v>34435</v>
      </c>
      <c r="N14" s="224">
        <v>19416</v>
      </c>
      <c r="O14" s="224">
        <v>1123</v>
      </c>
      <c r="P14" s="257">
        <v>2</v>
      </c>
      <c r="Q14" s="22"/>
      <c r="R14" s="22"/>
      <c r="S14" s="22"/>
    </row>
    <row r="15" spans="1:19" ht="14.25">
      <c r="A15" s="252">
        <v>3</v>
      </c>
      <c r="B15" s="156" t="s">
        <v>200</v>
      </c>
      <c r="C15" s="14" t="s">
        <v>201</v>
      </c>
      <c r="D15" s="224">
        <v>200180</v>
      </c>
      <c r="E15" s="224">
        <v>4757</v>
      </c>
      <c r="F15" s="224">
        <v>8867</v>
      </c>
      <c r="G15" s="224">
        <v>20659</v>
      </c>
      <c r="H15" s="224">
        <v>23765</v>
      </c>
      <c r="I15" s="224">
        <v>20655</v>
      </c>
      <c r="J15" s="224">
        <v>19496</v>
      </c>
      <c r="K15" s="224">
        <v>26587</v>
      </c>
      <c r="L15" s="224">
        <v>31314</v>
      </c>
      <c r="M15" s="224">
        <v>27520</v>
      </c>
      <c r="N15" s="224">
        <v>15729</v>
      </c>
      <c r="O15" s="224">
        <v>831</v>
      </c>
      <c r="P15" s="257">
        <v>3</v>
      </c>
      <c r="Q15" s="22"/>
      <c r="R15" s="22"/>
      <c r="S15" s="22"/>
    </row>
    <row r="16" spans="1:19" ht="14.25">
      <c r="A16" s="252">
        <v>4</v>
      </c>
      <c r="B16" s="156" t="s">
        <v>202</v>
      </c>
      <c r="C16" s="14" t="s">
        <v>203</v>
      </c>
      <c r="D16" s="224">
        <v>185124</v>
      </c>
      <c r="E16" s="224">
        <v>4471</v>
      </c>
      <c r="F16" s="224">
        <v>8318</v>
      </c>
      <c r="G16" s="224">
        <v>19474</v>
      </c>
      <c r="H16" s="224">
        <v>22435</v>
      </c>
      <c r="I16" s="224">
        <v>19348</v>
      </c>
      <c r="J16" s="224">
        <v>18229</v>
      </c>
      <c r="K16" s="224">
        <v>24336</v>
      </c>
      <c r="L16" s="224">
        <v>28596</v>
      </c>
      <c r="M16" s="224">
        <v>24912</v>
      </c>
      <c r="N16" s="224">
        <v>14224</v>
      </c>
      <c r="O16" s="224">
        <v>781</v>
      </c>
      <c r="P16" s="257">
        <v>4</v>
      </c>
      <c r="Q16" s="22"/>
      <c r="R16" s="22"/>
      <c r="S16" s="22"/>
    </row>
    <row r="17" spans="1:19" ht="14.25">
      <c r="A17" s="252">
        <v>5</v>
      </c>
      <c r="B17" s="156" t="s">
        <v>204</v>
      </c>
      <c r="C17" s="14" t="s">
        <v>195</v>
      </c>
      <c r="D17" s="224">
        <v>52120</v>
      </c>
      <c r="E17" s="224">
        <v>1666</v>
      </c>
      <c r="F17" s="224">
        <v>2350</v>
      </c>
      <c r="G17" s="224">
        <v>4595</v>
      </c>
      <c r="H17" s="224">
        <v>5329</v>
      </c>
      <c r="I17" s="224">
        <v>6101</v>
      </c>
      <c r="J17" s="224">
        <v>5746</v>
      </c>
      <c r="K17" s="224">
        <v>7015</v>
      </c>
      <c r="L17" s="224">
        <v>8424</v>
      </c>
      <c r="M17" s="224">
        <v>6915</v>
      </c>
      <c r="N17" s="224">
        <v>3687</v>
      </c>
      <c r="O17" s="224">
        <v>292</v>
      </c>
      <c r="P17" s="257">
        <v>5</v>
      </c>
      <c r="Q17" s="22"/>
      <c r="R17" s="22"/>
      <c r="S17" s="22"/>
    </row>
    <row r="18" spans="1:19" ht="14.25">
      <c r="A18" s="252">
        <v>6</v>
      </c>
      <c r="B18" s="156" t="s">
        <v>205</v>
      </c>
      <c r="C18" s="14" t="s">
        <v>206</v>
      </c>
      <c r="D18" s="224">
        <v>497804</v>
      </c>
      <c r="E18" s="224">
        <v>9680</v>
      </c>
      <c r="F18" s="224">
        <v>22900</v>
      </c>
      <c r="G18" s="224">
        <v>54103</v>
      </c>
      <c r="H18" s="224">
        <v>56987</v>
      </c>
      <c r="I18" s="224">
        <v>53986</v>
      </c>
      <c r="J18" s="224">
        <v>49357</v>
      </c>
      <c r="K18" s="224">
        <v>63781</v>
      </c>
      <c r="L18" s="224">
        <v>74981</v>
      </c>
      <c r="M18" s="224">
        <v>67552</v>
      </c>
      <c r="N18" s="224">
        <v>41234</v>
      </c>
      <c r="O18" s="224">
        <v>3243</v>
      </c>
      <c r="P18" s="257">
        <v>6</v>
      </c>
      <c r="Q18" s="22"/>
      <c r="R18" s="22"/>
      <c r="S18" s="22"/>
    </row>
    <row r="19" spans="1:19" ht="14.25">
      <c r="A19" s="252">
        <v>7</v>
      </c>
      <c r="B19" s="156" t="s">
        <v>207</v>
      </c>
      <c r="C19" s="14" t="s">
        <v>128</v>
      </c>
      <c r="D19" s="224">
        <v>148406</v>
      </c>
      <c r="E19" s="224">
        <v>3667</v>
      </c>
      <c r="F19" s="224">
        <v>7565</v>
      </c>
      <c r="G19" s="224">
        <v>15754</v>
      </c>
      <c r="H19" s="224">
        <v>16578</v>
      </c>
      <c r="I19" s="224">
        <v>16115</v>
      </c>
      <c r="J19" s="224">
        <v>15623</v>
      </c>
      <c r="K19" s="224">
        <v>20130</v>
      </c>
      <c r="L19" s="224">
        <v>22675</v>
      </c>
      <c r="M19" s="224">
        <v>19152</v>
      </c>
      <c r="N19" s="224">
        <v>10263</v>
      </c>
      <c r="O19" s="224">
        <v>884</v>
      </c>
      <c r="P19" s="257">
        <v>7</v>
      </c>
      <c r="Q19" s="22"/>
      <c r="R19" s="22"/>
      <c r="S19" s="22"/>
    </row>
    <row r="20" spans="1:19" ht="14.25">
      <c r="A20" s="252">
        <v>8</v>
      </c>
      <c r="B20" s="156" t="s">
        <v>208</v>
      </c>
      <c r="C20" s="14" t="s">
        <v>209</v>
      </c>
      <c r="D20" s="224">
        <v>13821</v>
      </c>
      <c r="E20" s="224" t="s">
        <v>717</v>
      </c>
      <c r="F20" s="224">
        <v>555</v>
      </c>
      <c r="G20" s="224">
        <v>1811</v>
      </c>
      <c r="H20" s="224">
        <v>2082</v>
      </c>
      <c r="I20" s="224">
        <v>1982</v>
      </c>
      <c r="J20" s="224">
        <v>1534</v>
      </c>
      <c r="K20" s="224">
        <v>1684</v>
      </c>
      <c r="L20" s="224" t="s">
        <v>717</v>
      </c>
      <c r="M20" s="224" t="s">
        <v>717</v>
      </c>
      <c r="N20" s="224" t="s">
        <v>717</v>
      </c>
      <c r="O20" s="224" t="s">
        <v>717</v>
      </c>
      <c r="P20" s="257">
        <v>8</v>
      </c>
      <c r="Q20" s="22"/>
      <c r="R20" s="22"/>
      <c r="S20" s="22"/>
    </row>
    <row r="21" spans="1:19" ht="14.25">
      <c r="A21" s="252">
        <v>9</v>
      </c>
      <c r="B21" s="156" t="s">
        <v>210</v>
      </c>
      <c r="C21" s="14" t="s">
        <v>129</v>
      </c>
      <c r="D21" s="224">
        <v>12914</v>
      </c>
      <c r="E21" s="224" t="s">
        <v>717</v>
      </c>
      <c r="F21" s="224">
        <v>649</v>
      </c>
      <c r="G21" s="224">
        <v>1174</v>
      </c>
      <c r="H21" s="224">
        <v>1154</v>
      </c>
      <c r="I21" s="224">
        <v>1252</v>
      </c>
      <c r="J21" s="224">
        <v>1906</v>
      </c>
      <c r="K21" s="224">
        <v>2061</v>
      </c>
      <c r="L21" s="224" t="s">
        <v>717</v>
      </c>
      <c r="M21" s="224" t="s">
        <v>717</v>
      </c>
      <c r="N21" s="224">
        <v>815</v>
      </c>
      <c r="O21" s="224">
        <v>32</v>
      </c>
      <c r="P21" s="257">
        <v>9</v>
      </c>
      <c r="Q21" s="22"/>
      <c r="R21" s="22"/>
      <c r="S21" s="22"/>
    </row>
    <row r="22" spans="1:19" ht="14.25">
      <c r="A22" s="252">
        <v>10</v>
      </c>
      <c r="B22" s="156" t="s">
        <v>211</v>
      </c>
      <c r="C22" s="14" t="s">
        <v>212</v>
      </c>
      <c r="D22" s="224">
        <v>6102</v>
      </c>
      <c r="E22" s="224" t="s">
        <v>717</v>
      </c>
      <c r="F22" s="224">
        <v>166</v>
      </c>
      <c r="G22" s="224">
        <v>489</v>
      </c>
      <c r="H22" s="224">
        <v>516</v>
      </c>
      <c r="I22" s="224">
        <v>627</v>
      </c>
      <c r="J22" s="224">
        <v>522</v>
      </c>
      <c r="K22" s="224">
        <v>836</v>
      </c>
      <c r="L22" s="224">
        <v>1088</v>
      </c>
      <c r="M22" s="224">
        <v>1030</v>
      </c>
      <c r="N22" s="224" t="s">
        <v>717</v>
      </c>
      <c r="O22" s="224">
        <v>56</v>
      </c>
      <c r="P22" s="257">
        <v>10</v>
      </c>
      <c r="Q22" s="22"/>
      <c r="R22" s="22"/>
      <c r="S22" s="22"/>
    </row>
    <row r="23" spans="1:19" ht="25.5">
      <c r="A23" s="253">
        <v>11</v>
      </c>
      <c r="B23" s="156" t="s">
        <v>213</v>
      </c>
      <c r="C23" s="18" t="s">
        <v>132</v>
      </c>
      <c r="D23" s="224">
        <v>83101</v>
      </c>
      <c r="E23" s="224">
        <v>1017</v>
      </c>
      <c r="F23" s="224">
        <v>4149</v>
      </c>
      <c r="G23" s="224">
        <v>10096</v>
      </c>
      <c r="H23" s="224">
        <v>10488</v>
      </c>
      <c r="I23" s="224">
        <v>9680</v>
      </c>
      <c r="J23" s="224">
        <v>7955</v>
      </c>
      <c r="K23" s="224">
        <v>9908</v>
      </c>
      <c r="L23" s="224">
        <v>12001</v>
      </c>
      <c r="M23" s="224">
        <v>10832</v>
      </c>
      <c r="N23" s="224">
        <v>6349</v>
      </c>
      <c r="O23" s="224">
        <v>626</v>
      </c>
      <c r="P23" s="257">
        <v>11</v>
      </c>
      <c r="Q23" s="22"/>
      <c r="R23" s="22"/>
      <c r="S23" s="22"/>
    </row>
    <row r="24" spans="1:19" ht="25.5">
      <c r="A24" s="253">
        <v>12</v>
      </c>
      <c r="B24" s="156" t="s">
        <v>214</v>
      </c>
      <c r="C24" s="18" t="s">
        <v>307</v>
      </c>
      <c r="D24" s="224">
        <v>205331</v>
      </c>
      <c r="E24" s="224">
        <v>3946</v>
      </c>
      <c r="F24" s="224">
        <v>8647</v>
      </c>
      <c r="G24" s="224">
        <v>21787</v>
      </c>
      <c r="H24" s="224">
        <v>22980</v>
      </c>
      <c r="I24" s="224">
        <v>21283</v>
      </c>
      <c r="J24" s="224">
        <v>19067</v>
      </c>
      <c r="K24" s="224">
        <v>25685</v>
      </c>
      <c r="L24" s="224">
        <v>31224</v>
      </c>
      <c r="M24" s="224">
        <v>29707</v>
      </c>
      <c r="N24" s="224">
        <v>19848</v>
      </c>
      <c r="O24" s="224">
        <v>1157</v>
      </c>
      <c r="P24" s="257">
        <v>12</v>
      </c>
      <c r="Q24" s="22"/>
      <c r="R24" s="22"/>
      <c r="S24" s="22"/>
    </row>
    <row r="25" spans="1:19" ht="25.5">
      <c r="A25" s="253">
        <v>13</v>
      </c>
      <c r="B25" s="156" t="s">
        <v>215</v>
      </c>
      <c r="C25" s="18" t="s">
        <v>134</v>
      </c>
      <c r="D25" s="224">
        <v>28129</v>
      </c>
      <c r="E25" s="224" t="s">
        <v>717</v>
      </c>
      <c r="F25" s="224">
        <v>1169</v>
      </c>
      <c r="G25" s="224">
        <v>2992</v>
      </c>
      <c r="H25" s="224">
        <v>3189</v>
      </c>
      <c r="I25" s="224">
        <v>3047</v>
      </c>
      <c r="J25" s="224">
        <v>2750</v>
      </c>
      <c r="K25" s="224">
        <v>3477</v>
      </c>
      <c r="L25" s="224">
        <v>4227</v>
      </c>
      <c r="M25" s="224">
        <v>3881</v>
      </c>
      <c r="N25" s="224">
        <v>2455</v>
      </c>
      <c r="O25" s="224" t="s">
        <v>717</v>
      </c>
      <c r="P25" s="257">
        <v>13</v>
      </c>
      <c r="Q25" s="22"/>
      <c r="R25" s="22"/>
      <c r="S25" s="22"/>
    </row>
    <row r="26" spans="1:27" s="57" customFormat="1" ht="25.5" customHeight="1">
      <c r="A26" s="254">
        <v>14</v>
      </c>
      <c r="B26" s="95"/>
      <c r="C26" s="58" t="s">
        <v>320</v>
      </c>
      <c r="D26" s="97">
        <v>763595</v>
      </c>
      <c r="E26" s="98">
        <v>16705</v>
      </c>
      <c r="F26" s="98">
        <v>34854</v>
      </c>
      <c r="G26" s="98">
        <v>80628</v>
      </c>
      <c r="H26" s="98">
        <v>87257</v>
      </c>
      <c r="I26" s="98">
        <v>81706</v>
      </c>
      <c r="J26" s="98">
        <v>75634</v>
      </c>
      <c r="K26" s="98">
        <v>99194</v>
      </c>
      <c r="L26" s="98">
        <v>116975</v>
      </c>
      <c r="M26" s="98">
        <v>104239</v>
      </c>
      <c r="N26" s="98">
        <v>61948</v>
      </c>
      <c r="O26" s="97">
        <v>4455</v>
      </c>
      <c r="P26" s="258">
        <v>14</v>
      </c>
      <c r="Q26" s="91"/>
      <c r="R26" s="91"/>
      <c r="S26" s="91"/>
      <c r="T26" s="91"/>
      <c r="U26" s="91"/>
      <c r="V26" s="91"/>
      <c r="W26" s="91"/>
      <c r="X26" s="91"/>
      <c r="Y26" s="91"/>
      <c r="Z26" s="91"/>
      <c r="AA26" s="91"/>
    </row>
    <row r="27" spans="1:16" ht="19.5" customHeight="1">
      <c r="A27" s="255"/>
      <c r="B27" s="61"/>
      <c r="C27" s="157"/>
      <c r="D27" s="61"/>
      <c r="E27" s="61"/>
      <c r="F27" s="61"/>
      <c r="G27" s="61"/>
      <c r="H27" s="61"/>
      <c r="I27" s="61"/>
      <c r="J27" s="61"/>
      <c r="K27" s="61"/>
      <c r="L27" s="61"/>
      <c r="M27" s="61"/>
      <c r="N27" s="61"/>
      <c r="O27" s="61"/>
      <c r="P27" s="259"/>
    </row>
    <row r="28" spans="1:16" ht="19.5" customHeight="1">
      <c r="A28" s="251"/>
      <c r="B28" s="168" t="s">
        <v>433</v>
      </c>
      <c r="C28" s="94"/>
      <c r="P28" s="256"/>
    </row>
    <row r="29" spans="1:19" ht="14.25">
      <c r="A29" s="252">
        <v>15</v>
      </c>
      <c r="B29" s="156" t="s">
        <v>198</v>
      </c>
      <c r="C29" s="14" t="s">
        <v>127</v>
      </c>
      <c r="D29" s="224">
        <v>728</v>
      </c>
      <c r="E29" s="224">
        <v>16</v>
      </c>
      <c r="F29" s="224">
        <v>74</v>
      </c>
      <c r="G29" s="224">
        <v>128</v>
      </c>
      <c r="H29" s="224">
        <v>89</v>
      </c>
      <c r="I29" s="224">
        <v>84</v>
      </c>
      <c r="J29" s="224">
        <v>115</v>
      </c>
      <c r="K29" s="224">
        <v>90</v>
      </c>
      <c r="L29" s="224">
        <v>80</v>
      </c>
      <c r="M29" s="224">
        <v>47</v>
      </c>
      <c r="N29" s="224">
        <v>5</v>
      </c>
      <c r="O29" s="224" t="s">
        <v>716</v>
      </c>
      <c r="P29" s="257">
        <v>15</v>
      </c>
      <c r="Q29" s="22"/>
      <c r="R29" s="22"/>
      <c r="S29" s="22"/>
    </row>
    <row r="30" spans="1:19" ht="14.25">
      <c r="A30" s="252">
        <v>16</v>
      </c>
      <c r="B30" s="156" t="s">
        <v>199</v>
      </c>
      <c r="C30" s="14" t="s">
        <v>194</v>
      </c>
      <c r="D30" s="224">
        <v>6138</v>
      </c>
      <c r="E30" s="224">
        <v>82</v>
      </c>
      <c r="F30" s="224">
        <v>639</v>
      </c>
      <c r="G30" s="224">
        <v>1041</v>
      </c>
      <c r="H30" s="224">
        <v>979</v>
      </c>
      <c r="I30" s="224">
        <v>945</v>
      </c>
      <c r="J30" s="224">
        <v>901</v>
      </c>
      <c r="K30" s="224">
        <v>683</v>
      </c>
      <c r="L30" s="224">
        <v>465</v>
      </c>
      <c r="M30" s="224">
        <v>258</v>
      </c>
      <c r="N30" s="224">
        <v>132</v>
      </c>
      <c r="O30" s="224">
        <v>13</v>
      </c>
      <c r="P30" s="257">
        <v>16</v>
      </c>
      <c r="Q30" s="22"/>
      <c r="R30" s="22"/>
      <c r="S30" s="22"/>
    </row>
    <row r="31" spans="1:19" ht="14.25">
      <c r="A31" s="252">
        <v>17</v>
      </c>
      <c r="B31" s="156" t="s">
        <v>200</v>
      </c>
      <c r="C31" s="14" t="s">
        <v>201</v>
      </c>
      <c r="D31" s="224">
        <v>4195</v>
      </c>
      <c r="E31" s="224">
        <v>59</v>
      </c>
      <c r="F31" s="224">
        <v>431</v>
      </c>
      <c r="G31" s="224">
        <v>719</v>
      </c>
      <c r="H31" s="224">
        <v>662</v>
      </c>
      <c r="I31" s="224">
        <v>641</v>
      </c>
      <c r="J31" s="224">
        <v>636</v>
      </c>
      <c r="K31" s="224">
        <v>447</v>
      </c>
      <c r="L31" s="224">
        <v>314</v>
      </c>
      <c r="M31" s="224">
        <v>187</v>
      </c>
      <c r="N31" s="224">
        <v>92</v>
      </c>
      <c r="O31" s="224">
        <v>7</v>
      </c>
      <c r="P31" s="257">
        <v>17</v>
      </c>
      <c r="Q31" s="22"/>
      <c r="R31" s="22"/>
      <c r="S31" s="22"/>
    </row>
    <row r="32" spans="1:19" ht="14.25">
      <c r="A32" s="252">
        <v>18</v>
      </c>
      <c r="B32" s="156" t="s">
        <v>202</v>
      </c>
      <c r="C32" s="14" t="s">
        <v>203</v>
      </c>
      <c r="D32" s="224">
        <v>4115</v>
      </c>
      <c r="E32" s="224">
        <v>57</v>
      </c>
      <c r="F32" s="224">
        <v>428</v>
      </c>
      <c r="G32" s="224">
        <v>705</v>
      </c>
      <c r="H32" s="224">
        <v>646</v>
      </c>
      <c r="I32" s="224">
        <v>627</v>
      </c>
      <c r="J32" s="224">
        <v>624</v>
      </c>
      <c r="K32" s="224">
        <v>437</v>
      </c>
      <c r="L32" s="224">
        <v>311</v>
      </c>
      <c r="M32" s="224">
        <v>185</v>
      </c>
      <c r="N32" s="224">
        <v>89</v>
      </c>
      <c r="O32" s="224">
        <v>6</v>
      </c>
      <c r="P32" s="257">
        <v>18</v>
      </c>
      <c r="Q32" s="22"/>
      <c r="R32" s="22"/>
      <c r="S32" s="22"/>
    </row>
    <row r="33" spans="1:19" ht="14.25">
      <c r="A33" s="252">
        <v>19</v>
      </c>
      <c r="B33" s="156" t="s">
        <v>204</v>
      </c>
      <c r="C33" s="14" t="s">
        <v>195</v>
      </c>
      <c r="D33" s="224">
        <v>1943</v>
      </c>
      <c r="E33" s="224">
        <v>23</v>
      </c>
      <c r="F33" s="224">
        <v>208</v>
      </c>
      <c r="G33" s="224">
        <v>322</v>
      </c>
      <c r="H33" s="224">
        <v>317</v>
      </c>
      <c r="I33" s="224">
        <v>304</v>
      </c>
      <c r="J33" s="224">
        <v>265</v>
      </c>
      <c r="K33" s="224">
        <v>236</v>
      </c>
      <c r="L33" s="224">
        <v>151</v>
      </c>
      <c r="M33" s="224">
        <v>71</v>
      </c>
      <c r="N33" s="224">
        <v>40</v>
      </c>
      <c r="O33" s="224">
        <v>6</v>
      </c>
      <c r="P33" s="257">
        <v>19</v>
      </c>
      <c r="Q33" s="22"/>
      <c r="R33" s="22"/>
      <c r="S33" s="22"/>
    </row>
    <row r="34" spans="1:19" ht="14.25">
      <c r="A34" s="252">
        <v>20</v>
      </c>
      <c r="B34" s="156" t="s">
        <v>205</v>
      </c>
      <c r="C34" s="14" t="s">
        <v>206</v>
      </c>
      <c r="D34" s="224">
        <v>16583</v>
      </c>
      <c r="E34" s="224">
        <v>231</v>
      </c>
      <c r="F34" s="224">
        <v>2017</v>
      </c>
      <c r="G34" s="224">
        <v>3126</v>
      </c>
      <c r="H34" s="224">
        <v>2858</v>
      </c>
      <c r="I34" s="224">
        <v>2380</v>
      </c>
      <c r="J34" s="224">
        <v>2031</v>
      </c>
      <c r="K34" s="224">
        <v>1627</v>
      </c>
      <c r="L34" s="224">
        <v>1199</v>
      </c>
      <c r="M34" s="224">
        <v>775</v>
      </c>
      <c r="N34" s="224">
        <v>296</v>
      </c>
      <c r="O34" s="224">
        <v>43</v>
      </c>
      <c r="P34" s="257">
        <v>20</v>
      </c>
      <c r="Q34" s="22"/>
      <c r="R34" s="22"/>
      <c r="S34" s="22"/>
    </row>
    <row r="35" spans="1:19" ht="14.25">
      <c r="A35" s="252">
        <v>21</v>
      </c>
      <c r="B35" s="156" t="s">
        <v>207</v>
      </c>
      <c r="C35" s="14" t="s">
        <v>128</v>
      </c>
      <c r="D35" s="224">
        <v>5433</v>
      </c>
      <c r="E35" s="224">
        <v>90</v>
      </c>
      <c r="F35" s="224">
        <v>756</v>
      </c>
      <c r="G35" s="224">
        <v>960</v>
      </c>
      <c r="H35" s="224">
        <v>839</v>
      </c>
      <c r="I35" s="224">
        <v>777</v>
      </c>
      <c r="J35" s="224">
        <v>734</v>
      </c>
      <c r="K35" s="224">
        <v>556</v>
      </c>
      <c r="L35" s="224">
        <v>392</v>
      </c>
      <c r="M35" s="224">
        <v>225</v>
      </c>
      <c r="N35" s="224">
        <v>89</v>
      </c>
      <c r="O35" s="224">
        <v>15</v>
      </c>
      <c r="P35" s="257">
        <v>21</v>
      </c>
      <c r="Q35" s="22"/>
      <c r="R35" s="22"/>
      <c r="S35" s="22"/>
    </row>
    <row r="36" spans="1:19" ht="14.25">
      <c r="A36" s="252">
        <v>22</v>
      </c>
      <c r="B36" s="156" t="s">
        <v>208</v>
      </c>
      <c r="C36" s="14" t="s">
        <v>209</v>
      </c>
      <c r="D36" s="224">
        <v>262</v>
      </c>
      <c r="E36" s="224" t="s">
        <v>717</v>
      </c>
      <c r="F36" s="224">
        <v>22</v>
      </c>
      <c r="G36" s="224">
        <v>63</v>
      </c>
      <c r="H36" s="224">
        <v>62</v>
      </c>
      <c r="I36" s="224">
        <v>45</v>
      </c>
      <c r="J36" s="224">
        <v>21</v>
      </c>
      <c r="K36" s="224">
        <v>29</v>
      </c>
      <c r="L36" s="224" t="s">
        <v>717</v>
      </c>
      <c r="M36" s="224" t="s">
        <v>717</v>
      </c>
      <c r="N36" s="224" t="s">
        <v>717</v>
      </c>
      <c r="O36" s="224" t="s">
        <v>717</v>
      </c>
      <c r="P36" s="257">
        <v>22</v>
      </c>
      <c r="Q36" s="22"/>
      <c r="R36" s="22"/>
      <c r="S36" s="22"/>
    </row>
    <row r="37" spans="1:19" ht="14.25">
      <c r="A37" s="252">
        <v>23</v>
      </c>
      <c r="B37" s="156" t="s">
        <v>210</v>
      </c>
      <c r="C37" s="14" t="s">
        <v>129</v>
      </c>
      <c r="D37" s="224">
        <v>43</v>
      </c>
      <c r="E37" s="224" t="s">
        <v>717</v>
      </c>
      <c r="F37" s="224">
        <v>3</v>
      </c>
      <c r="G37" s="224">
        <v>3</v>
      </c>
      <c r="H37" s="224">
        <v>15</v>
      </c>
      <c r="I37" s="224">
        <v>8</v>
      </c>
      <c r="J37" s="224">
        <v>4</v>
      </c>
      <c r="K37" s="224">
        <v>5</v>
      </c>
      <c r="L37" s="224" t="s">
        <v>717</v>
      </c>
      <c r="M37" s="224" t="s">
        <v>717</v>
      </c>
      <c r="N37" s="224" t="s">
        <v>716</v>
      </c>
      <c r="O37" s="224" t="s">
        <v>716</v>
      </c>
      <c r="P37" s="257">
        <v>23</v>
      </c>
      <c r="Q37" s="22"/>
      <c r="R37" s="22"/>
      <c r="S37" s="22"/>
    </row>
    <row r="38" spans="1:19" ht="14.25">
      <c r="A38" s="252">
        <v>24</v>
      </c>
      <c r="B38" s="156" t="s">
        <v>211</v>
      </c>
      <c r="C38" s="14" t="s">
        <v>212</v>
      </c>
      <c r="D38" s="224">
        <v>108</v>
      </c>
      <c r="E38" s="224" t="s">
        <v>717</v>
      </c>
      <c r="F38" s="224">
        <v>12</v>
      </c>
      <c r="G38" s="224">
        <v>11</v>
      </c>
      <c r="H38" s="224">
        <v>26</v>
      </c>
      <c r="I38" s="224">
        <v>12</v>
      </c>
      <c r="J38" s="224">
        <v>15</v>
      </c>
      <c r="K38" s="224">
        <v>10</v>
      </c>
      <c r="L38" s="224">
        <v>10</v>
      </c>
      <c r="M38" s="224">
        <v>9</v>
      </c>
      <c r="N38" s="224" t="s">
        <v>717</v>
      </c>
      <c r="O38" s="224" t="s">
        <v>716</v>
      </c>
      <c r="P38" s="257">
        <v>24</v>
      </c>
      <c r="Q38" s="22"/>
      <c r="R38" s="22"/>
      <c r="S38" s="22"/>
    </row>
    <row r="39" spans="1:19" ht="25.5">
      <c r="A39" s="253">
        <v>25</v>
      </c>
      <c r="B39" s="156" t="s">
        <v>213</v>
      </c>
      <c r="C39" s="18" t="s">
        <v>132</v>
      </c>
      <c r="D39" s="224">
        <v>6664</v>
      </c>
      <c r="E39" s="224">
        <v>93</v>
      </c>
      <c r="F39" s="224">
        <v>939</v>
      </c>
      <c r="G39" s="224">
        <v>1233</v>
      </c>
      <c r="H39" s="224">
        <v>970</v>
      </c>
      <c r="I39" s="224">
        <v>857</v>
      </c>
      <c r="J39" s="224">
        <v>796</v>
      </c>
      <c r="K39" s="224">
        <v>721</v>
      </c>
      <c r="L39" s="224">
        <v>541</v>
      </c>
      <c r="M39" s="224">
        <v>368</v>
      </c>
      <c r="N39" s="224">
        <v>132</v>
      </c>
      <c r="O39" s="224">
        <v>14</v>
      </c>
      <c r="P39" s="257">
        <v>25</v>
      </c>
      <c r="Q39" s="22"/>
      <c r="R39" s="22"/>
      <c r="S39" s="22"/>
    </row>
    <row r="40" spans="1:19" ht="25.5">
      <c r="A40" s="253">
        <v>26</v>
      </c>
      <c r="B40" s="156" t="s">
        <v>214</v>
      </c>
      <c r="C40" s="18" t="s">
        <v>307</v>
      </c>
      <c r="D40" s="224">
        <v>3306</v>
      </c>
      <c r="E40" s="224">
        <v>39</v>
      </c>
      <c r="F40" s="224">
        <v>206</v>
      </c>
      <c r="G40" s="224">
        <v>710</v>
      </c>
      <c r="H40" s="224">
        <v>807</v>
      </c>
      <c r="I40" s="224">
        <v>566</v>
      </c>
      <c r="J40" s="224">
        <v>369</v>
      </c>
      <c r="K40" s="224">
        <v>233</v>
      </c>
      <c r="L40" s="224">
        <v>182</v>
      </c>
      <c r="M40" s="224">
        <v>128</v>
      </c>
      <c r="N40" s="224">
        <v>56</v>
      </c>
      <c r="O40" s="224">
        <v>10</v>
      </c>
      <c r="P40" s="257">
        <v>26</v>
      </c>
      <c r="Q40" s="22"/>
      <c r="R40" s="22"/>
      <c r="S40" s="22"/>
    </row>
    <row r="41" spans="1:19" ht="25.5">
      <c r="A41" s="253">
        <v>27</v>
      </c>
      <c r="B41" s="156" t="s">
        <v>215</v>
      </c>
      <c r="C41" s="18" t="s">
        <v>134</v>
      </c>
      <c r="D41" s="224">
        <v>767</v>
      </c>
      <c r="E41" s="224" t="s">
        <v>717</v>
      </c>
      <c r="F41" s="224">
        <v>79</v>
      </c>
      <c r="G41" s="224">
        <v>146</v>
      </c>
      <c r="H41" s="224">
        <v>139</v>
      </c>
      <c r="I41" s="224">
        <v>115</v>
      </c>
      <c r="J41" s="224">
        <v>92</v>
      </c>
      <c r="K41" s="224">
        <v>73</v>
      </c>
      <c r="L41" s="224">
        <v>59</v>
      </c>
      <c r="M41" s="224">
        <v>39</v>
      </c>
      <c r="N41" s="224">
        <v>16</v>
      </c>
      <c r="O41" s="224" t="s">
        <v>717</v>
      </c>
      <c r="P41" s="257">
        <v>27</v>
      </c>
      <c r="Q41" s="22"/>
      <c r="R41" s="22"/>
      <c r="S41" s="22"/>
    </row>
    <row r="42" spans="1:27" s="57" customFormat="1" ht="25.5" customHeight="1">
      <c r="A42" s="254">
        <v>28</v>
      </c>
      <c r="B42" s="95"/>
      <c r="C42" s="58" t="s">
        <v>320</v>
      </c>
      <c r="D42" s="97">
        <v>23449</v>
      </c>
      <c r="E42" s="98">
        <v>329</v>
      </c>
      <c r="F42" s="98">
        <v>2730</v>
      </c>
      <c r="G42" s="98">
        <v>4295</v>
      </c>
      <c r="H42" s="98">
        <v>3926</v>
      </c>
      <c r="I42" s="98">
        <v>3409</v>
      </c>
      <c r="J42" s="98">
        <v>3047</v>
      </c>
      <c r="K42" s="98">
        <v>2400</v>
      </c>
      <c r="L42" s="98">
        <v>1744</v>
      </c>
      <c r="M42" s="98">
        <v>1080</v>
      </c>
      <c r="N42" s="98">
        <v>433</v>
      </c>
      <c r="O42" s="97">
        <v>56</v>
      </c>
      <c r="P42" s="258">
        <v>28</v>
      </c>
      <c r="Q42" s="91"/>
      <c r="R42" s="91"/>
      <c r="S42" s="91"/>
      <c r="T42" s="91"/>
      <c r="U42" s="91"/>
      <c r="V42" s="91"/>
      <c r="W42" s="91"/>
      <c r="X42" s="91"/>
      <c r="Y42" s="91"/>
      <c r="Z42" s="91"/>
      <c r="AA42" s="91"/>
    </row>
    <row r="43" spans="1:16" ht="19.5" customHeight="1">
      <c r="A43" s="255"/>
      <c r="B43" s="61"/>
      <c r="C43" s="157"/>
      <c r="D43" s="61"/>
      <c r="E43" s="61"/>
      <c r="F43" s="61"/>
      <c r="G43" s="61"/>
      <c r="H43" s="61"/>
      <c r="I43" s="61"/>
      <c r="J43" s="61"/>
      <c r="K43" s="61"/>
      <c r="L43" s="61"/>
      <c r="M43" s="61"/>
      <c r="N43" s="61"/>
      <c r="O43" s="61"/>
      <c r="P43" s="259"/>
    </row>
    <row r="44" spans="1:16" ht="19.5" customHeight="1">
      <c r="A44" s="251"/>
      <c r="B44" s="168" t="s">
        <v>174</v>
      </c>
      <c r="C44" s="94"/>
      <c r="P44" s="256"/>
    </row>
    <row r="45" spans="1:28" ht="14.25">
      <c r="A45" s="252">
        <v>29</v>
      </c>
      <c r="B45" s="156" t="s">
        <v>198</v>
      </c>
      <c r="C45" s="14" t="s">
        <v>127</v>
      </c>
      <c r="D45" s="224">
        <v>14204</v>
      </c>
      <c r="E45" s="223">
        <v>618</v>
      </c>
      <c r="F45" s="223">
        <v>811</v>
      </c>
      <c r="G45" s="223">
        <v>1399</v>
      </c>
      <c r="H45" s="223">
        <v>1264</v>
      </c>
      <c r="I45" s="223">
        <v>1049</v>
      </c>
      <c r="J45" s="223">
        <v>1146</v>
      </c>
      <c r="K45" s="223">
        <v>1900</v>
      </c>
      <c r="L45" s="223">
        <v>2331</v>
      </c>
      <c r="M45" s="223">
        <v>2297</v>
      </c>
      <c r="N45" s="223">
        <v>1300</v>
      </c>
      <c r="O45" s="224">
        <v>89</v>
      </c>
      <c r="P45" s="257">
        <v>29</v>
      </c>
      <c r="Q45" s="59"/>
      <c r="R45" s="59"/>
      <c r="S45" s="59"/>
      <c r="T45" s="59"/>
      <c r="U45" s="59"/>
      <c r="V45" s="59"/>
      <c r="W45" s="59"/>
      <c r="X45" s="59"/>
      <c r="Y45" s="59"/>
      <c r="Z45" s="59"/>
      <c r="AA45" s="59"/>
      <c r="AB45" s="59"/>
    </row>
    <row r="46" spans="1:27" ht="14.25">
      <c r="A46" s="252">
        <v>30</v>
      </c>
      <c r="B46" s="156" t="s">
        <v>199</v>
      </c>
      <c r="C46" s="14" t="s">
        <v>194</v>
      </c>
      <c r="D46" s="224">
        <v>258466</v>
      </c>
      <c r="E46" s="223">
        <v>6506</v>
      </c>
      <c r="F46" s="223">
        <v>11857</v>
      </c>
      <c r="G46" s="223">
        <v>26300</v>
      </c>
      <c r="H46" s="223">
        <v>30079</v>
      </c>
      <c r="I46" s="223">
        <v>27703</v>
      </c>
      <c r="J46" s="223">
        <v>26147</v>
      </c>
      <c r="K46" s="223">
        <v>34289</v>
      </c>
      <c r="L46" s="223">
        <v>40206</v>
      </c>
      <c r="M46" s="223">
        <v>34695</v>
      </c>
      <c r="N46" s="223">
        <v>19548</v>
      </c>
      <c r="O46" s="224">
        <v>1136</v>
      </c>
      <c r="P46" s="257">
        <v>30</v>
      </c>
      <c r="Q46" s="59"/>
      <c r="R46" s="59"/>
      <c r="S46" s="59"/>
      <c r="T46" s="59"/>
      <c r="U46" s="59"/>
      <c r="V46" s="59"/>
      <c r="W46" s="59"/>
      <c r="X46" s="59"/>
      <c r="Y46" s="59"/>
      <c r="Z46" s="59"/>
      <c r="AA46" s="59"/>
    </row>
    <row r="47" spans="1:27" ht="14.25">
      <c r="A47" s="252">
        <v>31</v>
      </c>
      <c r="B47" s="156" t="s">
        <v>200</v>
      </c>
      <c r="C47" s="14" t="s">
        <v>201</v>
      </c>
      <c r="D47" s="224">
        <v>204401</v>
      </c>
      <c r="E47" s="223">
        <v>4816</v>
      </c>
      <c r="F47" s="223">
        <v>9299</v>
      </c>
      <c r="G47" s="223">
        <v>21383</v>
      </c>
      <c r="H47" s="223">
        <v>24433</v>
      </c>
      <c r="I47" s="223">
        <v>21298</v>
      </c>
      <c r="J47" s="223">
        <v>20135</v>
      </c>
      <c r="K47" s="223">
        <v>27038</v>
      </c>
      <c r="L47" s="223">
        <v>31631</v>
      </c>
      <c r="M47" s="223">
        <v>27709</v>
      </c>
      <c r="N47" s="223">
        <v>15821</v>
      </c>
      <c r="O47" s="224">
        <v>838</v>
      </c>
      <c r="P47" s="257">
        <v>31</v>
      </c>
      <c r="Q47" s="59"/>
      <c r="R47" s="59"/>
      <c r="S47" s="59"/>
      <c r="T47" s="59"/>
      <c r="U47" s="59"/>
      <c r="V47" s="59"/>
      <c r="W47" s="59"/>
      <c r="X47" s="59"/>
      <c r="Y47" s="59"/>
      <c r="Z47" s="59"/>
      <c r="AA47" s="59"/>
    </row>
    <row r="48" spans="1:27" ht="14.25">
      <c r="A48" s="252">
        <v>32</v>
      </c>
      <c r="B48" s="156" t="s">
        <v>202</v>
      </c>
      <c r="C48" s="14" t="s">
        <v>203</v>
      </c>
      <c r="D48" s="224">
        <v>189265</v>
      </c>
      <c r="E48" s="223">
        <v>4528</v>
      </c>
      <c r="F48" s="223">
        <v>8747</v>
      </c>
      <c r="G48" s="223">
        <v>20184</v>
      </c>
      <c r="H48" s="223">
        <v>23087</v>
      </c>
      <c r="I48" s="223">
        <v>19977</v>
      </c>
      <c r="J48" s="223">
        <v>18856</v>
      </c>
      <c r="K48" s="223">
        <v>24777</v>
      </c>
      <c r="L48" s="223">
        <v>28910</v>
      </c>
      <c r="M48" s="223">
        <v>25099</v>
      </c>
      <c r="N48" s="223">
        <v>14313</v>
      </c>
      <c r="O48" s="224">
        <v>787</v>
      </c>
      <c r="P48" s="257">
        <v>32</v>
      </c>
      <c r="Q48" s="59"/>
      <c r="R48" s="59"/>
      <c r="S48" s="59"/>
      <c r="T48" s="59"/>
      <c r="U48" s="59"/>
      <c r="V48" s="59"/>
      <c r="W48" s="59"/>
      <c r="X48" s="59"/>
      <c r="Y48" s="59"/>
      <c r="Z48" s="59"/>
      <c r="AA48" s="59"/>
    </row>
    <row r="49" spans="1:27" ht="14.25">
      <c r="A49" s="252">
        <v>33</v>
      </c>
      <c r="B49" s="156" t="s">
        <v>204</v>
      </c>
      <c r="C49" s="14" t="s">
        <v>195</v>
      </c>
      <c r="D49" s="224">
        <v>54065</v>
      </c>
      <c r="E49" s="223">
        <v>1690</v>
      </c>
      <c r="F49" s="223">
        <v>2558</v>
      </c>
      <c r="G49" s="223">
        <v>4917</v>
      </c>
      <c r="H49" s="223">
        <v>5646</v>
      </c>
      <c r="I49" s="223">
        <v>6405</v>
      </c>
      <c r="J49" s="223">
        <v>6012</v>
      </c>
      <c r="K49" s="223">
        <v>7251</v>
      </c>
      <c r="L49" s="223">
        <v>8575</v>
      </c>
      <c r="M49" s="223">
        <v>6986</v>
      </c>
      <c r="N49" s="223">
        <v>3727</v>
      </c>
      <c r="O49" s="224">
        <v>298</v>
      </c>
      <c r="P49" s="257">
        <v>33</v>
      </c>
      <c r="Q49" s="59"/>
      <c r="R49" s="59"/>
      <c r="S49" s="59"/>
      <c r="T49" s="59"/>
      <c r="U49" s="59"/>
      <c r="V49" s="59"/>
      <c r="W49" s="59"/>
      <c r="X49" s="59"/>
      <c r="Y49" s="59"/>
      <c r="Z49" s="59"/>
      <c r="AA49" s="59"/>
    </row>
    <row r="50" spans="1:27" ht="14.25">
      <c r="A50" s="252">
        <v>34</v>
      </c>
      <c r="B50" s="156" t="s">
        <v>205</v>
      </c>
      <c r="C50" s="14" t="s">
        <v>206</v>
      </c>
      <c r="D50" s="224">
        <v>514454</v>
      </c>
      <c r="E50" s="223">
        <v>9913</v>
      </c>
      <c r="F50" s="223">
        <v>24926</v>
      </c>
      <c r="G50" s="223">
        <v>57239</v>
      </c>
      <c r="H50" s="223">
        <v>59851</v>
      </c>
      <c r="I50" s="223">
        <v>56378</v>
      </c>
      <c r="J50" s="223">
        <v>51397</v>
      </c>
      <c r="K50" s="223">
        <v>65417</v>
      </c>
      <c r="L50" s="223">
        <v>76186</v>
      </c>
      <c r="M50" s="223">
        <v>68329</v>
      </c>
      <c r="N50" s="223">
        <v>41532</v>
      </c>
      <c r="O50" s="224">
        <v>3286</v>
      </c>
      <c r="P50" s="257">
        <v>34</v>
      </c>
      <c r="Q50" s="59"/>
      <c r="R50" s="59"/>
      <c r="S50" s="59"/>
      <c r="T50" s="59"/>
      <c r="U50" s="59"/>
      <c r="V50" s="59"/>
      <c r="W50" s="59"/>
      <c r="X50" s="59"/>
      <c r="Y50" s="59"/>
      <c r="Z50" s="59"/>
      <c r="AA50" s="59"/>
    </row>
    <row r="51" spans="1:27" ht="14.25">
      <c r="A51" s="252">
        <v>35</v>
      </c>
      <c r="B51" s="156" t="s">
        <v>207</v>
      </c>
      <c r="C51" s="14" t="s">
        <v>128</v>
      </c>
      <c r="D51" s="224">
        <v>153866</v>
      </c>
      <c r="E51" s="223">
        <v>3759</v>
      </c>
      <c r="F51" s="223">
        <v>8326</v>
      </c>
      <c r="G51" s="223">
        <v>16715</v>
      </c>
      <c r="H51" s="223">
        <v>17418</v>
      </c>
      <c r="I51" s="223">
        <v>16899</v>
      </c>
      <c r="J51" s="223">
        <v>16362</v>
      </c>
      <c r="K51" s="223">
        <v>20688</v>
      </c>
      <c r="L51" s="223">
        <v>23070</v>
      </c>
      <c r="M51" s="223">
        <v>19378</v>
      </c>
      <c r="N51" s="223">
        <v>10352</v>
      </c>
      <c r="O51" s="224">
        <v>899</v>
      </c>
      <c r="P51" s="257">
        <v>35</v>
      </c>
      <c r="Q51" s="59"/>
      <c r="R51" s="59"/>
      <c r="S51" s="59"/>
      <c r="T51" s="59"/>
      <c r="U51" s="59"/>
      <c r="V51" s="59"/>
      <c r="W51" s="59"/>
      <c r="X51" s="59"/>
      <c r="Y51" s="59"/>
      <c r="Z51" s="59"/>
      <c r="AA51" s="59"/>
    </row>
    <row r="52" spans="1:27" ht="14.25">
      <c r="A52" s="252">
        <v>36</v>
      </c>
      <c r="B52" s="156" t="s">
        <v>208</v>
      </c>
      <c r="C52" s="14" t="s">
        <v>209</v>
      </c>
      <c r="D52" s="224">
        <v>14085</v>
      </c>
      <c r="E52" s="223">
        <v>118</v>
      </c>
      <c r="F52" s="223">
        <v>578</v>
      </c>
      <c r="G52" s="223">
        <v>1875</v>
      </c>
      <c r="H52" s="223">
        <v>2144</v>
      </c>
      <c r="I52" s="223">
        <v>2027</v>
      </c>
      <c r="J52" s="223">
        <v>1555</v>
      </c>
      <c r="K52" s="223">
        <v>1713</v>
      </c>
      <c r="L52" s="223">
        <v>1763</v>
      </c>
      <c r="M52" s="223">
        <v>1340</v>
      </c>
      <c r="N52" s="223">
        <v>808</v>
      </c>
      <c r="O52" s="224">
        <v>164</v>
      </c>
      <c r="P52" s="257">
        <v>36</v>
      </c>
      <c r="Q52" s="59"/>
      <c r="R52" s="59"/>
      <c r="S52" s="59"/>
      <c r="T52" s="59"/>
      <c r="U52" s="59"/>
      <c r="V52" s="59"/>
      <c r="W52" s="59"/>
      <c r="X52" s="59"/>
      <c r="Y52" s="59"/>
      <c r="Z52" s="59"/>
      <c r="AA52" s="59"/>
    </row>
    <row r="53" spans="1:27" ht="14.25">
      <c r="A53" s="252">
        <v>37</v>
      </c>
      <c r="B53" s="156" t="s">
        <v>210</v>
      </c>
      <c r="C53" s="14" t="s">
        <v>129</v>
      </c>
      <c r="D53" s="224">
        <v>12957</v>
      </c>
      <c r="E53" s="223">
        <v>242</v>
      </c>
      <c r="F53" s="223">
        <v>652</v>
      </c>
      <c r="G53" s="223">
        <v>1177</v>
      </c>
      <c r="H53" s="223">
        <v>1169</v>
      </c>
      <c r="I53" s="223">
        <v>1260</v>
      </c>
      <c r="J53" s="223">
        <v>1910</v>
      </c>
      <c r="K53" s="223">
        <v>2066</v>
      </c>
      <c r="L53" s="223">
        <v>2018</v>
      </c>
      <c r="M53" s="223">
        <v>1616</v>
      </c>
      <c r="N53" s="223">
        <v>815</v>
      </c>
      <c r="O53" s="224">
        <v>32</v>
      </c>
      <c r="P53" s="257">
        <v>37</v>
      </c>
      <c r="Q53" s="59"/>
      <c r="R53" s="59"/>
      <c r="S53" s="59"/>
      <c r="T53" s="59"/>
      <c r="U53" s="59"/>
      <c r="V53" s="59"/>
      <c r="W53" s="59"/>
      <c r="X53" s="59"/>
      <c r="Y53" s="59"/>
      <c r="Z53" s="59"/>
      <c r="AA53" s="59"/>
    </row>
    <row r="54" spans="1:27" ht="14.25">
      <c r="A54" s="252">
        <v>38</v>
      </c>
      <c r="B54" s="156" t="s">
        <v>211</v>
      </c>
      <c r="C54" s="14" t="s">
        <v>212</v>
      </c>
      <c r="D54" s="224">
        <v>6212</v>
      </c>
      <c r="E54" s="223">
        <v>76</v>
      </c>
      <c r="F54" s="223">
        <v>178</v>
      </c>
      <c r="G54" s="223">
        <v>501</v>
      </c>
      <c r="H54" s="223">
        <v>542</v>
      </c>
      <c r="I54" s="223">
        <v>639</v>
      </c>
      <c r="J54" s="223">
        <v>537</v>
      </c>
      <c r="K54" s="223">
        <v>846</v>
      </c>
      <c r="L54" s="223">
        <v>1099</v>
      </c>
      <c r="M54" s="223">
        <v>1039</v>
      </c>
      <c r="N54" s="223">
        <v>699</v>
      </c>
      <c r="O54" s="224">
        <v>56</v>
      </c>
      <c r="P54" s="257">
        <v>38</v>
      </c>
      <c r="Q54" s="59"/>
      <c r="R54" s="59"/>
      <c r="S54" s="59"/>
      <c r="T54" s="59"/>
      <c r="U54" s="59"/>
      <c r="V54" s="59"/>
      <c r="W54" s="59"/>
      <c r="X54" s="59"/>
      <c r="Y54" s="59"/>
      <c r="Z54" s="59"/>
      <c r="AA54" s="59"/>
    </row>
    <row r="55" spans="1:27" ht="25.5">
      <c r="A55" s="253">
        <v>39</v>
      </c>
      <c r="B55" s="156" t="s">
        <v>213</v>
      </c>
      <c r="C55" s="18" t="s">
        <v>132</v>
      </c>
      <c r="D55" s="224">
        <v>89784</v>
      </c>
      <c r="E55" s="223">
        <v>1110</v>
      </c>
      <c r="F55" s="223">
        <v>5090</v>
      </c>
      <c r="G55" s="223">
        <v>11332</v>
      </c>
      <c r="H55" s="223">
        <v>11462</v>
      </c>
      <c r="I55" s="223">
        <v>10538</v>
      </c>
      <c r="J55" s="223">
        <v>8753</v>
      </c>
      <c r="K55" s="223">
        <v>10632</v>
      </c>
      <c r="L55" s="223">
        <v>12543</v>
      </c>
      <c r="M55" s="223">
        <v>11201</v>
      </c>
      <c r="N55" s="223">
        <v>6483</v>
      </c>
      <c r="O55" s="224">
        <v>640</v>
      </c>
      <c r="P55" s="257">
        <v>39</v>
      </c>
      <c r="Q55" s="59"/>
      <c r="R55" s="59"/>
      <c r="S55" s="59"/>
      <c r="T55" s="59"/>
      <c r="U55" s="59"/>
      <c r="V55" s="59"/>
      <c r="W55" s="59"/>
      <c r="X55" s="59"/>
      <c r="Y55" s="59"/>
      <c r="Z55" s="59"/>
      <c r="AA55" s="59"/>
    </row>
    <row r="56" spans="1:27" ht="25.5">
      <c r="A56" s="253">
        <v>40</v>
      </c>
      <c r="B56" s="156" t="s">
        <v>214</v>
      </c>
      <c r="C56" s="18" t="s">
        <v>307</v>
      </c>
      <c r="D56" s="224">
        <v>208651</v>
      </c>
      <c r="E56" s="223">
        <v>3985</v>
      </c>
      <c r="F56" s="223">
        <v>8854</v>
      </c>
      <c r="G56" s="223">
        <v>22500</v>
      </c>
      <c r="H56" s="223">
        <v>23788</v>
      </c>
      <c r="I56" s="223">
        <v>21853</v>
      </c>
      <c r="J56" s="223">
        <v>19438</v>
      </c>
      <c r="K56" s="223">
        <v>25921</v>
      </c>
      <c r="L56" s="223">
        <v>31406</v>
      </c>
      <c r="M56" s="223">
        <v>29835</v>
      </c>
      <c r="N56" s="223">
        <v>19904</v>
      </c>
      <c r="O56" s="224">
        <v>1167</v>
      </c>
      <c r="P56" s="257">
        <v>40</v>
      </c>
      <c r="Q56" s="59"/>
      <c r="R56" s="59"/>
      <c r="S56" s="59"/>
      <c r="T56" s="59"/>
      <c r="U56" s="59"/>
      <c r="V56" s="59"/>
      <c r="W56" s="59"/>
      <c r="X56" s="59"/>
      <c r="Y56" s="59"/>
      <c r="Z56" s="59"/>
      <c r="AA56" s="59"/>
    </row>
    <row r="57" spans="1:27" ht="25.5">
      <c r="A57" s="253">
        <v>41</v>
      </c>
      <c r="B57" s="156" t="s">
        <v>215</v>
      </c>
      <c r="C57" s="18" t="s">
        <v>134</v>
      </c>
      <c r="D57" s="224">
        <v>28899</v>
      </c>
      <c r="E57" s="223">
        <v>623</v>
      </c>
      <c r="F57" s="223">
        <v>1248</v>
      </c>
      <c r="G57" s="223">
        <v>3139</v>
      </c>
      <c r="H57" s="223">
        <v>3328</v>
      </c>
      <c r="I57" s="223">
        <v>3162</v>
      </c>
      <c r="J57" s="223">
        <v>2842</v>
      </c>
      <c r="K57" s="223">
        <v>3551</v>
      </c>
      <c r="L57" s="223">
        <v>4287</v>
      </c>
      <c r="M57" s="223">
        <v>3920</v>
      </c>
      <c r="N57" s="223">
        <v>2471</v>
      </c>
      <c r="O57" s="224">
        <v>328</v>
      </c>
      <c r="P57" s="257">
        <v>41</v>
      </c>
      <c r="Q57" s="59"/>
      <c r="R57" s="59"/>
      <c r="S57" s="59"/>
      <c r="T57" s="59"/>
      <c r="U57" s="59"/>
      <c r="V57" s="59"/>
      <c r="W57" s="59"/>
      <c r="X57" s="59"/>
      <c r="Y57" s="59"/>
      <c r="Z57" s="59"/>
      <c r="AA57" s="59"/>
    </row>
    <row r="58" spans="1:27" s="57" customFormat="1" ht="25.5" customHeight="1">
      <c r="A58" s="254">
        <v>42</v>
      </c>
      <c r="B58" s="95"/>
      <c r="C58" s="58" t="s">
        <v>321</v>
      </c>
      <c r="D58" s="97">
        <v>787142</v>
      </c>
      <c r="E58" s="98">
        <v>17037</v>
      </c>
      <c r="F58" s="98">
        <v>37594</v>
      </c>
      <c r="G58" s="98">
        <v>84938</v>
      </c>
      <c r="H58" s="98">
        <v>91195</v>
      </c>
      <c r="I58" s="98">
        <v>85130</v>
      </c>
      <c r="J58" s="98">
        <v>78694</v>
      </c>
      <c r="K58" s="98">
        <v>101607</v>
      </c>
      <c r="L58" s="98">
        <v>118729</v>
      </c>
      <c r="M58" s="98">
        <v>105324</v>
      </c>
      <c r="N58" s="98">
        <v>62383</v>
      </c>
      <c r="O58" s="97">
        <v>4511</v>
      </c>
      <c r="P58" s="258">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74" t="s">
        <v>550</v>
      </c>
      <c r="B60" s="374"/>
      <c r="C60" s="374"/>
      <c r="D60" s="374"/>
      <c r="E60" s="374"/>
      <c r="F60" s="374"/>
      <c r="G60" s="374"/>
      <c r="H60" s="249"/>
      <c r="I60" s="249"/>
      <c r="J60" s="249"/>
      <c r="K60" s="249"/>
      <c r="L60" s="249"/>
      <c r="M60" s="249"/>
      <c r="N60" s="249"/>
      <c r="O60" s="249"/>
      <c r="P60" s="16"/>
    </row>
    <row r="61" spans="2:15" ht="14.25">
      <c r="B61" s="96"/>
      <c r="C61" s="96"/>
      <c r="D61" s="96"/>
      <c r="E61" s="96"/>
      <c r="F61" s="96"/>
      <c r="G61" s="56" t="s">
        <v>26</v>
      </c>
      <c r="H61" s="312" t="s">
        <v>691</v>
      </c>
      <c r="I61" s="96"/>
      <c r="J61" s="96"/>
      <c r="K61" s="96"/>
      <c r="L61" s="96"/>
      <c r="M61" s="96"/>
      <c r="N61" s="96"/>
      <c r="O61" s="96"/>
    </row>
    <row r="62" spans="2:15" ht="14.25">
      <c r="B62" s="96"/>
      <c r="C62" s="96"/>
      <c r="D62" s="96"/>
      <c r="E62" s="96"/>
      <c r="F62" s="96"/>
      <c r="G62" s="56" t="s">
        <v>410</v>
      </c>
      <c r="H62" s="312" t="s">
        <v>411</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38" t="s">
        <v>409</v>
      </c>
      <c r="B64" s="383" t="s">
        <v>277</v>
      </c>
      <c r="C64" s="430"/>
      <c r="D64" s="379" t="s">
        <v>174</v>
      </c>
      <c r="E64" s="454" t="s">
        <v>308</v>
      </c>
      <c r="F64" s="455"/>
      <c r="G64" s="455"/>
      <c r="H64" s="455"/>
      <c r="I64" s="455"/>
      <c r="J64" s="455"/>
      <c r="K64" s="455"/>
      <c r="L64" s="455"/>
      <c r="M64" s="455"/>
      <c r="N64" s="455"/>
      <c r="O64" s="456"/>
      <c r="P64" s="461" t="s">
        <v>409</v>
      </c>
    </row>
    <row r="65" spans="1:16" s="8" customFormat="1" ht="13.5" customHeight="1">
      <c r="A65" s="439"/>
      <c r="B65" s="452"/>
      <c r="C65" s="432"/>
      <c r="D65" s="381"/>
      <c r="E65" s="378" t="s">
        <v>309</v>
      </c>
      <c r="F65" s="378" t="s">
        <v>310</v>
      </c>
      <c r="G65" s="398" t="s">
        <v>311</v>
      </c>
      <c r="H65" s="381" t="s">
        <v>312</v>
      </c>
      <c r="I65" s="378" t="s">
        <v>313</v>
      </c>
      <c r="J65" s="378" t="s">
        <v>314</v>
      </c>
      <c r="K65" s="378" t="s">
        <v>315</v>
      </c>
      <c r="L65" s="378" t="s">
        <v>316</v>
      </c>
      <c r="M65" s="378" t="s">
        <v>317</v>
      </c>
      <c r="N65" s="378" t="s">
        <v>318</v>
      </c>
      <c r="O65" s="398" t="s">
        <v>319</v>
      </c>
      <c r="P65" s="462"/>
    </row>
    <row r="66" spans="1:16" s="8" customFormat="1" ht="11.25" customHeight="1">
      <c r="A66" s="439"/>
      <c r="B66" s="452"/>
      <c r="C66" s="432"/>
      <c r="D66" s="381"/>
      <c r="E66" s="416"/>
      <c r="F66" s="416"/>
      <c r="G66" s="459"/>
      <c r="H66" s="457"/>
      <c r="I66" s="416"/>
      <c r="J66" s="416"/>
      <c r="K66" s="416"/>
      <c r="L66" s="416"/>
      <c r="M66" s="416"/>
      <c r="N66" s="416"/>
      <c r="O66" s="459"/>
      <c r="P66" s="462"/>
    </row>
    <row r="67" spans="1:16" s="8" customFormat="1" ht="14.25" customHeight="1">
      <c r="A67" s="439"/>
      <c r="B67" s="452"/>
      <c r="C67" s="432"/>
      <c r="D67" s="381"/>
      <c r="E67" s="416"/>
      <c r="F67" s="416"/>
      <c r="G67" s="459"/>
      <c r="H67" s="457"/>
      <c r="I67" s="416"/>
      <c r="J67" s="416"/>
      <c r="K67" s="416"/>
      <c r="L67" s="416"/>
      <c r="M67" s="416"/>
      <c r="N67" s="416"/>
      <c r="O67" s="459"/>
      <c r="P67" s="462"/>
    </row>
    <row r="68" spans="1:16" s="8" customFormat="1" ht="13.5" customHeight="1">
      <c r="A68" s="440"/>
      <c r="B68" s="433"/>
      <c r="C68" s="434"/>
      <c r="D68" s="453"/>
      <c r="E68" s="423"/>
      <c r="F68" s="423"/>
      <c r="G68" s="460"/>
      <c r="H68" s="458"/>
      <c r="I68" s="423"/>
      <c r="J68" s="423"/>
      <c r="K68" s="423"/>
      <c r="L68" s="423"/>
      <c r="M68" s="423"/>
      <c r="N68" s="423"/>
      <c r="O68" s="460"/>
      <c r="P68" s="450"/>
    </row>
    <row r="69" spans="1:16" ht="19.5" customHeight="1">
      <c r="A69" s="250"/>
      <c r="B69" s="61"/>
      <c r="C69" s="61"/>
      <c r="D69" s="61"/>
      <c r="E69" s="61"/>
      <c r="F69" s="61"/>
      <c r="G69" s="61"/>
      <c r="H69" s="61"/>
      <c r="I69" s="61"/>
      <c r="J69" s="61"/>
      <c r="K69" s="61"/>
      <c r="L69" s="61"/>
      <c r="M69" s="61"/>
      <c r="N69" s="61"/>
      <c r="O69" s="61"/>
      <c r="P69" s="250"/>
    </row>
    <row r="70" spans="1:16" ht="14.25" customHeight="1">
      <c r="A70" s="396" t="s">
        <v>306</v>
      </c>
      <c r="B70" s="396"/>
      <c r="C70" s="396"/>
      <c r="D70" s="396"/>
      <c r="E70" s="396"/>
      <c r="F70" s="396"/>
      <c r="G70" s="396"/>
      <c r="H70" s="396" t="s">
        <v>306</v>
      </c>
      <c r="I70" s="396"/>
      <c r="J70" s="396"/>
      <c r="K70" s="396"/>
      <c r="L70" s="396"/>
      <c r="M70" s="396"/>
      <c r="N70" s="396"/>
      <c r="O70" s="396"/>
      <c r="P70" s="396"/>
    </row>
    <row r="71" spans="1:16" ht="19.5" customHeight="1">
      <c r="A71" s="250"/>
      <c r="B71" s="61"/>
      <c r="C71" s="61"/>
      <c r="D71" s="61"/>
      <c r="E71" s="61"/>
      <c r="F71" s="61"/>
      <c r="G71" s="61"/>
      <c r="H71" s="61"/>
      <c r="I71" s="61"/>
      <c r="J71" s="61"/>
      <c r="K71" s="61"/>
      <c r="L71" s="61"/>
      <c r="M71" s="61"/>
      <c r="N71" s="61"/>
      <c r="O71" s="61"/>
      <c r="P71" s="250"/>
    </row>
    <row r="72" spans="1:16" ht="19.5" customHeight="1">
      <c r="A72" s="251"/>
      <c r="B72" s="168" t="s">
        <v>192</v>
      </c>
      <c r="C72" s="94"/>
      <c r="P72" s="256"/>
    </row>
    <row r="73" spans="1:19" ht="14.25">
      <c r="A73" s="252">
        <v>1</v>
      </c>
      <c r="B73" s="156" t="s">
        <v>198</v>
      </c>
      <c r="C73" s="14" t="s">
        <v>127</v>
      </c>
      <c r="D73" s="224">
        <v>8816</v>
      </c>
      <c r="E73" s="224" t="s">
        <v>717</v>
      </c>
      <c r="F73" s="224">
        <v>564</v>
      </c>
      <c r="G73" s="224">
        <v>897</v>
      </c>
      <c r="H73" s="224">
        <v>804</v>
      </c>
      <c r="I73" s="224">
        <v>576</v>
      </c>
      <c r="J73" s="224">
        <v>679</v>
      </c>
      <c r="K73" s="224">
        <v>1103</v>
      </c>
      <c r="L73" s="224">
        <v>1403</v>
      </c>
      <c r="M73" s="224" t="s">
        <v>717</v>
      </c>
      <c r="N73" s="224" t="s">
        <v>717</v>
      </c>
      <c r="O73" s="224">
        <v>72</v>
      </c>
      <c r="P73" s="257">
        <v>1</v>
      </c>
      <c r="Q73" s="22"/>
      <c r="R73" s="22"/>
      <c r="S73" s="22"/>
    </row>
    <row r="74" spans="1:19" ht="14.25">
      <c r="A74" s="252">
        <v>2</v>
      </c>
      <c r="B74" s="156" t="s">
        <v>199</v>
      </c>
      <c r="C74" s="14" t="s">
        <v>194</v>
      </c>
      <c r="D74" s="224">
        <v>186220</v>
      </c>
      <c r="E74" s="224">
        <v>5526</v>
      </c>
      <c r="F74" s="224">
        <v>9215</v>
      </c>
      <c r="G74" s="224">
        <v>20033</v>
      </c>
      <c r="H74" s="224">
        <v>22737</v>
      </c>
      <c r="I74" s="224">
        <v>20216</v>
      </c>
      <c r="J74" s="224">
        <v>18820</v>
      </c>
      <c r="K74" s="224">
        <v>23733</v>
      </c>
      <c r="L74" s="224">
        <v>27534</v>
      </c>
      <c r="M74" s="224" t="s">
        <v>717</v>
      </c>
      <c r="N74" s="224" t="s">
        <v>717</v>
      </c>
      <c r="O74" s="224" t="s">
        <v>717</v>
      </c>
      <c r="P74" s="257">
        <v>2</v>
      </c>
      <c r="Q74" s="22"/>
      <c r="R74" s="22"/>
      <c r="S74" s="22"/>
    </row>
    <row r="75" spans="1:19" ht="14.25">
      <c r="A75" s="252">
        <v>3</v>
      </c>
      <c r="B75" s="156" t="s">
        <v>200</v>
      </c>
      <c r="C75" s="14" t="s">
        <v>201</v>
      </c>
      <c r="D75" s="224">
        <v>140521</v>
      </c>
      <c r="E75" s="224">
        <v>3954</v>
      </c>
      <c r="F75" s="224">
        <v>7019</v>
      </c>
      <c r="G75" s="224">
        <v>15838</v>
      </c>
      <c r="H75" s="224">
        <v>17947</v>
      </c>
      <c r="I75" s="224">
        <v>14852</v>
      </c>
      <c r="J75" s="224">
        <v>13785</v>
      </c>
      <c r="K75" s="224">
        <v>17680</v>
      </c>
      <c r="L75" s="224">
        <v>20249</v>
      </c>
      <c r="M75" s="224">
        <v>18061</v>
      </c>
      <c r="N75" s="224">
        <v>10463</v>
      </c>
      <c r="O75" s="224" t="s">
        <v>717</v>
      </c>
      <c r="P75" s="257">
        <v>3</v>
      </c>
      <c r="Q75" s="22"/>
      <c r="R75" s="22"/>
      <c r="S75" s="22"/>
    </row>
    <row r="76" spans="1:19" ht="14.25">
      <c r="A76" s="252">
        <v>4</v>
      </c>
      <c r="B76" s="156" t="s">
        <v>202</v>
      </c>
      <c r="C76" s="14" t="s">
        <v>203</v>
      </c>
      <c r="D76" s="224">
        <v>129079</v>
      </c>
      <c r="E76" s="224">
        <v>3713</v>
      </c>
      <c r="F76" s="224">
        <v>6585</v>
      </c>
      <c r="G76" s="224">
        <v>14963</v>
      </c>
      <c r="H76" s="224">
        <v>16961</v>
      </c>
      <c r="I76" s="224">
        <v>13915</v>
      </c>
      <c r="J76" s="224">
        <v>12830</v>
      </c>
      <c r="K76" s="224">
        <v>15976</v>
      </c>
      <c r="L76" s="224">
        <v>18162</v>
      </c>
      <c r="M76" s="224">
        <v>16020</v>
      </c>
      <c r="N76" s="224">
        <v>9316</v>
      </c>
      <c r="O76" s="224" t="s">
        <v>717</v>
      </c>
      <c r="P76" s="257">
        <v>4</v>
      </c>
      <c r="Q76" s="22"/>
      <c r="R76" s="22"/>
      <c r="S76" s="22"/>
    </row>
    <row r="77" spans="1:19" ht="14.25">
      <c r="A77" s="252">
        <v>5</v>
      </c>
      <c r="B77" s="156" t="s">
        <v>204</v>
      </c>
      <c r="C77" s="14" t="s">
        <v>195</v>
      </c>
      <c r="D77" s="224">
        <v>45699</v>
      </c>
      <c r="E77" s="224">
        <v>1572</v>
      </c>
      <c r="F77" s="224">
        <v>2196</v>
      </c>
      <c r="G77" s="224">
        <v>4195</v>
      </c>
      <c r="H77" s="224">
        <v>4790</v>
      </c>
      <c r="I77" s="224">
        <v>5364</v>
      </c>
      <c r="J77" s="224">
        <v>5035</v>
      </c>
      <c r="K77" s="224">
        <v>6053</v>
      </c>
      <c r="L77" s="224">
        <v>7285</v>
      </c>
      <c r="M77" s="224" t="s">
        <v>717</v>
      </c>
      <c r="N77" s="224" t="s">
        <v>717</v>
      </c>
      <c r="O77" s="224">
        <v>248</v>
      </c>
      <c r="P77" s="257">
        <v>5</v>
      </c>
      <c r="Q77" s="22"/>
      <c r="R77" s="22"/>
      <c r="S77" s="22"/>
    </row>
    <row r="78" spans="1:19" ht="14.25">
      <c r="A78" s="252">
        <v>6</v>
      </c>
      <c r="B78" s="156" t="s">
        <v>205</v>
      </c>
      <c r="C78" s="14" t="s">
        <v>206</v>
      </c>
      <c r="D78" s="224">
        <v>191412</v>
      </c>
      <c r="E78" s="224" t="s">
        <v>717</v>
      </c>
      <c r="F78" s="224">
        <v>9966</v>
      </c>
      <c r="G78" s="224">
        <v>21556</v>
      </c>
      <c r="H78" s="224">
        <v>22905</v>
      </c>
      <c r="I78" s="224">
        <v>21354</v>
      </c>
      <c r="J78" s="224">
        <v>18824</v>
      </c>
      <c r="K78" s="224">
        <v>22894</v>
      </c>
      <c r="L78" s="224">
        <v>26951</v>
      </c>
      <c r="M78" s="224">
        <v>24470</v>
      </c>
      <c r="N78" s="224">
        <v>15783</v>
      </c>
      <c r="O78" s="224" t="s">
        <v>717</v>
      </c>
      <c r="P78" s="257">
        <v>6</v>
      </c>
      <c r="Q78" s="22"/>
      <c r="R78" s="22"/>
      <c r="S78" s="22"/>
    </row>
    <row r="79" spans="1:19" ht="14.25">
      <c r="A79" s="252">
        <v>7</v>
      </c>
      <c r="B79" s="156" t="s">
        <v>207</v>
      </c>
      <c r="C79" s="14" t="s">
        <v>128</v>
      </c>
      <c r="D79" s="224">
        <v>72683</v>
      </c>
      <c r="E79" s="224">
        <v>2209</v>
      </c>
      <c r="F79" s="224">
        <v>4002</v>
      </c>
      <c r="G79" s="224">
        <v>8087</v>
      </c>
      <c r="H79" s="224">
        <v>8417</v>
      </c>
      <c r="I79" s="224">
        <v>7942</v>
      </c>
      <c r="J79" s="224">
        <v>7327</v>
      </c>
      <c r="K79" s="224">
        <v>9251</v>
      </c>
      <c r="L79" s="224">
        <v>10572</v>
      </c>
      <c r="M79" s="224">
        <v>9074</v>
      </c>
      <c r="N79" s="224">
        <v>5160</v>
      </c>
      <c r="O79" s="224">
        <v>642</v>
      </c>
      <c r="P79" s="257">
        <v>7</v>
      </c>
      <c r="Q79" s="22"/>
      <c r="R79" s="22"/>
      <c r="S79" s="22"/>
    </row>
    <row r="80" spans="1:19" ht="14.25">
      <c r="A80" s="252">
        <v>8</v>
      </c>
      <c r="B80" s="156" t="s">
        <v>208</v>
      </c>
      <c r="C80" s="14" t="s">
        <v>209</v>
      </c>
      <c r="D80" s="224">
        <v>8471</v>
      </c>
      <c r="E80" s="224" t="s">
        <v>717</v>
      </c>
      <c r="F80" s="224" t="s">
        <v>717</v>
      </c>
      <c r="G80" s="224">
        <v>1064</v>
      </c>
      <c r="H80" s="224">
        <v>1371</v>
      </c>
      <c r="I80" s="224">
        <v>1264</v>
      </c>
      <c r="J80" s="224">
        <v>1020</v>
      </c>
      <c r="K80" s="224">
        <v>1010</v>
      </c>
      <c r="L80" s="224" t="s">
        <v>717</v>
      </c>
      <c r="M80" s="224" t="s">
        <v>717</v>
      </c>
      <c r="N80" s="224" t="s">
        <v>717</v>
      </c>
      <c r="O80" s="224" t="s">
        <v>717</v>
      </c>
      <c r="P80" s="257">
        <v>8</v>
      </c>
      <c r="Q80" s="22"/>
      <c r="R80" s="22"/>
      <c r="S80" s="22"/>
    </row>
    <row r="81" spans="1:19" ht="14.25">
      <c r="A81" s="252">
        <v>9</v>
      </c>
      <c r="B81" s="156" t="s">
        <v>210</v>
      </c>
      <c r="C81" s="14" t="s">
        <v>129</v>
      </c>
      <c r="D81" s="224">
        <v>3876</v>
      </c>
      <c r="E81" s="224">
        <v>98</v>
      </c>
      <c r="F81" s="224" t="s">
        <v>717</v>
      </c>
      <c r="G81" s="224" t="s">
        <v>717</v>
      </c>
      <c r="H81" s="224">
        <v>401</v>
      </c>
      <c r="I81" s="224">
        <v>415</v>
      </c>
      <c r="J81" s="224">
        <v>596</v>
      </c>
      <c r="K81" s="224" t="s">
        <v>717</v>
      </c>
      <c r="L81" s="224" t="s">
        <v>717</v>
      </c>
      <c r="M81" s="224" t="s">
        <v>717</v>
      </c>
      <c r="N81" s="224">
        <v>216</v>
      </c>
      <c r="O81" s="224">
        <v>19</v>
      </c>
      <c r="P81" s="257">
        <v>9</v>
      </c>
      <c r="Q81" s="22"/>
      <c r="R81" s="22"/>
      <c r="S81" s="22"/>
    </row>
    <row r="82" spans="1:19" ht="14.25">
      <c r="A82" s="252">
        <v>10</v>
      </c>
      <c r="B82" s="156" t="s">
        <v>211</v>
      </c>
      <c r="C82" s="14" t="s">
        <v>212</v>
      </c>
      <c r="D82" s="224">
        <v>2899</v>
      </c>
      <c r="E82" s="224">
        <v>27</v>
      </c>
      <c r="F82" s="224" t="s">
        <v>717</v>
      </c>
      <c r="G82" s="224" t="s">
        <v>717</v>
      </c>
      <c r="H82" s="224">
        <v>186</v>
      </c>
      <c r="I82" s="224">
        <v>277</v>
      </c>
      <c r="J82" s="224">
        <v>249</v>
      </c>
      <c r="K82" s="224" t="s">
        <v>717</v>
      </c>
      <c r="L82" s="224" t="s">
        <v>717</v>
      </c>
      <c r="M82" s="224" t="s">
        <v>717</v>
      </c>
      <c r="N82" s="224" t="s">
        <v>717</v>
      </c>
      <c r="O82" s="224">
        <v>40</v>
      </c>
      <c r="P82" s="257">
        <v>10</v>
      </c>
      <c r="Q82" s="22"/>
      <c r="R82" s="22"/>
      <c r="S82" s="22"/>
    </row>
    <row r="83" spans="1:19" ht="25.5">
      <c r="A83" s="253">
        <v>11</v>
      </c>
      <c r="B83" s="156" t="s">
        <v>213</v>
      </c>
      <c r="C83" s="18" t="s">
        <v>132</v>
      </c>
      <c r="D83" s="224">
        <v>43511</v>
      </c>
      <c r="E83" s="224" t="s">
        <v>717</v>
      </c>
      <c r="F83" s="224">
        <v>2518</v>
      </c>
      <c r="G83" s="224">
        <v>5715</v>
      </c>
      <c r="H83" s="224">
        <v>5851</v>
      </c>
      <c r="I83" s="224">
        <v>4976</v>
      </c>
      <c r="J83" s="224">
        <v>3922</v>
      </c>
      <c r="K83" s="224">
        <v>4750</v>
      </c>
      <c r="L83" s="224">
        <v>5884</v>
      </c>
      <c r="M83" s="224">
        <v>5499</v>
      </c>
      <c r="N83" s="224">
        <v>3349</v>
      </c>
      <c r="O83" s="224" t="s">
        <v>717</v>
      </c>
      <c r="P83" s="257">
        <v>11</v>
      </c>
      <c r="Q83" s="22"/>
      <c r="R83" s="22"/>
      <c r="S83" s="22"/>
    </row>
    <row r="84" spans="1:19" ht="25.5">
      <c r="A84" s="253">
        <v>12</v>
      </c>
      <c r="B84" s="156" t="s">
        <v>214</v>
      </c>
      <c r="C84" s="18" t="s">
        <v>307</v>
      </c>
      <c r="D84" s="224">
        <v>50927</v>
      </c>
      <c r="E84" s="224">
        <v>1413</v>
      </c>
      <c r="F84" s="224">
        <v>2384</v>
      </c>
      <c r="G84" s="224">
        <v>5245</v>
      </c>
      <c r="H84" s="224">
        <v>5776</v>
      </c>
      <c r="I84" s="224">
        <v>5570</v>
      </c>
      <c r="J84" s="224">
        <v>4789</v>
      </c>
      <c r="K84" s="224">
        <v>5806</v>
      </c>
      <c r="L84" s="224">
        <v>7022</v>
      </c>
      <c r="M84" s="224">
        <v>6967</v>
      </c>
      <c r="N84" s="224">
        <v>5354</v>
      </c>
      <c r="O84" s="224">
        <v>601</v>
      </c>
      <c r="P84" s="257">
        <v>12</v>
      </c>
      <c r="Q84" s="22"/>
      <c r="R84" s="22"/>
      <c r="S84" s="22"/>
    </row>
    <row r="85" spans="1:19" ht="25.5">
      <c r="A85" s="253">
        <v>13</v>
      </c>
      <c r="B85" s="156" t="s">
        <v>215</v>
      </c>
      <c r="C85" s="18" t="s">
        <v>134</v>
      </c>
      <c r="D85" s="224">
        <v>9045</v>
      </c>
      <c r="E85" s="224" t="s">
        <v>717</v>
      </c>
      <c r="F85" s="224">
        <v>383</v>
      </c>
      <c r="G85" s="224">
        <v>839</v>
      </c>
      <c r="H85" s="224">
        <v>903</v>
      </c>
      <c r="I85" s="224">
        <v>910</v>
      </c>
      <c r="J85" s="224">
        <v>921</v>
      </c>
      <c r="K85" s="224">
        <v>1119</v>
      </c>
      <c r="L85" s="224">
        <v>1415</v>
      </c>
      <c r="M85" s="224">
        <v>1245</v>
      </c>
      <c r="N85" s="224">
        <v>896</v>
      </c>
      <c r="O85" s="224" t="s">
        <v>717</v>
      </c>
      <c r="P85" s="257">
        <v>13</v>
      </c>
      <c r="Q85" s="22"/>
      <c r="R85" s="22"/>
      <c r="S85" s="22"/>
    </row>
    <row r="86" spans="1:27" s="57" customFormat="1" ht="25.5" customHeight="1">
      <c r="A86" s="254">
        <v>14</v>
      </c>
      <c r="B86" s="95"/>
      <c r="C86" s="58" t="s">
        <v>552</v>
      </c>
      <c r="D86" s="97">
        <v>386450</v>
      </c>
      <c r="E86" s="98">
        <v>10622</v>
      </c>
      <c r="F86" s="98">
        <v>19745</v>
      </c>
      <c r="G86" s="98">
        <v>42486</v>
      </c>
      <c r="H86" s="98">
        <v>46446</v>
      </c>
      <c r="I86" s="98">
        <v>42146</v>
      </c>
      <c r="J86" s="98">
        <v>38325</v>
      </c>
      <c r="K86" s="98">
        <v>47730</v>
      </c>
      <c r="L86" s="98">
        <v>55888</v>
      </c>
      <c r="M86" s="98">
        <v>49849</v>
      </c>
      <c r="N86" s="98">
        <v>30142</v>
      </c>
      <c r="O86" s="97">
        <v>3071</v>
      </c>
      <c r="P86" s="258">
        <v>14</v>
      </c>
      <c r="Q86" s="91"/>
      <c r="R86" s="91"/>
      <c r="S86" s="91"/>
      <c r="T86" s="91"/>
      <c r="U86" s="91"/>
      <c r="V86" s="91"/>
      <c r="W86" s="91"/>
      <c r="X86" s="91"/>
      <c r="Y86" s="91"/>
      <c r="Z86" s="91"/>
      <c r="AA86" s="91"/>
    </row>
    <row r="87" spans="1:16" ht="19.5" customHeight="1">
      <c r="A87" s="255"/>
      <c r="B87" s="61"/>
      <c r="C87" s="157"/>
      <c r="D87" s="61"/>
      <c r="E87" s="61"/>
      <c r="F87" s="61"/>
      <c r="G87" s="61"/>
      <c r="H87" s="61"/>
      <c r="I87" s="61"/>
      <c r="J87" s="61"/>
      <c r="K87" s="61"/>
      <c r="L87" s="61"/>
      <c r="M87" s="61"/>
      <c r="N87" s="61"/>
      <c r="O87" s="61"/>
      <c r="P87" s="259"/>
    </row>
    <row r="88" spans="1:16" ht="19.5" customHeight="1">
      <c r="A88" s="251"/>
      <c r="B88" s="168" t="s">
        <v>433</v>
      </c>
      <c r="C88" s="94"/>
      <c r="P88" s="256"/>
    </row>
    <row r="89" spans="1:19" ht="14.25">
      <c r="A89" s="252">
        <v>15</v>
      </c>
      <c r="B89" s="156" t="s">
        <v>198</v>
      </c>
      <c r="C89" s="14" t="s">
        <v>127</v>
      </c>
      <c r="D89" s="224">
        <v>514</v>
      </c>
      <c r="E89" s="224" t="s">
        <v>717</v>
      </c>
      <c r="F89" s="224">
        <v>49</v>
      </c>
      <c r="G89" s="224">
        <v>100</v>
      </c>
      <c r="H89" s="224">
        <v>73</v>
      </c>
      <c r="I89" s="224">
        <v>63</v>
      </c>
      <c r="J89" s="224">
        <v>75</v>
      </c>
      <c r="K89" s="224">
        <v>63</v>
      </c>
      <c r="L89" s="224">
        <v>49</v>
      </c>
      <c r="M89" s="224" t="s">
        <v>717</v>
      </c>
      <c r="N89" s="224" t="s">
        <v>717</v>
      </c>
      <c r="O89" s="224" t="s">
        <v>716</v>
      </c>
      <c r="P89" s="257">
        <v>15</v>
      </c>
      <c r="Q89" s="22"/>
      <c r="R89" s="22"/>
      <c r="S89" s="22"/>
    </row>
    <row r="90" spans="1:19" ht="14.25">
      <c r="A90" s="252">
        <v>16</v>
      </c>
      <c r="B90" s="156" t="s">
        <v>199</v>
      </c>
      <c r="C90" s="14" t="s">
        <v>194</v>
      </c>
      <c r="D90" s="224">
        <v>4866</v>
      </c>
      <c r="E90" s="224">
        <v>73</v>
      </c>
      <c r="F90" s="224">
        <v>498</v>
      </c>
      <c r="G90" s="224">
        <v>813</v>
      </c>
      <c r="H90" s="224">
        <v>807</v>
      </c>
      <c r="I90" s="224">
        <v>772</v>
      </c>
      <c r="J90" s="224">
        <v>677</v>
      </c>
      <c r="K90" s="224">
        <v>526</v>
      </c>
      <c r="L90" s="224">
        <v>362</v>
      </c>
      <c r="M90" s="224" t="s">
        <v>717</v>
      </c>
      <c r="N90" s="224" t="s">
        <v>717</v>
      </c>
      <c r="O90" s="224" t="s">
        <v>717</v>
      </c>
      <c r="P90" s="257">
        <v>16</v>
      </c>
      <c r="Q90" s="22"/>
      <c r="R90" s="22"/>
      <c r="S90" s="22"/>
    </row>
    <row r="91" spans="1:19" ht="14.25">
      <c r="A91" s="252">
        <v>17</v>
      </c>
      <c r="B91" s="156" t="s">
        <v>200</v>
      </c>
      <c r="C91" s="14" t="s">
        <v>201</v>
      </c>
      <c r="D91" s="224">
        <v>2994</v>
      </c>
      <c r="E91" s="224">
        <v>50</v>
      </c>
      <c r="F91" s="224">
        <v>298</v>
      </c>
      <c r="G91" s="224">
        <v>506</v>
      </c>
      <c r="H91" s="224">
        <v>499</v>
      </c>
      <c r="I91" s="224">
        <v>481</v>
      </c>
      <c r="J91" s="224">
        <v>424</v>
      </c>
      <c r="K91" s="224">
        <v>297</v>
      </c>
      <c r="L91" s="224">
        <v>216</v>
      </c>
      <c r="M91" s="224">
        <v>144</v>
      </c>
      <c r="N91" s="224">
        <v>73</v>
      </c>
      <c r="O91" s="224" t="s">
        <v>717</v>
      </c>
      <c r="P91" s="257">
        <v>17</v>
      </c>
      <c r="Q91" s="22"/>
      <c r="R91" s="22"/>
      <c r="S91" s="22"/>
    </row>
    <row r="92" spans="1:19" ht="14.25">
      <c r="A92" s="252">
        <v>18</v>
      </c>
      <c r="B92" s="156" t="s">
        <v>202</v>
      </c>
      <c r="C92" s="14" t="s">
        <v>203</v>
      </c>
      <c r="D92" s="224">
        <v>2930</v>
      </c>
      <c r="E92" s="224">
        <v>48</v>
      </c>
      <c r="F92" s="224">
        <v>296</v>
      </c>
      <c r="G92" s="224">
        <v>497</v>
      </c>
      <c r="H92" s="224">
        <v>486</v>
      </c>
      <c r="I92" s="224">
        <v>470</v>
      </c>
      <c r="J92" s="224">
        <v>413</v>
      </c>
      <c r="K92" s="224">
        <v>290</v>
      </c>
      <c r="L92" s="224">
        <v>213</v>
      </c>
      <c r="M92" s="224">
        <v>142</v>
      </c>
      <c r="N92" s="224">
        <v>70</v>
      </c>
      <c r="O92" s="224" t="s">
        <v>717</v>
      </c>
      <c r="P92" s="257">
        <v>18</v>
      </c>
      <c r="Q92" s="22"/>
      <c r="R92" s="22"/>
      <c r="S92" s="22"/>
    </row>
    <row r="93" spans="1:19" ht="14.25">
      <c r="A93" s="252">
        <v>19</v>
      </c>
      <c r="B93" s="156" t="s">
        <v>204</v>
      </c>
      <c r="C93" s="14" t="s">
        <v>195</v>
      </c>
      <c r="D93" s="224">
        <v>1872</v>
      </c>
      <c r="E93" s="224">
        <v>23</v>
      </c>
      <c r="F93" s="224">
        <v>200</v>
      </c>
      <c r="G93" s="224">
        <v>307</v>
      </c>
      <c r="H93" s="224">
        <v>308</v>
      </c>
      <c r="I93" s="224">
        <v>291</v>
      </c>
      <c r="J93" s="224">
        <v>253</v>
      </c>
      <c r="K93" s="224">
        <v>229</v>
      </c>
      <c r="L93" s="224">
        <v>146</v>
      </c>
      <c r="M93" s="224" t="s">
        <v>717</v>
      </c>
      <c r="N93" s="224" t="s">
        <v>717</v>
      </c>
      <c r="O93" s="224">
        <v>6</v>
      </c>
      <c r="P93" s="257">
        <v>19</v>
      </c>
      <c r="Q93" s="22"/>
      <c r="R93" s="22"/>
      <c r="S93" s="22"/>
    </row>
    <row r="94" spans="1:19" ht="14.25">
      <c r="A94" s="252">
        <v>20</v>
      </c>
      <c r="B94" s="156" t="s">
        <v>205</v>
      </c>
      <c r="C94" s="14" t="s">
        <v>206</v>
      </c>
      <c r="D94" s="224">
        <v>10118</v>
      </c>
      <c r="E94" s="224" t="s">
        <v>717</v>
      </c>
      <c r="F94" s="224">
        <v>1245</v>
      </c>
      <c r="G94" s="224">
        <v>1954</v>
      </c>
      <c r="H94" s="224">
        <v>1752</v>
      </c>
      <c r="I94" s="224">
        <v>1451</v>
      </c>
      <c r="J94" s="224">
        <v>1168</v>
      </c>
      <c r="K94" s="224">
        <v>923</v>
      </c>
      <c r="L94" s="224">
        <v>755</v>
      </c>
      <c r="M94" s="224">
        <v>498</v>
      </c>
      <c r="N94" s="224">
        <v>213</v>
      </c>
      <c r="O94" s="224" t="s">
        <v>717</v>
      </c>
      <c r="P94" s="257">
        <v>20</v>
      </c>
      <c r="Q94" s="22"/>
      <c r="R94" s="22"/>
      <c r="S94" s="22"/>
    </row>
    <row r="95" spans="1:19" ht="14.25">
      <c r="A95" s="252">
        <v>21</v>
      </c>
      <c r="B95" s="156" t="s">
        <v>207</v>
      </c>
      <c r="C95" s="14" t="s">
        <v>128</v>
      </c>
      <c r="D95" s="224">
        <v>3507</v>
      </c>
      <c r="E95" s="224">
        <v>58</v>
      </c>
      <c r="F95" s="224">
        <v>469</v>
      </c>
      <c r="G95" s="224">
        <v>641</v>
      </c>
      <c r="H95" s="224">
        <v>555</v>
      </c>
      <c r="I95" s="224">
        <v>516</v>
      </c>
      <c r="J95" s="224">
        <v>472</v>
      </c>
      <c r="K95" s="224">
        <v>316</v>
      </c>
      <c r="L95" s="224">
        <v>259</v>
      </c>
      <c r="M95" s="224">
        <v>153</v>
      </c>
      <c r="N95" s="224">
        <v>56</v>
      </c>
      <c r="O95" s="224">
        <v>12</v>
      </c>
      <c r="P95" s="257">
        <v>21</v>
      </c>
      <c r="Q95" s="22"/>
      <c r="R95" s="22"/>
      <c r="S95" s="22"/>
    </row>
    <row r="96" spans="1:19" ht="14.25">
      <c r="A96" s="252">
        <v>22</v>
      </c>
      <c r="B96" s="156" t="s">
        <v>208</v>
      </c>
      <c r="C96" s="14" t="s">
        <v>209</v>
      </c>
      <c r="D96" s="224">
        <v>172</v>
      </c>
      <c r="E96" s="224" t="s">
        <v>717</v>
      </c>
      <c r="F96" s="224" t="s">
        <v>717</v>
      </c>
      <c r="G96" s="224">
        <v>42</v>
      </c>
      <c r="H96" s="224">
        <v>47</v>
      </c>
      <c r="I96" s="224">
        <v>27</v>
      </c>
      <c r="J96" s="224">
        <v>14</v>
      </c>
      <c r="K96" s="224">
        <v>17</v>
      </c>
      <c r="L96" s="224" t="s">
        <v>717</v>
      </c>
      <c r="M96" s="224" t="s">
        <v>717</v>
      </c>
      <c r="N96" s="224" t="s">
        <v>717</v>
      </c>
      <c r="O96" s="224" t="s">
        <v>717</v>
      </c>
      <c r="P96" s="257">
        <v>22</v>
      </c>
      <c r="Q96" s="22"/>
      <c r="R96" s="22"/>
      <c r="S96" s="22"/>
    </row>
    <row r="97" spans="1:19" ht="14.25">
      <c r="A97" s="252">
        <v>23</v>
      </c>
      <c r="B97" s="156" t="s">
        <v>210</v>
      </c>
      <c r="C97" s="14" t="s">
        <v>129</v>
      </c>
      <c r="D97" s="224">
        <v>14</v>
      </c>
      <c r="E97" s="224" t="s">
        <v>716</v>
      </c>
      <c r="F97" s="224" t="s">
        <v>717</v>
      </c>
      <c r="G97" s="224" t="s">
        <v>717</v>
      </c>
      <c r="H97" s="224">
        <v>4</v>
      </c>
      <c r="I97" s="224">
        <v>3</v>
      </c>
      <c r="J97" s="224" t="s">
        <v>716</v>
      </c>
      <c r="K97" s="224" t="s">
        <v>717</v>
      </c>
      <c r="L97" s="224" t="s">
        <v>717</v>
      </c>
      <c r="M97" s="224" t="s">
        <v>717</v>
      </c>
      <c r="N97" s="224" t="s">
        <v>716</v>
      </c>
      <c r="O97" s="224" t="s">
        <v>716</v>
      </c>
      <c r="P97" s="257">
        <v>23</v>
      </c>
      <c r="Q97" s="22"/>
      <c r="R97" s="22"/>
      <c r="S97" s="22"/>
    </row>
    <row r="98" spans="1:19" ht="14.25">
      <c r="A98" s="252">
        <v>24</v>
      </c>
      <c r="B98" s="156" t="s">
        <v>211</v>
      </c>
      <c r="C98" s="14" t="s">
        <v>212</v>
      </c>
      <c r="D98" s="224">
        <v>61</v>
      </c>
      <c r="E98" s="224" t="s">
        <v>716</v>
      </c>
      <c r="F98" s="224" t="s">
        <v>717</v>
      </c>
      <c r="G98" s="224" t="s">
        <v>717</v>
      </c>
      <c r="H98" s="224">
        <v>12</v>
      </c>
      <c r="I98" s="224">
        <v>9</v>
      </c>
      <c r="J98" s="224">
        <v>8</v>
      </c>
      <c r="K98" s="224" t="s">
        <v>717</v>
      </c>
      <c r="L98" s="224" t="s">
        <v>717</v>
      </c>
      <c r="M98" s="224" t="s">
        <v>717</v>
      </c>
      <c r="N98" s="224" t="s">
        <v>717</v>
      </c>
      <c r="O98" s="224" t="s">
        <v>716</v>
      </c>
      <c r="P98" s="257">
        <v>24</v>
      </c>
      <c r="Q98" s="22"/>
      <c r="R98" s="22"/>
      <c r="S98" s="22"/>
    </row>
    <row r="99" spans="1:19" ht="25.5">
      <c r="A99" s="253">
        <v>25</v>
      </c>
      <c r="B99" s="156" t="s">
        <v>213</v>
      </c>
      <c r="C99" s="18" t="s">
        <v>132</v>
      </c>
      <c r="D99" s="224">
        <v>4540</v>
      </c>
      <c r="E99" s="224" t="s">
        <v>717</v>
      </c>
      <c r="F99" s="224">
        <v>631</v>
      </c>
      <c r="G99" s="224">
        <v>824</v>
      </c>
      <c r="H99" s="224">
        <v>693</v>
      </c>
      <c r="I99" s="224">
        <v>614</v>
      </c>
      <c r="J99" s="224">
        <v>503</v>
      </c>
      <c r="K99" s="224">
        <v>461</v>
      </c>
      <c r="L99" s="224">
        <v>382</v>
      </c>
      <c r="M99" s="224">
        <v>257</v>
      </c>
      <c r="N99" s="224">
        <v>112</v>
      </c>
      <c r="O99" s="224" t="s">
        <v>717</v>
      </c>
      <c r="P99" s="257">
        <v>25</v>
      </c>
      <c r="Q99" s="22"/>
      <c r="R99" s="22"/>
      <c r="S99" s="22"/>
    </row>
    <row r="100" spans="1:19" ht="25.5">
      <c r="A100" s="253">
        <v>26</v>
      </c>
      <c r="B100" s="156" t="s">
        <v>214</v>
      </c>
      <c r="C100" s="18" t="s">
        <v>307</v>
      </c>
      <c r="D100" s="224">
        <v>1455</v>
      </c>
      <c r="E100" s="224">
        <v>14</v>
      </c>
      <c r="F100" s="224">
        <v>79</v>
      </c>
      <c r="G100" s="224">
        <v>373</v>
      </c>
      <c r="H100" s="224">
        <v>377</v>
      </c>
      <c r="I100" s="224">
        <v>229</v>
      </c>
      <c r="J100" s="224">
        <v>130</v>
      </c>
      <c r="K100" s="224">
        <v>91</v>
      </c>
      <c r="L100" s="224">
        <v>70</v>
      </c>
      <c r="M100" s="224">
        <v>59</v>
      </c>
      <c r="N100" s="224">
        <v>29</v>
      </c>
      <c r="O100" s="224">
        <v>4</v>
      </c>
      <c r="P100" s="257">
        <v>26</v>
      </c>
      <c r="Q100" s="22"/>
      <c r="R100" s="22"/>
      <c r="S100" s="22"/>
    </row>
    <row r="101" spans="1:19" ht="25.5">
      <c r="A101" s="253">
        <v>27</v>
      </c>
      <c r="B101" s="156" t="s">
        <v>215</v>
      </c>
      <c r="C101" s="18" t="s">
        <v>134</v>
      </c>
      <c r="D101" s="224">
        <v>369</v>
      </c>
      <c r="E101" s="224" t="s">
        <v>717</v>
      </c>
      <c r="F101" s="224">
        <v>42</v>
      </c>
      <c r="G101" s="224">
        <v>69</v>
      </c>
      <c r="H101" s="224">
        <v>64</v>
      </c>
      <c r="I101" s="224">
        <v>53</v>
      </c>
      <c r="J101" s="224">
        <v>41</v>
      </c>
      <c r="K101" s="224">
        <v>31</v>
      </c>
      <c r="L101" s="224">
        <v>28</v>
      </c>
      <c r="M101" s="224">
        <v>22</v>
      </c>
      <c r="N101" s="224">
        <v>13</v>
      </c>
      <c r="O101" s="224" t="s">
        <v>717</v>
      </c>
      <c r="P101" s="257">
        <v>27</v>
      </c>
      <c r="Q101" s="22"/>
      <c r="R101" s="22"/>
      <c r="S101" s="22"/>
    </row>
    <row r="102" spans="1:27" s="57" customFormat="1" ht="25.5" customHeight="1">
      <c r="A102" s="254">
        <v>28</v>
      </c>
      <c r="B102" s="95"/>
      <c r="C102" s="58" t="s">
        <v>552</v>
      </c>
      <c r="D102" s="97">
        <v>15498</v>
      </c>
      <c r="E102" s="98">
        <v>213</v>
      </c>
      <c r="F102" s="98">
        <v>1792</v>
      </c>
      <c r="G102" s="98">
        <v>2867</v>
      </c>
      <c r="H102" s="98">
        <v>2632</v>
      </c>
      <c r="I102" s="98">
        <v>2286</v>
      </c>
      <c r="J102" s="98">
        <v>1920</v>
      </c>
      <c r="K102" s="98">
        <v>1512</v>
      </c>
      <c r="L102" s="98">
        <v>1166</v>
      </c>
      <c r="M102" s="98">
        <v>738</v>
      </c>
      <c r="N102" s="98">
        <v>329</v>
      </c>
      <c r="O102" s="97">
        <v>43</v>
      </c>
      <c r="P102" s="258">
        <v>28</v>
      </c>
      <c r="Q102" s="91"/>
      <c r="R102" s="91"/>
      <c r="S102" s="91"/>
      <c r="T102" s="91"/>
      <c r="U102" s="91"/>
      <c r="V102" s="91"/>
      <c r="W102" s="91"/>
      <c r="X102" s="91"/>
      <c r="Y102" s="91"/>
      <c r="Z102" s="91"/>
      <c r="AA102" s="91"/>
    </row>
    <row r="103" spans="1:16" ht="19.5" customHeight="1">
      <c r="A103" s="255"/>
      <c r="B103" s="61"/>
      <c r="C103" s="157"/>
      <c r="D103" s="61"/>
      <c r="E103" s="61"/>
      <c r="F103" s="61"/>
      <c r="G103" s="61"/>
      <c r="H103" s="61"/>
      <c r="I103" s="61"/>
      <c r="J103" s="61"/>
      <c r="K103" s="61"/>
      <c r="L103" s="61"/>
      <c r="M103" s="61"/>
      <c r="N103" s="61"/>
      <c r="O103" s="61"/>
      <c r="P103" s="259"/>
    </row>
    <row r="104" spans="1:16" ht="19.5" customHeight="1">
      <c r="A104" s="251"/>
      <c r="B104" s="168" t="s">
        <v>174</v>
      </c>
      <c r="C104" s="94"/>
      <c r="P104" s="256"/>
    </row>
    <row r="105" spans="1:28" ht="14.25">
      <c r="A105" s="252">
        <v>29</v>
      </c>
      <c r="B105" s="156" t="s">
        <v>198</v>
      </c>
      <c r="C105" s="14" t="s">
        <v>127</v>
      </c>
      <c r="D105" s="224">
        <v>9333</v>
      </c>
      <c r="E105" s="223">
        <v>477</v>
      </c>
      <c r="F105" s="223">
        <v>613</v>
      </c>
      <c r="G105" s="223">
        <v>997</v>
      </c>
      <c r="H105" s="223">
        <v>877</v>
      </c>
      <c r="I105" s="223">
        <v>640</v>
      </c>
      <c r="J105" s="223">
        <v>754</v>
      </c>
      <c r="K105" s="223">
        <v>1166</v>
      </c>
      <c r="L105" s="223">
        <v>1453</v>
      </c>
      <c r="M105" s="223">
        <v>1440</v>
      </c>
      <c r="N105" s="223">
        <v>844</v>
      </c>
      <c r="O105" s="224">
        <v>72</v>
      </c>
      <c r="P105" s="257">
        <v>29</v>
      </c>
      <c r="Q105" s="59"/>
      <c r="R105" s="59"/>
      <c r="S105" s="59"/>
      <c r="T105" s="59"/>
      <c r="U105" s="59"/>
      <c r="V105" s="59"/>
      <c r="W105" s="59"/>
      <c r="X105" s="59"/>
      <c r="Y105" s="59"/>
      <c r="Z105" s="59"/>
      <c r="AA105" s="59"/>
      <c r="AB105" s="59"/>
    </row>
    <row r="106" spans="1:27" ht="14.25">
      <c r="A106" s="252">
        <v>30</v>
      </c>
      <c r="B106" s="156" t="s">
        <v>199</v>
      </c>
      <c r="C106" s="14" t="s">
        <v>194</v>
      </c>
      <c r="D106" s="224">
        <v>191106</v>
      </c>
      <c r="E106" s="223">
        <v>5600</v>
      </c>
      <c r="F106" s="223">
        <v>9713</v>
      </c>
      <c r="G106" s="223">
        <v>20849</v>
      </c>
      <c r="H106" s="223">
        <v>23549</v>
      </c>
      <c r="I106" s="223">
        <v>20990</v>
      </c>
      <c r="J106" s="223">
        <v>19500</v>
      </c>
      <c r="K106" s="223">
        <v>24263</v>
      </c>
      <c r="L106" s="223">
        <v>27898</v>
      </c>
      <c r="M106" s="223">
        <v>24180</v>
      </c>
      <c r="N106" s="223">
        <v>13631</v>
      </c>
      <c r="O106" s="224">
        <v>933</v>
      </c>
      <c r="P106" s="257">
        <v>30</v>
      </c>
      <c r="Q106" s="59"/>
      <c r="R106" s="59"/>
      <c r="S106" s="59"/>
      <c r="T106" s="59"/>
      <c r="U106" s="59"/>
      <c r="V106" s="59"/>
      <c r="W106" s="59"/>
      <c r="X106" s="59"/>
      <c r="Y106" s="59"/>
      <c r="Z106" s="59"/>
      <c r="AA106" s="59"/>
    </row>
    <row r="107" spans="1:27" ht="14.25">
      <c r="A107" s="252">
        <v>31</v>
      </c>
      <c r="B107" s="156" t="s">
        <v>200</v>
      </c>
      <c r="C107" s="14" t="s">
        <v>201</v>
      </c>
      <c r="D107" s="224">
        <v>143533</v>
      </c>
      <c r="E107" s="223">
        <v>4004</v>
      </c>
      <c r="F107" s="223">
        <v>7317</v>
      </c>
      <c r="G107" s="223">
        <v>16347</v>
      </c>
      <c r="H107" s="223">
        <v>18451</v>
      </c>
      <c r="I107" s="223">
        <v>15335</v>
      </c>
      <c r="J107" s="223">
        <v>14211</v>
      </c>
      <c r="K107" s="223">
        <v>17981</v>
      </c>
      <c r="L107" s="223">
        <v>20467</v>
      </c>
      <c r="M107" s="223">
        <v>18205</v>
      </c>
      <c r="N107" s="223">
        <v>10536</v>
      </c>
      <c r="O107" s="224">
        <v>679</v>
      </c>
      <c r="P107" s="257">
        <v>31</v>
      </c>
      <c r="Q107" s="59"/>
      <c r="R107" s="59"/>
      <c r="S107" s="59"/>
      <c r="T107" s="59"/>
      <c r="U107" s="59"/>
      <c r="V107" s="59"/>
      <c r="W107" s="59"/>
      <c r="X107" s="59"/>
      <c r="Y107" s="59"/>
      <c r="Z107" s="59"/>
      <c r="AA107" s="59"/>
    </row>
    <row r="108" spans="1:27" ht="14.25">
      <c r="A108" s="252">
        <v>32</v>
      </c>
      <c r="B108" s="156" t="s">
        <v>202</v>
      </c>
      <c r="C108" s="14" t="s">
        <v>203</v>
      </c>
      <c r="D108" s="224">
        <v>132027</v>
      </c>
      <c r="E108" s="223">
        <v>3761</v>
      </c>
      <c r="F108" s="223">
        <v>6881</v>
      </c>
      <c r="G108" s="223">
        <v>15463</v>
      </c>
      <c r="H108" s="223">
        <v>17452</v>
      </c>
      <c r="I108" s="223">
        <v>14387</v>
      </c>
      <c r="J108" s="223">
        <v>13245</v>
      </c>
      <c r="K108" s="223">
        <v>16270</v>
      </c>
      <c r="L108" s="223">
        <v>18377</v>
      </c>
      <c r="M108" s="223">
        <v>16162</v>
      </c>
      <c r="N108" s="223">
        <v>9386</v>
      </c>
      <c r="O108" s="224">
        <v>643</v>
      </c>
      <c r="P108" s="257">
        <v>32</v>
      </c>
      <c r="Q108" s="59"/>
      <c r="R108" s="59"/>
      <c r="S108" s="59"/>
      <c r="T108" s="59"/>
      <c r="U108" s="59"/>
      <c r="V108" s="59"/>
      <c r="W108" s="59"/>
      <c r="X108" s="59"/>
      <c r="Y108" s="59"/>
      <c r="Z108" s="59"/>
      <c r="AA108" s="59"/>
    </row>
    <row r="109" spans="1:27" ht="14.25">
      <c r="A109" s="252">
        <v>33</v>
      </c>
      <c r="B109" s="156" t="s">
        <v>204</v>
      </c>
      <c r="C109" s="14" t="s">
        <v>195</v>
      </c>
      <c r="D109" s="224">
        <v>47573</v>
      </c>
      <c r="E109" s="223">
        <v>1596</v>
      </c>
      <c r="F109" s="223">
        <v>2396</v>
      </c>
      <c r="G109" s="223">
        <v>4502</v>
      </c>
      <c r="H109" s="223">
        <v>5098</v>
      </c>
      <c r="I109" s="223">
        <v>5655</v>
      </c>
      <c r="J109" s="223">
        <v>5289</v>
      </c>
      <c r="K109" s="223">
        <v>6282</v>
      </c>
      <c r="L109" s="223">
        <v>7431</v>
      </c>
      <c r="M109" s="223">
        <v>5975</v>
      </c>
      <c r="N109" s="223">
        <v>3095</v>
      </c>
      <c r="O109" s="224">
        <v>254</v>
      </c>
      <c r="P109" s="257">
        <v>33</v>
      </c>
      <c r="Q109" s="59"/>
      <c r="R109" s="59"/>
      <c r="S109" s="59"/>
      <c r="T109" s="59"/>
      <c r="U109" s="59"/>
      <c r="V109" s="59"/>
      <c r="W109" s="59"/>
      <c r="X109" s="59"/>
      <c r="Y109" s="59"/>
      <c r="Z109" s="59"/>
      <c r="AA109" s="59"/>
    </row>
    <row r="110" spans="1:27" ht="14.25">
      <c r="A110" s="252">
        <v>34</v>
      </c>
      <c r="B110" s="156" t="s">
        <v>205</v>
      </c>
      <c r="C110" s="14" t="s">
        <v>206</v>
      </c>
      <c r="D110" s="224">
        <v>201566</v>
      </c>
      <c r="E110" s="223">
        <v>4759</v>
      </c>
      <c r="F110" s="223">
        <v>11212</v>
      </c>
      <c r="G110" s="223">
        <v>23517</v>
      </c>
      <c r="H110" s="223">
        <v>24663</v>
      </c>
      <c r="I110" s="223">
        <v>22812</v>
      </c>
      <c r="J110" s="223">
        <v>19996</v>
      </c>
      <c r="K110" s="223">
        <v>23823</v>
      </c>
      <c r="L110" s="223">
        <v>27709</v>
      </c>
      <c r="M110" s="223">
        <v>24970</v>
      </c>
      <c r="N110" s="223">
        <v>15996</v>
      </c>
      <c r="O110" s="224">
        <v>2109</v>
      </c>
      <c r="P110" s="257">
        <v>34</v>
      </c>
      <c r="Q110" s="59"/>
      <c r="R110" s="59"/>
      <c r="S110" s="59"/>
      <c r="T110" s="59"/>
      <c r="U110" s="59"/>
      <c r="V110" s="59"/>
      <c r="W110" s="59"/>
      <c r="X110" s="59"/>
      <c r="Y110" s="59"/>
      <c r="Z110" s="59"/>
      <c r="AA110" s="59"/>
    </row>
    <row r="111" spans="1:27" ht="14.25">
      <c r="A111" s="252">
        <v>35</v>
      </c>
      <c r="B111" s="156" t="s">
        <v>207</v>
      </c>
      <c r="C111" s="14" t="s">
        <v>128</v>
      </c>
      <c r="D111" s="224">
        <v>76204</v>
      </c>
      <c r="E111" s="223">
        <v>2267</v>
      </c>
      <c r="F111" s="223">
        <v>4472</v>
      </c>
      <c r="G111" s="223">
        <v>8729</v>
      </c>
      <c r="H111" s="223">
        <v>8973</v>
      </c>
      <c r="I111" s="223">
        <v>8463</v>
      </c>
      <c r="J111" s="223">
        <v>7802</v>
      </c>
      <c r="K111" s="223">
        <v>9568</v>
      </c>
      <c r="L111" s="223">
        <v>10832</v>
      </c>
      <c r="M111" s="223">
        <v>9228</v>
      </c>
      <c r="N111" s="223">
        <v>5216</v>
      </c>
      <c r="O111" s="224">
        <v>654</v>
      </c>
      <c r="P111" s="257">
        <v>35</v>
      </c>
      <c r="Q111" s="59"/>
      <c r="R111" s="59"/>
      <c r="S111" s="59"/>
      <c r="T111" s="59"/>
      <c r="U111" s="59"/>
      <c r="V111" s="59"/>
      <c r="W111" s="59"/>
      <c r="X111" s="59"/>
      <c r="Y111" s="59"/>
      <c r="Z111" s="59"/>
      <c r="AA111" s="59"/>
    </row>
    <row r="112" spans="1:27" ht="14.25">
      <c r="A112" s="252">
        <v>36</v>
      </c>
      <c r="B112" s="156" t="s">
        <v>208</v>
      </c>
      <c r="C112" s="14" t="s">
        <v>209</v>
      </c>
      <c r="D112" s="224">
        <v>8644</v>
      </c>
      <c r="E112" s="223">
        <v>80</v>
      </c>
      <c r="F112" s="223">
        <v>351</v>
      </c>
      <c r="G112" s="223">
        <v>1107</v>
      </c>
      <c r="H112" s="223">
        <v>1418</v>
      </c>
      <c r="I112" s="223">
        <v>1291</v>
      </c>
      <c r="J112" s="223">
        <v>1034</v>
      </c>
      <c r="K112" s="223">
        <v>1027</v>
      </c>
      <c r="L112" s="223">
        <v>1003</v>
      </c>
      <c r="M112" s="223">
        <v>760</v>
      </c>
      <c r="N112" s="223">
        <v>452</v>
      </c>
      <c r="O112" s="224">
        <v>121</v>
      </c>
      <c r="P112" s="257">
        <v>36</v>
      </c>
      <c r="Q112" s="59"/>
      <c r="R112" s="59"/>
      <c r="S112" s="59"/>
      <c r="T112" s="59"/>
      <c r="U112" s="59"/>
      <c r="V112" s="59"/>
      <c r="W112" s="59"/>
      <c r="X112" s="59"/>
      <c r="Y112" s="59"/>
      <c r="Z112" s="59"/>
      <c r="AA112" s="59"/>
    </row>
    <row r="113" spans="1:27" ht="14.25">
      <c r="A113" s="252">
        <v>37</v>
      </c>
      <c r="B113" s="156" t="s">
        <v>210</v>
      </c>
      <c r="C113" s="14" t="s">
        <v>129</v>
      </c>
      <c r="D113" s="224">
        <v>3890</v>
      </c>
      <c r="E113" s="223">
        <v>98</v>
      </c>
      <c r="F113" s="223">
        <v>286</v>
      </c>
      <c r="G113" s="223">
        <v>423</v>
      </c>
      <c r="H113" s="223">
        <v>405</v>
      </c>
      <c r="I113" s="223">
        <v>418</v>
      </c>
      <c r="J113" s="223">
        <v>596</v>
      </c>
      <c r="K113" s="223">
        <v>542</v>
      </c>
      <c r="L113" s="223">
        <v>510</v>
      </c>
      <c r="M113" s="223">
        <v>377</v>
      </c>
      <c r="N113" s="223">
        <v>216</v>
      </c>
      <c r="O113" s="224">
        <v>19</v>
      </c>
      <c r="P113" s="257">
        <v>37</v>
      </c>
      <c r="Q113" s="59"/>
      <c r="R113" s="59"/>
      <c r="S113" s="59"/>
      <c r="T113" s="59"/>
      <c r="U113" s="59"/>
      <c r="V113" s="59"/>
      <c r="W113" s="59"/>
      <c r="X113" s="59"/>
      <c r="Y113" s="59"/>
      <c r="Z113" s="59"/>
      <c r="AA113" s="59"/>
    </row>
    <row r="114" spans="1:27" ht="14.25">
      <c r="A114" s="252">
        <v>38</v>
      </c>
      <c r="B114" s="156" t="s">
        <v>211</v>
      </c>
      <c r="C114" s="14" t="s">
        <v>212</v>
      </c>
      <c r="D114" s="224">
        <v>2961</v>
      </c>
      <c r="E114" s="223">
        <v>27</v>
      </c>
      <c r="F114" s="223">
        <v>66</v>
      </c>
      <c r="G114" s="223">
        <v>188</v>
      </c>
      <c r="H114" s="223">
        <v>198</v>
      </c>
      <c r="I114" s="223">
        <v>286</v>
      </c>
      <c r="J114" s="223">
        <v>257</v>
      </c>
      <c r="K114" s="223">
        <v>423</v>
      </c>
      <c r="L114" s="223">
        <v>562</v>
      </c>
      <c r="M114" s="223">
        <v>555</v>
      </c>
      <c r="N114" s="223">
        <v>359</v>
      </c>
      <c r="O114" s="224">
        <v>40</v>
      </c>
      <c r="P114" s="257">
        <v>38</v>
      </c>
      <c r="Q114" s="59"/>
      <c r="R114" s="59"/>
      <c r="S114" s="59"/>
      <c r="T114" s="59"/>
      <c r="U114" s="59"/>
      <c r="V114" s="59"/>
      <c r="W114" s="59"/>
      <c r="X114" s="59"/>
      <c r="Y114" s="59"/>
      <c r="Z114" s="59"/>
      <c r="AA114" s="59"/>
    </row>
    <row r="115" spans="1:27" ht="25.5">
      <c r="A115" s="253">
        <v>39</v>
      </c>
      <c r="B115" s="156" t="s">
        <v>213</v>
      </c>
      <c r="C115" s="18" t="s">
        <v>132</v>
      </c>
      <c r="D115" s="224">
        <v>48065</v>
      </c>
      <c r="E115" s="223">
        <v>631</v>
      </c>
      <c r="F115" s="223">
        <v>3149</v>
      </c>
      <c r="G115" s="223">
        <v>6542</v>
      </c>
      <c r="H115" s="223">
        <v>6548</v>
      </c>
      <c r="I115" s="223">
        <v>5591</v>
      </c>
      <c r="J115" s="223">
        <v>4426</v>
      </c>
      <c r="K115" s="223">
        <v>5214</v>
      </c>
      <c r="L115" s="223">
        <v>6267</v>
      </c>
      <c r="M115" s="223">
        <v>5757</v>
      </c>
      <c r="N115" s="223">
        <v>3461</v>
      </c>
      <c r="O115" s="224">
        <v>479</v>
      </c>
      <c r="P115" s="257">
        <v>39</v>
      </c>
      <c r="Q115" s="59"/>
      <c r="R115" s="59"/>
      <c r="S115" s="59"/>
      <c r="T115" s="59"/>
      <c r="U115" s="59"/>
      <c r="V115" s="59"/>
      <c r="W115" s="59"/>
      <c r="X115" s="59"/>
      <c r="Y115" s="59"/>
      <c r="Z115" s="59"/>
      <c r="AA115" s="59"/>
    </row>
    <row r="116" spans="1:27" ht="25.5">
      <c r="A116" s="253">
        <v>40</v>
      </c>
      <c r="B116" s="156" t="s">
        <v>214</v>
      </c>
      <c r="C116" s="18" t="s">
        <v>307</v>
      </c>
      <c r="D116" s="224">
        <v>52388</v>
      </c>
      <c r="E116" s="223">
        <v>1427</v>
      </c>
      <c r="F116" s="223">
        <v>2463</v>
      </c>
      <c r="G116" s="223">
        <v>5620</v>
      </c>
      <c r="H116" s="223">
        <v>6154</v>
      </c>
      <c r="I116" s="223">
        <v>5800</v>
      </c>
      <c r="J116" s="223">
        <v>4919</v>
      </c>
      <c r="K116" s="223">
        <v>5899</v>
      </c>
      <c r="L116" s="223">
        <v>7092</v>
      </c>
      <c r="M116" s="223">
        <v>7026</v>
      </c>
      <c r="N116" s="223">
        <v>5383</v>
      </c>
      <c r="O116" s="224">
        <v>605</v>
      </c>
      <c r="P116" s="257">
        <v>40</v>
      </c>
      <c r="Q116" s="59"/>
      <c r="R116" s="59"/>
      <c r="S116" s="59"/>
      <c r="T116" s="59"/>
      <c r="U116" s="59"/>
      <c r="V116" s="59"/>
      <c r="W116" s="59"/>
      <c r="X116" s="59"/>
      <c r="Y116" s="59"/>
      <c r="Z116" s="59"/>
      <c r="AA116" s="59"/>
    </row>
    <row r="117" spans="1:27" ht="25.5">
      <c r="A117" s="253">
        <v>41</v>
      </c>
      <c r="B117" s="156" t="s">
        <v>215</v>
      </c>
      <c r="C117" s="18" t="s">
        <v>134</v>
      </c>
      <c r="D117" s="224">
        <v>9414</v>
      </c>
      <c r="E117" s="223">
        <v>229</v>
      </c>
      <c r="F117" s="223">
        <v>425</v>
      </c>
      <c r="G117" s="223">
        <v>908</v>
      </c>
      <c r="H117" s="223">
        <v>967</v>
      </c>
      <c r="I117" s="223">
        <v>963</v>
      </c>
      <c r="J117" s="223">
        <v>962</v>
      </c>
      <c r="K117" s="223">
        <v>1150</v>
      </c>
      <c r="L117" s="223">
        <v>1443</v>
      </c>
      <c r="M117" s="223">
        <v>1267</v>
      </c>
      <c r="N117" s="223">
        <v>909</v>
      </c>
      <c r="O117" s="224">
        <v>191</v>
      </c>
      <c r="P117" s="257">
        <v>41</v>
      </c>
      <c r="Q117" s="59"/>
      <c r="R117" s="59"/>
      <c r="S117" s="59"/>
      <c r="T117" s="59"/>
      <c r="U117" s="59"/>
      <c r="V117" s="59"/>
      <c r="W117" s="59"/>
      <c r="X117" s="59"/>
      <c r="Y117" s="59"/>
      <c r="Z117" s="59"/>
      <c r="AA117" s="59"/>
    </row>
    <row r="118" spans="1:27" s="57" customFormat="1" ht="25.5" customHeight="1">
      <c r="A118" s="254">
        <v>42</v>
      </c>
      <c r="B118" s="95"/>
      <c r="C118" s="58" t="s">
        <v>321</v>
      </c>
      <c r="D118" s="97">
        <v>402007</v>
      </c>
      <c r="E118" s="98">
        <v>10836</v>
      </c>
      <c r="F118" s="98">
        <v>21538</v>
      </c>
      <c r="G118" s="98">
        <v>45363</v>
      </c>
      <c r="H118" s="98">
        <v>49089</v>
      </c>
      <c r="I118" s="98">
        <v>44442</v>
      </c>
      <c r="J118" s="98">
        <v>40252</v>
      </c>
      <c r="K118" s="98">
        <v>49252</v>
      </c>
      <c r="L118" s="98">
        <v>57060</v>
      </c>
      <c r="M118" s="98">
        <v>50590</v>
      </c>
      <c r="N118" s="98">
        <v>30471</v>
      </c>
      <c r="O118" s="97">
        <v>3114</v>
      </c>
      <c r="P118" s="258">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74" t="s">
        <v>550</v>
      </c>
      <c r="B120" s="374"/>
      <c r="C120" s="374"/>
      <c r="D120" s="374"/>
      <c r="E120" s="374"/>
      <c r="F120" s="374"/>
      <c r="G120" s="374"/>
      <c r="H120" s="249"/>
      <c r="I120" s="249"/>
      <c r="J120" s="249"/>
      <c r="K120" s="249"/>
      <c r="L120" s="249"/>
      <c r="M120" s="249"/>
      <c r="N120" s="249"/>
      <c r="O120" s="249"/>
      <c r="P120" s="16"/>
    </row>
    <row r="121" spans="2:15" ht="14.25">
      <c r="B121" s="96"/>
      <c r="C121" s="96"/>
      <c r="D121" s="96"/>
      <c r="E121" s="96"/>
      <c r="F121" s="96"/>
      <c r="G121" s="56" t="s">
        <v>26</v>
      </c>
      <c r="H121" s="312" t="s">
        <v>691</v>
      </c>
      <c r="I121" s="96"/>
      <c r="J121" s="96"/>
      <c r="K121" s="96"/>
      <c r="L121" s="96"/>
      <c r="M121" s="96"/>
      <c r="N121" s="96"/>
      <c r="O121" s="96"/>
    </row>
    <row r="122" spans="2:15" ht="14.25">
      <c r="B122" s="96"/>
      <c r="C122" s="96"/>
      <c r="D122" s="96"/>
      <c r="E122" s="96"/>
      <c r="F122" s="96"/>
      <c r="G122" s="56" t="s">
        <v>410</v>
      </c>
      <c r="H122" s="312" t="s">
        <v>411</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38" t="s">
        <v>409</v>
      </c>
      <c r="B124" s="383" t="s">
        <v>277</v>
      </c>
      <c r="C124" s="430"/>
      <c r="D124" s="379" t="s">
        <v>174</v>
      </c>
      <c r="E124" s="454" t="s">
        <v>308</v>
      </c>
      <c r="F124" s="455"/>
      <c r="G124" s="455"/>
      <c r="H124" s="455"/>
      <c r="I124" s="455"/>
      <c r="J124" s="455"/>
      <c r="K124" s="455"/>
      <c r="L124" s="455"/>
      <c r="M124" s="455"/>
      <c r="N124" s="455"/>
      <c r="O124" s="456"/>
      <c r="P124" s="461" t="s">
        <v>409</v>
      </c>
    </row>
    <row r="125" spans="1:16" s="8" customFormat="1" ht="13.5" customHeight="1">
      <c r="A125" s="439"/>
      <c r="B125" s="452"/>
      <c r="C125" s="432"/>
      <c r="D125" s="381"/>
      <c r="E125" s="378" t="s">
        <v>309</v>
      </c>
      <c r="F125" s="378" t="s">
        <v>310</v>
      </c>
      <c r="G125" s="398" t="s">
        <v>311</v>
      </c>
      <c r="H125" s="381" t="s">
        <v>312</v>
      </c>
      <c r="I125" s="378" t="s">
        <v>313</v>
      </c>
      <c r="J125" s="378" t="s">
        <v>314</v>
      </c>
      <c r="K125" s="378" t="s">
        <v>315</v>
      </c>
      <c r="L125" s="378" t="s">
        <v>316</v>
      </c>
      <c r="M125" s="378" t="s">
        <v>317</v>
      </c>
      <c r="N125" s="378" t="s">
        <v>318</v>
      </c>
      <c r="O125" s="398" t="s">
        <v>319</v>
      </c>
      <c r="P125" s="462"/>
    </row>
    <row r="126" spans="1:16" s="8" customFormat="1" ht="11.25" customHeight="1">
      <c r="A126" s="439"/>
      <c r="B126" s="452"/>
      <c r="C126" s="432"/>
      <c r="D126" s="381"/>
      <c r="E126" s="416"/>
      <c r="F126" s="416"/>
      <c r="G126" s="459"/>
      <c r="H126" s="457"/>
      <c r="I126" s="416"/>
      <c r="J126" s="416"/>
      <c r="K126" s="416"/>
      <c r="L126" s="416"/>
      <c r="M126" s="416"/>
      <c r="N126" s="416"/>
      <c r="O126" s="459"/>
      <c r="P126" s="462"/>
    </row>
    <row r="127" spans="1:16" s="8" customFormat="1" ht="14.25" customHeight="1">
      <c r="A127" s="439"/>
      <c r="B127" s="452"/>
      <c r="C127" s="432"/>
      <c r="D127" s="381"/>
      <c r="E127" s="416"/>
      <c r="F127" s="416"/>
      <c r="G127" s="459"/>
      <c r="H127" s="457"/>
      <c r="I127" s="416"/>
      <c r="J127" s="416"/>
      <c r="K127" s="416"/>
      <c r="L127" s="416"/>
      <c r="M127" s="416"/>
      <c r="N127" s="416"/>
      <c r="O127" s="459"/>
      <c r="P127" s="462"/>
    </row>
    <row r="128" spans="1:16" s="8" customFormat="1" ht="13.5" customHeight="1">
      <c r="A128" s="440"/>
      <c r="B128" s="433"/>
      <c r="C128" s="434"/>
      <c r="D128" s="453"/>
      <c r="E128" s="423"/>
      <c r="F128" s="423"/>
      <c r="G128" s="460"/>
      <c r="H128" s="458"/>
      <c r="I128" s="423"/>
      <c r="J128" s="423"/>
      <c r="K128" s="423"/>
      <c r="L128" s="423"/>
      <c r="M128" s="423"/>
      <c r="N128" s="423"/>
      <c r="O128" s="460"/>
      <c r="P128" s="450"/>
    </row>
    <row r="129" spans="1:16" ht="19.5" customHeight="1">
      <c r="A129" s="250"/>
      <c r="B129" s="61"/>
      <c r="C129" s="61"/>
      <c r="D129" s="61"/>
      <c r="E129" s="61"/>
      <c r="F129" s="61"/>
      <c r="G129" s="61"/>
      <c r="H129" s="61"/>
      <c r="I129" s="61"/>
      <c r="J129" s="61"/>
      <c r="K129" s="61"/>
      <c r="L129" s="61"/>
      <c r="M129" s="61"/>
      <c r="N129" s="61"/>
      <c r="O129" s="61"/>
      <c r="P129" s="250"/>
    </row>
    <row r="130" spans="1:16" ht="14.25" customHeight="1">
      <c r="A130" s="396" t="s">
        <v>222</v>
      </c>
      <c r="B130" s="396"/>
      <c r="C130" s="396"/>
      <c r="D130" s="396"/>
      <c r="E130" s="396"/>
      <c r="F130" s="396"/>
      <c r="G130" s="396"/>
      <c r="H130" s="396" t="s">
        <v>222</v>
      </c>
      <c r="I130" s="396"/>
      <c r="J130" s="396"/>
      <c r="K130" s="396"/>
      <c r="L130" s="396"/>
      <c r="M130" s="396"/>
      <c r="N130" s="396"/>
      <c r="O130" s="396"/>
      <c r="P130" s="396"/>
    </row>
    <row r="131" spans="1:16" ht="19.5" customHeight="1">
      <c r="A131" s="250"/>
      <c r="B131" s="61"/>
      <c r="C131" s="61"/>
      <c r="D131" s="61"/>
      <c r="E131" s="61"/>
      <c r="F131" s="61"/>
      <c r="G131" s="61"/>
      <c r="H131" s="61"/>
      <c r="I131" s="61"/>
      <c r="J131" s="61"/>
      <c r="K131" s="61"/>
      <c r="L131" s="61"/>
      <c r="M131" s="61"/>
      <c r="N131" s="61"/>
      <c r="O131" s="61"/>
      <c r="P131" s="250"/>
    </row>
    <row r="132" spans="1:16" ht="19.5" customHeight="1">
      <c r="A132" s="251"/>
      <c r="B132" s="168" t="s">
        <v>192</v>
      </c>
      <c r="C132" s="94"/>
      <c r="P132" s="256"/>
    </row>
    <row r="133" spans="1:19" ht="14.25">
      <c r="A133" s="252">
        <v>1</v>
      </c>
      <c r="B133" s="156" t="s">
        <v>198</v>
      </c>
      <c r="C133" s="14" t="s">
        <v>127</v>
      </c>
      <c r="D133" s="224">
        <v>4657</v>
      </c>
      <c r="E133" s="224" t="s">
        <v>717</v>
      </c>
      <c r="F133" s="224">
        <v>173</v>
      </c>
      <c r="G133" s="224">
        <v>374</v>
      </c>
      <c r="H133" s="224">
        <v>371</v>
      </c>
      <c r="I133" s="224">
        <v>388</v>
      </c>
      <c r="J133" s="224">
        <v>352</v>
      </c>
      <c r="K133" s="224">
        <v>707</v>
      </c>
      <c r="L133" s="224">
        <v>847</v>
      </c>
      <c r="M133" s="224" t="s">
        <v>717</v>
      </c>
      <c r="N133" s="224" t="s">
        <v>717</v>
      </c>
      <c r="O133" s="224">
        <v>17</v>
      </c>
      <c r="P133" s="257">
        <v>1</v>
      </c>
      <c r="Q133" s="22"/>
      <c r="R133" s="22"/>
      <c r="S133" s="22"/>
    </row>
    <row r="134" spans="1:19" ht="14.25">
      <c r="A134" s="252">
        <v>2</v>
      </c>
      <c r="B134" s="156" t="s">
        <v>199</v>
      </c>
      <c r="C134" s="14" t="s">
        <v>194</v>
      </c>
      <c r="D134" s="224">
        <v>66080</v>
      </c>
      <c r="E134" s="224">
        <v>897</v>
      </c>
      <c r="F134" s="224">
        <v>2002</v>
      </c>
      <c r="G134" s="224">
        <v>5221</v>
      </c>
      <c r="H134" s="224">
        <v>6357</v>
      </c>
      <c r="I134" s="224">
        <v>6540</v>
      </c>
      <c r="J134" s="224">
        <v>6422</v>
      </c>
      <c r="K134" s="224">
        <v>9869</v>
      </c>
      <c r="L134" s="224">
        <v>12204</v>
      </c>
      <c r="M134" s="224" t="s">
        <v>717</v>
      </c>
      <c r="N134" s="224" t="s">
        <v>717</v>
      </c>
      <c r="O134" s="224" t="s">
        <v>717</v>
      </c>
      <c r="P134" s="257">
        <v>2</v>
      </c>
      <c r="Q134" s="22"/>
      <c r="R134" s="22"/>
      <c r="S134" s="22"/>
    </row>
    <row r="135" spans="1:19" ht="14.25">
      <c r="A135" s="252">
        <v>3</v>
      </c>
      <c r="B135" s="156" t="s">
        <v>200</v>
      </c>
      <c r="C135" s="14" t="s">
        <v>201</v>
      </c>
      <c r="D135" s="224">
        <v>59659</v>
      </c>
      <c r="E135" s="224">
        <v>803</v>
      </c>
      <c r="F135" s="224">
        <v>1848</v>
      </c>
      <c r="G135" s="224">
        <v>4821</v>
      </c>
      <c r="H135" s="224">
        <v>5818</v>
      </c>
      <c r="I135" s="224">
        <v>5803</v>
      </c>
      <c r="J135" s="224">
        <v>5711</v>
      </c>
      <c r="K135" s="224">
        <v>8907</v>
      </c>
      <c r="L135" s="224">
        <v>11065</v>
      </c>
      <c r="M135" s="224">
        <v>9459</v>
      </c>
      <c r="N135" s="224">
        <v>5266</v>
      </c>
      <c r="O135" s="224" t="s">
        <v>717</v>
      </c>
      <c r="P135" s="257">
        <v>3</v>
      </c>
      <c r="Q135" s="22"/>
      <c r="R135" s="22"/>
      <c r="S135" s="22"/>
    </row>
    <row r="136" spans="1:19" ht="14.25">
      <c r="A136" s="252">
        <v>4</v>
      </c>
      <c r="B136" s="156" t="s">
        <v>202</v>
      </c>
      <c r="C136" s="14" t="s">
        <v>203</v>
      </c>
      <c r="D136" s="224">
        <v>56045</v>
      </c>
      <c r="E136" s="224">
        <v>758</v>
      </c>
      <c r="F136" s="224">
        <v>1733</v>
      </c>
      <c r="G136" s="224">
        <v>4511</v>
      </c>
      <c r="H136" s="224">
        <v>5474</v>
      </c>
      <c r="I136" s="224">
        <v>5433</v>
      </c>
      <c r="J136" s="224">
        <v>5399</v>
      </c>
      <c r="K136" s="224">
        <v>8360</v>
      </c>
      <c r="L136" s="224">
        <v>10434</v>
      </c>
      <c r="M136" s="224">
        <v>8892</v>
      </c>
      <c r="N136" s="224">
        <v>4908</v>
      </c>
      <c r="O136" s="224" t="s">
        <v>717</v>
      </c>
      <c r="P136" s="257">
        <v>4</v>
      </c>
      <c r="Q136" s="22"/>
      <c r="R136" s="22"/>
      <c r="S136" s="22"/>
    </row>
    <row r="137" spans="1:19" ht="14.25">
      <c r="A137" s="252">
        <v>5</v>
      </c>
      <c r="B137" s="156" t="s">
        <v>204</v>
      </c>
      <c r="C137" s="14" t="s">
        <v>195</v>
      </c>
      <c r="D137" s="224">
        <v>6421</v>
      </c>
      <c r="E137" s="224">
        <v>94</v>
      </c>
      <c r="F137" s="224">
        <v>154</v>
      </c>
      <c r="G137" s="224">
        <v>400</v>
      </c>
      <c r="H137" s="224">
        <v>539</v>
      </c>
      <c r="I137" s="224">
        <v>737</v>
      </c>
      <c r="J137" s="224">
        <v>711</v>
      </c>
      <c r="K137" s="224">
        <v>962</v>
      </c>
      <c r="L137" s="224">
        <v>1139</v>
      </c>
      <c r="M137" s="224" t="s">
        <v>717</v>
      </c>
      <c r="N137" s="224" t="s">
        <v>717</v>
      </c>
      <c r="O137" s="224">
        <v>44</v>
      </c>
      <c r="P137" s="257">
        <v>5</v>
      </c>
      <c r="Q137" s="22"/>
      <c r="R137" s="22"/>
      <c r="S137" s="22"/>
    </row>
    <row r="138" spans="1:19" ht="14.25">
      <c r="A138" s="252">
        <v>6</v>
      </c>
      <c r="B138" s="156" t="s">
        <v>205</v>
      </c>
      <c r="C138" s="14" t="s">
        <v>206</v>
      </c>
      <c r="D138" s="224">
        <v>306392</v>
      </c>
      <c r="E138" s="224" t="s">
        <v>717</v>
      </c>
      <c r="F138" s="224">
        <v>12934</v>
      </c>
      <c r="G138" s="224">
        <v>32547</v>
      </c>
      <c r="H138" s="224">
        <v>34082</v>
      </c>
      <c r="I138" s="224">
        <v>32632</v>
      </c>
      <c r="J138" s="224">
        <v>30533</v>
      </c>
      <c r="K138" s="224">
        <v>40887</v>
      </c>
      <c r="L138" s="224">
        <v>48030</v>
      </c>
      <c r="M138" s="224">
        <v>43082</v>
      </c>
      <c r="N138" s="224">
        <v>25451</v>
      </c>
      <c r="O138" s="224" t="s">
        <v>717</v>
      </c>
      <c r="P138" s="257">
        <v>6</v>
      </c>
      <c r="Q138" s="22"/>
      <c r="R138" s="22"/>
      <c r="S138" s="22"/>
    </row>
    <row r="139" spans="1:19" ht="14.25">
      <c r="A139" s="252">
        <v>7</v>
      </c>
      <c r="B139" s="156" t="s">
        <v>207</v>
      </c>
      <c r="C139" s="14" t="s">
        <v>128</v>
      </c>
      <c r="D139" s="224">
        <v>75723</v>
      </c>
      <c r="E139" s="224">
        <v>1458</v>
      </c>
      <c r="F139" s="224">
        <v>3563</v>
      </c>
      <c r="G139" s="224">
        <v>7667</v>
      </c>
      <c r="H139" s="224">
        <v>8161</v>
      </c>
      <c r="I139" s="224">
        <v>8173</v>
      </c>
      <c r="J139" s="224">
        <v>8296</v>
      </c>
      <c r="K139" s="224">
        <v>10879</v>
      </c>
      <c r="L139" s="224">
        <v>12103</v>
      </c>
      <c r="M139" s="224">
        <v>10078</v>
      </c>
      <c r="N139" s="224">
        <v>5103</v>
      </c>
      <c r="O139" s="224">
        <v>242</v>
      </c>
      <c r="P139" s="257">
        <v>7</v>
      </c>
      <c r="Q139" s="22"/>
      <c r="R139" s="22"/>
      <c r="S139" s="22"/>
    </row>
    <row r="140" spans="1:19" ht="14.25">
      <c r="A140" s="252">
        <v>8</v>
      </c>
      <c r="B140" s="156" t="s">
        <v>208</v>
      </c>
      <c r="C140" s="14" t="s">
        <v>209</v>
      </c>
      <c r="D140" s="224">
        <v>5350</v>
      </c>
      <c r="E140" s="224">
        <v>38</v>
      </c>
      <c r="F140" s="224" t="s">
        <v>717</v>
      </c>
      <c r="G140" s="224">
        <v>747</v>
      </c>
      <c r="H140" s="224">
        <v>711</v>
      </c>
      <c r="I140" s="224">
        <v>718</v>
      </c>
      <c r="J140" s="224">
        <v>514</v>
      </c>
      <c r="K140" s="224">
        <v>674</v>
      </c>
      <c r="L140" s="224">
        <v>756</v>
      </c>
      <c r="M140" s="224">
        <v>576</v>
      </c>
      <c r="N140" s="224">
        <v>356</v>
      </c>
      <c r="O140" s="224">
        <v>43</v>
      </c>
      <c r="P140" s="257">
        <v>8</v>
      </c>
      <c r="Q140" s="22"/>
      <c r="R140" s="22"/>
      <c r="S140" s="22"/>
    </row>
    <row r="141" spans="1:19" ht="14.25">
      <c r="A141" s="252">
        <v>9</v>
      </c>
      <c r="B141" s="156" t="s">
        <v>210</v>
      </c>
      <c r="C141" s="14" t="s">
        <v>129</v>
      </c>
      <c r="D141" s="224">
        <v>9038</v>
      </c>
      <c r="E141" s="224" t="s">
        <v>717</v>
      </c>
      <c r="F141" s="224" t="s">
        <v>717</v>
      </c>
      <c r="G141" s="224" t="s">
        <v>717</v>
      </c>
      <c r="H141" s="224">
        <v>753</v>
      </c>
      <c r="I141" s="224">
        <v>837</v>
      </c>
      <c r="J141" s="224">
        <v>1310</v>
      </c>
      <c r="K141" s="224" t="s">
        <v>717</v>
      </c>
      <c r="L141" s="224" t="s">
        <v>717</v>
      </c>
      <c r="M141" s="224">
        <v>1239</v>
      </c>
      <c r="N141" s="224">
        <v>599</v>
      </c>
      <c r="O141" s="224">
        <v>13</v>
      </c>
      <c r="P141" s="257">
        <v>9</v>
      </c>
      <c r="Q141" s="22"/>
      <c r="R141" s="22"/>
      <c r="S141" s="22"/>
    </row>
    <row r="142" spans="1:19" ht="14.25">
      <c r="A142" s="252">
        <v>10</v>
      </c>
      <c r="B142" s="156" t="s">
        <v>211</v>
      </c>
      <c r="C142" s="14" t="s">
        <v>212</v>
      </c>
      <c r="D142" s="224">
        <v>3203</v>
      </c>
      <c r="E142" s="224" t="s">
        <v>717</v>
      </c>
      <c r="F142" s="224" t="s">
        <v>717</v>
      </c>
      <c r="G142" s="224" t="s">
        <v>717</v>
      </c>
      <c r="H142" s="224">
        <v>330</v>
      </c>
      <c r="I142" s="224">
        <v>350</v>
      </c>
      <c r="J142" s="224">
        <v>273</v>
      </c>
      <c r="K142" s="224" t="s">
        <v>717</v>
      </c>
      <c r="L142" s="224" t="s">
        <v>717</v>
      </c>
      <c r="M142" s="224" t="s">
        <v>717</v>
      </c>
      <c r="N142" s="224">
        <v>340</v>
      </c>
      <c r="O142" s="224">
        <v>16</v>
      </c>
      <c r="P142" s="257">
        <v>10</v>
      </c>
      <c r="Q142" s="22"/>
      <c r="R142" s="22"/>
      <c r="S142" s="22"/>
    </row>
    <row r="143" spans="1:19" ht="25.5">
      <c r="A143" s="253">
        <v>11</v>
      </c>
      <c r="B143" s="156" t="s">
        <v>213</v>
      </c>
      <c r="C143" s="18" t="s">
        <v>132</v>
      </c>
      <c r="D143" s="224">
        <v>39590</v>
      </c>
      <c r="E143" s="224" t="s">
        <v>717</v>
      </c>
      <c r="F143" s="224">
        <v>1631</v>
      </c>
      <c r="G143" s="224">
        <v>4381</v>
      </c>
      <c r="H143" s="224">
        <v>4637</v>
      </c>
      <c r="I143" s="224">
        <v>4704</v>
      </c>
      <c r="J143" s="224">
        <v>4033</v>
      </c>
      <c r="K143" s="224">
        <v>5158</v>
      </c>
      <c r="L143" s="224">
        <v>6117</v>
      </c>
      <c r="M143" s="224">
        <v>5333</v>
      </c>
      <c r="N143" s="224">
        <v>3000</v>
      </c>
      <c r="O143" s="224" t="s">
        <v>717</v>
      </c>
      <c r="P143" s="257">
        <v>11</v>
      </c>
      <c r="Q143" s="22"/>
      <c r="R143" s="22"/>
      <c r="S143" s="22"/>
    </row>
    <row r="144" spans="1:19" ht="25.5">
      <c r="A144" s="253">
        <v>12</v>
      </c>
      <c r="B144" s="156" t="s">
        <v>214</v>
      </c>
      <c r="C144" s="18" t="s">
        <v>307</v>
      </c>
      <c r="D144" s="224">
        <v>154404</v>
      </c>
      <c r="E144" s="224">
        <v>2533</v>
      </c>
      <c r="F144" s="224">
        <v>6263</v>
      </c>
      <c r="G144" s="224">
        <v>16542</v>
      </c>
      <c r="H144" s="224">
        <v>17204</v>
      </c>
      <c r="I144" s="224">
        <v>15713</v>
      </c>
      <c r="J144" s="224">
        <v>14278</v>
      </c>
      <c r="K144" s="224">
        <v>19879</v>
      </c>
      <c r="L144" s="224">
        <v>24202</v>
      </c>
      <c r="M144" s="224">
        <v>22740</v>
      </c>
      <c r="N144" s="224">
        <v>14494</v>
      </c>
      <c r="O144" s="224">
        <v>556</v>
      </c>
      <c r="P144" s="257">
        <v>12</v>
      </c>
      <c r="Q144" s="22"/>
      <c r="R144" s="22"/>
      <c r="S144" s="22"/>
    </row>
    <row r="145" spans="1:19" ht="25.5">
      <c r="A145" s="253">
        <v>13</v>
      </c>
      <c r="B145" s="156" t="s">
        <v>215</v>
      </c>
      <c r="C145" s="18" t="s">
        <v>134</v>
      </c>
      <c r="D145" s="224">
        <v>19084</v>
      </c>
      <c r="E145" s="224" t="s">
        <v>717</v>
      </c>
      <c r="F145" s="224">
        <v>786</v>
      </c>
      <c r="G145" s="224">
        <v>2153</v>
      </c>
      <c r="H145" s="224">
        <v>2286</v>
      </c>
      <c r="I145" s="224">
        <v>2137</v>
      </c>
      <c r="J145" s="224">
        <v>1829</v>
      </c>
      <c r="K145" s="224">
        <v>2358</v>
      </c>
      <c r="L145" s="224">
        <v>2812</v>
      </c>
      <c r="M145" s="224">
        <v>2636</v>
      </c>
      <c r="N145" s="224">
        <v>1559</v>
      </c>
      <c r="O145" s="224" t="s">
        <v>717</v>
      </c>
      <c r="P145" s="257">
        <v>13</v>
      </c>
      <c r="Q145" s="22"/>
      <c r="R145" s="22"/>
      <c r="S145" s="22"/>
    </row>
    <row r="146" spans="1:27" s="57" customFormat="1" ht="25.5" customHeight="1">
      <c r="A146" s="254">
        <v>14</v>
      </c>
      <c r="B146" s="95"/>
      <c r="C146" s="58" t="s">
        <v>552</v>
      </c>
      <c r="D146" s="97">
        <v>377145</v>
      </c>
      <c r="E146" s="98">
        <v>6083</v>
      </c>
      <c r="F146" s="98">
        <v>15109</v>
      </c>
      <c r="G146" s="98">
        <v>38142</v>
      </c>
      <c r="H146" s="98">
        <v>40811</v>
      </c>
      <c r="I146" s="98">
        <v>39560</v>
      </c>
      <c r="J146" s="98">
        <v>37309</v>
      </c>
      <c r="K146" s="98">
        <v>51464</v>
      </c>
      <c r="L146" s="98">
        <v>61087</v>
      </c>
      <c r="M146" s="98">
        <v>54390</v>
      </c>
      <c r="N146" s="98">
        <v>31806</v>
      </c>
      <c r="O146" s="97">
        <v>1384</v>
      </c>
      <c r="P146" s="258">
        <v>14</v>
      </c>
      <c r="Q146" s="91"/>
      <c r="R146" s="91"/>
      <c r="S146" s="91"/>
      <c r="T146" s="91"/>
      <c r="U146" s="91"/>
      <c r="V146" s="91"/>
      <c r="W146" s="91"/>
      <c r="X146" s="91"/>
      <c r="Y146" s="91"/>
      <c r="Z146" s="91"/>
      <c r="AA146" s="91"/>
    </row>
    <row r="147" spans="1:16" ht="19.5" customHeight="1">
      <c r="A147" s="255"/>
      <c r="B147" s="61"/>
      <c r="C147" s="157"/>
      <c r="D147" s="61"/>
      <c r="E147" s="61"/>
      <c r="F147" s="61"/>
      <c r="G147" s="61"/>
      <c r="H147" s="61"/>
      <c r="I147" s="61"/>
      <c r="J147" s="61"/>
      <c r="K147" s="61"/>
      <c r="L147" s="61"/>
      <c r="M147" s="61"/>
      <c r="N147" s="61"/>
      <c r="O147" s="61"/>
      <c r="P147" s="259"/>
    </row>
    <row r="148" spans="1:16" ht="19.5" customHeight="1">
      <c r="A148" s="251"/>
      <c r="B148" s="168" t="s">
        <v>433</v>
      </c>
      <c r="C148" s="94"/>
      <c r="P148" s="256"/>
    </row>
    <row r="149" spans="1:19" ht="14.25">
      <c r="A149" s="252">
        <v>15</v>
      </c>
      <c r="B149" s="156" t="s">
        <v>198</v>
      </c>
      <c r="C149" s="14" t="s">
        <v>127</v>
      </c>
      <c r="D149" s="224">
        <v>214</v>
      </c>
      <c r="E149" s="224" t="s">
        <v>717</v>
      </c>
      <c r="F149" s="224">
        <v>25</v>
      </c>
      <c r="G149" s="224">
        <v>28</v>
      </c>
      <c r="H149" s="224">
        <v>16</v>
      </c>
      <c r="I149" s="224">
        <v>21</v>
      </c>
      <c r="J149" s="224">
        <v>40</v>
      </c>
      <c r="K149" s="224">
        <v>27</v>
      </c>
      <c r="L149" s="224">
        <v>31</v>
      </c>
      <c r="M149" s="224" t="s">
        <v>717</v>
      </c>
      <c r="N149" s="224" t="s">
        <v>717</v>
      </c>
      <c r="O149" s="224" t="s">
        <v>716</v>
      </c>
      <c r="P149" s="257">
        <v>15</v>
      </c>
      <c r="Q149" s="22"/>
      <c r="R149" s="22"/>
      <c r="S149" s="22"/>
    </row>
    <row r="150" spans="1:19" ht="14.25">
      <c r="A150" s="252">
        <v>16</v>
      </c>
      <c r="B150" s="156" t="s">
        <v>199</v>
      </c>
      <c r="C150" s="14" t="s">
        <v>194</v>
      </c>
      <c r="D150" s="224">
        <v>1272</v>
      </c>
      <c r="E150" s="224">
        <v>9</v>
      </c>
      <c r="F150" s="224">
        <v>141</v>
      </c>
      <c r="G150" s="224">
        <v>228</v>
      </c>
      <c r="H150" s="224">
        <v>172</v>
      </c>
      <c r="I150" s="224">
        <v>173</v>
      </c>
      <c r="J150" s="224">
        <v>224</v>
      </c>
      <c r="K150" s="224">
        <v>157</v>
      </c>
      <c r="L150" s="224">
        <v>103</v>
      </c>
      <c r="M150" s="224" t="s">
        <v>717</v>
      </c>
      <c r="N150" s="224" t="s">
        <v>717</v>
      </c>
      <c r="O150" s="224" t="s">
        <v>717</v>
      </c>
      <c r="P150" s="257">
        <v>16</v>
      </c>
      <c r="Q150" s="22"/>
      <c r="R150" s="22"/>
      <c r="S150" s="22"/>
    </row>
    <row r="151" spans="1:19" ht="14.25">
      <c r="A151" s="252">
        <v>17</v>
      </c>
      <c r="B151" s="156" t="s">
        <v>200</v>
      </c>
      <c r="C151" s="14" t="s">
        <v>201</v>
      </c>
      <c r="D151" s="224">
        <v>1201</v>
      </c>
      <c r="E151" s="224">
        <v>9</v>
      </c>
      <c r="F151" s="224">
        <v>133</v>
      </c>
      <c r="G151" s="224">
        <v>213</v>
      </c>
      <c r="H151" s="224">
        <v>163</v>
      </c>
      <c r="I151" s="224">
        <v>160</v>
      </c>
      <c r="J151" s="224">
        <v>212</v>
      </c>
      <c r="K151" s="224">
        <v>150</v>
      </c>
      <c r="L151" s="224">
        <v>98</v>
      </c>
      <c r="M151" s="224">
        <v>43</v>
      </c>
      <c r="N151" s="224">
        <v>19</v>
      </c>
      <c r="O151" s="224" t="s">
        <v>717</v>
      </c>
      <c r="P151" s="257">
        <v>17</v>
      </c>
      <c r="Q151" s="22"/>
      <c r="R151" s="22"/>
      <c r="S151" s="22"/>
    </row>
    <row r="152" spans="1:19" ht="14.25">
      <c r="A152" s="252">
        <v>18</v>
      </c>
      <c r="B152" s="156" t="s">
        <v>202</v>
      </c>
      <c r="C152" s="14" t="s">
        <v>203</v>
      </c>
      <c r="D152" s="224">
        <v>1185</v>
      </c>
      <c r="E152" s="224">
        <v>9</v>
      </c>
      <c r="F152" s="224">
        <v>132</v>
      </c>
      <c r="G152" s="224">
        <v>208</v>
      </c>
      <c r="H152" s="224">
        <v>160</v>
      </c>
      <c r="I152" s="224">
        <v>157</v>
      </c>
      <c r="J152" s="224">
        <v>211</v>
      </c>
      <c r="K152" s="224">
        <v>147</v>
      </c>
      <c r="L152" s="224">
        <v>98</v>
      </c>
      <c r="M152" s="224">
        <v>43</v>
      </c>
      <c r="N152" s="224">
        <v>19</v>
      </c>
      <c r="O152" s="224" t="s">
        <v>717</v>
      </c>
      <c r="P152" s="257">
        <v>18</v>
      </c>
      <c r="Q152" s="22"/>
      <c r="R152" s="22"/>
      <c r="S152" s="22"/>
    </row>
    <row r="153" spans="1:19" ht="14.25">
      <c r="A153" s="252">
        <v>19</v>
      </c>
      <c r="B153" s="156" t="s">
        <v>204</v>
      </c>
      <c r="C153" s="14" t="s">
        <v>195</v>
      </c>
      <c r="D153" s="224">
        <v>71</v>
      </c>
      <c r="E153" s="224" t="s">
        <v>716</v>
      </c>
      <c r="F153" s="224">
        <v>8</v>
      </c>
      <c r="G153" s="224">
        <v>15</v>
      </c>
      <c r="H153" s="224">
        <v>9</v>
      </c>
      <c r="I153" s="224">
        <v>13</v>
      </c>
      <c r="J153" s="224">
        <v>12</v>
      </c>
      <c r="K153" s="224">
        <v>7</v>
      </c>
      <c r="L153" s="224">
        <v>5</v>
      </c>
      <c r="M153" s="224" t="s">
        <v>717</v>
      </c>
      <c r="N153" s="224" t="s">
        <v>717</v>
      </c>
      <c r="O153" s="224" t="s">
        <v>716</v>
      </c>
      <c r="P153" s="257">
        <v>19</v>
      </c>
      <c r="Q153" s="22"/>
      <c r="R153" s="22"/>
      <c r="S153" s="22"/>
    </row>
    <row r="154" spans="1:19" ht="14.25">
      <c r="A154" s="252">
        <v>20</v>
      </c>
      <c r="B154" s="156" t="s">
        <v>205</v>
      </c>
      <c r="C154" s="14" t="s">
        <v>206</v>
      </c>
      <c r="D154" s="224">
        <v>6465</v>
      </c>
      <c r="E154" s="224" t="s">
        <v>717</v>
      </c>
      <c r="F154" s="224">
        <v>772</v>
      </c>
      <c r="G154" s="224">
        <v>1172</v>
      </c>
      <c r="H154" s="224">
        <v>1106</v>
      </c>
      <c r="I154" s="224">
        <v>929</v>
      </c>
      <c r="J154" s="224">
        <v>863</v>
      </c>
      <c r="K154" s="224">
        <v>704</v>
      </c>
      <c r="L154" s="224">
        <v>444</v>
      </c>
      <c r="M154" s="224">
        <v>277</v>
      </c>
      <c r="N154" s="224">
        <v>83</v>
      </c>
      <c r="O154" s="224" t="s">
        <v>717</v>
      </c>
      <c r="P154" s="257">
        <v>20</v>
      </c>
      <c r="Q154" s="22"/>
      <c r="R154" s="22"/>
      <c r="S154" s="22"/>
    </row>
    <row r="155" spans="1:19" ht="14.25">
      <c r="A155" s="252">
        <v>21</v>
      </c>
      <c r="B155" s="156" t="s">
        <v>207</v>
      </c>
      <c r="C155" s="14" t="s">
        <v>128</v>
      </c>
      <c r="D155" s="224">
        <v>1926</v>
      </c>
      <c r="E155" s="224">
        <v>32</v>
      </c>
      <c r="F155" s="224">
        <v>287</v>
      </c>
      <c r="G155" s="224">
        <v>319</v>
      </c>
      <c r="H155" s="224">
        <v>284</v>
      </c>
      <c r="I155" s="224">
        <v>261</v>
      </c>
      <c r="J155" s="224">
        <v>262</v>
      </c>
      <c r="K155" s="224">
        <v>240</v>
      </c>
      <c r="L155" s="224">
        <v>133</v>
      </c>
      <c r="M155" s="224">
        <v>72</v>
      </c>
      <c r="N155" s="224">
        <v>33</v>
      </c>
      <c r="O155" s="224">
        <v>3</v>
      </c>
      <c r="P155" s="257">
        <v>21</v>
      </c>
      <c r="Q155" s="22"/>
      <c r="R155" s="22"/>
      <c r="S155" s="22"/>
    </row>
    <row r="156" spans="1:19" ht="14.25">
      <c r="A156" s="252">
        <v>22</v>
      </c>
      <c r="B156" s="156" t="s">
        <v>208</v>
      </c>
      <c r="C156" s="14" t="s">
        <v>209</v>
      </c>
      <c r="D156" s="224">
        <v>90</v>
      </c>
      <c r="E156" s="224" t="s">
        <v>716</v>
      </c>
      <c r="F156" s="224" t="s">
        <v>717</v>
      </c>
      <c r="G156" s="224">
        <v>21</v>
      </c>
      <c r="H156" s="224">
        <v>15</v>
      </c>
      <c r="I156" s="224">
        <v>18</v>
      </c>
      <c r="J156" s="224">
        <v>7</v>
      </c>
      <c r="K156" s="224">
        <v>12</v>
      </c>
      <c r="L156" s="224">
        <v>4</v>
      </c>
      <c r="M156" s="224">
        <v>4</v>
      </c>
      <c r="N156" s="224" t="s">
        <v>716</v>
      </c>
      <c r="O156" s="224" t="s">
        <v>716</v>
      </c>
      <c r="P156" s="257">
        <v>22</v>
      </c>
      <c r="Q156" s="22"/>
      <c r="R156" s="22"/>
      <c r="S156" s="22"/>
    </row>
    <row r="157" spans="1:19" ht="14.25">
      <c r="A157" s="252">
        <v>23</v>
      </c>
      <c r="B157" s="156" t="s">
        <v>210</v>
      </c>
      <c r="C157" s="14" t="s">
        <v>129</v>
      </c>
      <c r="D157" s="224">
        <v>29</v>
      </c>
      <c r="E157" s="224" t="s">
        <v>717</v>
      </c>
      <c r="F157" s="224" t="s">
        <v>717</v>
      </c>
      <c r="G157" s="224" t="s">
        <v>717</v>
      </c>
      <c r="H157" s="224">
        <v>11</v>
      </c>
      <c r="I157" s="224">
        <v>5</v>
      </c>
      <c r="J157" s="224">
        <v>4</v>
      </c>
      <c r="K157" s="224" t="s">
        <v>717</v>
      </c>
      <c r="L157" s="224" t="s">
        <v>717</v>
      </c>
      <c r="M157" s="224" t="s">
        <v>716</v>
      </c>
      <c r="N157" s="224" t="s">
        <v>716</v>
      </c>
      <c r="O157" s="224" t="s">
        <v>716</v>
      </c>
      <c r="P157" s="257">
        <v>23</v>
      </c>
      <c r="Q157" s="22"/>
      <c r="R157" s="22"/>
      <c r="S157" s="22"/>
    </row>
    <row r="158" spans="1:19" ht="14.25">
      <c r="A158" s="252">
        <v>24</v>
      </c>
      <c r="B158" s="156" t="s">
        <v>211</v>
      </c>
      <c r="C158" s="14" t="s">
        <v>212</v>
      </c>
      <c r="D158" s="224">
        <v>47</v>
      </c>
      <c r="E158" s="224" t="s">
        <v>717</v>
      </c>
      <c r="F158" s="224" t="s">
        <v>717</v>
      </c>
      <c r="G158" s="224" t="s">
        <v>717</v>
      </c>
      <c r="H158" s="224">
        <v>14</v>
      </c>
      <c r="I158" s="224">
        <v>3</v>
      </c>
      <c r="J158" s="224">
        <v>7</v>
      </c>
      <c r="K158" s="224" t="s">
        <v>717</v>
      </c>
      <c r="L158" s="224" t="s">
        <v>717</v>
      </c>
      <c r="M158" s="224" t="s">
        <v>717</v>
      </c>
      <c r="N158" s="224" t="s">
        <v>716</v>
      </c>
      <c r="O158" s="224" t="s">
        <v>716</v>
      </c>
      <c r="P158" s="257">
        <v>24</v>
      </c>
      <c r="Q158" s="22"/>
      <c r="R158" s="22"/>
      <c r="S158" s="22"/>
    </row>
    <row r="159" spans="1:19" ht="25.5">
      <c r="A159" s="253">
        <v>25</v>
      </c>
      <c r="B159" s="156" t="s">
        <v>213</v>
      </c>
      <c r="C159" s="18" t="s">
        <v>132</v>
      </c>
      <c r="D159" s="224">
        <v>2124</v>
      </c>
      <c r="E159" s="224" t="s">
        <v>717</v>
      </c>
      <c r="F159" s="224">
        <v>308</v>
      </c>
      <c r="G159" s="224">
        <v>409</v>
      </c>
      <c r="H159" s="224">
        <v>277</v>
      </c>
      <c r="I159" s="224">
        <v>243</v>
      </c>
      <c r="J159" s="224">
        <v>293</v>
      </c>
      <c r="K159" s="224">
        <v>260</v>
      </c>
      <c r="L159" s="224">
        <v>159</v>
      </c>
      <c r="M159" s="224">
        <v>111</v>
      </c>
      <c r="N159" s="224">
        <v>20</v>
      </c>
      <c r="O159" s="224" t="s">
        <v>717</v>
      </c>
      <c r="P159" s="257">
        <v>25</v>
      </c>
      <c r="Q159" s="22"/>
      <c r="R159" s="22"/>
      <c r="S159" s="22"/>
    </row>
    <row r="160" spans="1:19" ht="25.5">
      <c r="A160" s="253">
        <v>26</v>
      </c>
      <c r="B160" s="156" t="s">
        <v>214</v>
      </c>
      <c r="C160" s="18" t="s">
        <v>307</v>
      </c>
      <c r="D160" s="224">
        <v>1851</v>
      </c>
      <c r="E160" s="224">
        <v>25</v>
      </c>
      <c r="F160" s="224">
        <v>127</v>
      </c>
      <c r="G160" s="224">
        <v>337</v>
      </c>
      <c r="H160" s="224">
        <v>430</v>
      </c>
      <c r="I160" s="224">
        <v>337</v>
      </c>
      <c r="J160" s="224">
        <v>239</v>
      </c>
      <c r="K160" s="224">
        <v>142</v>
      </c>
      <c r="L160" s="224">
        <v>112</v>
      </c>
      <c r="M160" s="224">
        <v>69</v>
      </c>
      <c r="N160" s="224">
        <v>27</v>
      </c>
      <c r="O160" s="224">
        <v>6</v>
      </c>
      <c r="P160" s="257">
        <v>26</v>
      </c>
      <c r="Q160" s="22"/>
      <c r="R160" s="22"/>
      <c r="S160" s="22"/>
    </row>
    <row r="161" spans="1:19" ht="25.5">
      <c r="A161" s="253">
        <v>27</v>
      </c>
      <c r="B161" s="156" t="s">
        <v>215</v>
      </c>
      <c r="C161" s="18" t="s">
        <v>134</v>
      </c>
      <c r="D161" s="224">
        <v>398</v>
      </c>
      <c r="E161" s="224" t="s">
        <v>717</v>
      </c>
      <c r="F161" s="224">
        <v>37</v>
      </c>
      <c r="G161" s="224">
        <v>77</v>
      </c>
      <c r="H161" s="224">
        <v>75</v>
      </c>
      <c r="I161" s="224">
        <v>62</v>
      </c>
      <c r="J161" s="224">
        <v>51</v>
      </c>
      <c r="K161" s="224">
        <v>42</v>
      </c>
      <c r="L161" s="224">
        <v>31</v>
      </c>
      <c r="M161" s="224">
        <v>17</v>
      </c>
      <c r="N161" s="224">
        <v>3</v>
      </c>
      <c r="O161" s="224" t="s">
        <v>717</v>
      </c>
      <c r="P161" s="257">
        <v>27</v>
      </c>
      <c r="Q161" s="22"/>
      <c r="R161" s="22"/>
      <c r="S161" s="22"/>
    </row>
    <row r="162" spans="1:27" s="57" customFormat="1" ht="25.5" customHeight="1">
      <c r="A162" s="254">
        <v>28</v>
      </c>
      <c r="B162" s="95"/>
      <c r="C162" s="58" t="s">
        <v>320</v>
      </c>
      <c r="D162" s="97">
        <v>7951</v>
      </c>
      <c r="E162" s="98">
        <v>116</v>
      </c>
      <c r="F162" s="98">
        <v>938</v>
      </c>
      <c r="G162" s="98">
        <v>1428</v>
      </c>
      <c r="H162" s="98">
        <v>1294</v>
      </c>
      <c r="I162" s="98">
        <v>1123</v>
      </c>
      <c r="J162" s="98">
        <v>1127</v>
      </c>
      <c r="K162" s="98">
        <v>888</v>
      </c>
      <c r="L162" s="98">
        <v>578</v>
      </c>
      <c r="M162" s="98">
        <v>342</v>
      </c>
      <c r="N162" s="98">
        <v>104</v>
      </c>
      <c r="O162" s="97">
        <v>13</v>
      </c>
      <c r="P162" s="258">
        <v>28</v>
      </c>
      <c r="Q162" s="91"/>
      <c r="R162" s="91"/>
      <c r="S162" s="91"/>
      <c r="T162" s="91"/>
      <c r="U162" s="91"/>
      <c r="V162" s="91"/>
      <c r="W162" s="91"/>
      <c r="X162" s="91"/>
      <c r="Y162" s="91"/>
      <c r="Z162" s="91"/>
      <c r="AA162" s="91"/>
    </row>
    <row r="163" spans="1:16" ht="19.5" customHeight="1">
      <c r="A163" s="255"/>
      <c r="B163" s="61"/>
      <c r="C163" s="157"/>
      <c r="D163" s="61"/>
      <c r="E163" s="61"/>
      <c r="F163" s="61"/>
      <c r="G163" s="61"/>
      <c r="H163" s="61"/>
      <c r="I163" s="61"/>
      <c r="J163" s="61"/>
      <c r="K163" s="61"/>
      <c r="L163" s="61"/>
      <c r="M163" s="61"/>
      <c r="N163" s="61"/>
      <c r="O163" s="61"/>
      <c r="P163" s="259"/>
    </row>
    <row r="164" spans="1:16" ht="19.5" customHeight="1">
      <c r="A164" s="251"/>
      <c r="B164" s="168" t="s">
        <v>174</v>
      </c>
      <c r="C164" s="94"/>
      <c r="P164" s="256"/>
    </row>
    <row r="165" spans="1:28" ht="14.25">
      <c r="A165" s="252">
        <v>29</v>
      </c>
      <c r="B165" s="156" t="s">
        <v>198</v>
      </c>
      <c r="C165" s="14" t="s">
        <v>127</v>
      </c>
      <c r="D165" s="224">
        <v>4871</v>
      </c>
      <c r="E165" s="223">
        <v>141</v>
      </c>
      <c r="F165" s="223">
        <v>198</v>
      </c>
      <c r="G165" s="223">
        <v>402</v>
      </c>
      <c r="H165" s="223">
        <v>387</v>
      </c>
      <c r="I165" s="223">
        <v>409</v>
      </c>
      <c r="J165" s="223">
        <v>392</v>
      </c>
      <c r="K165" s="223">
        <v>734</v>
      </c>
      <c r="L165" s="223">
        <v>878</v>
      </c>
      <c r="M165" s="223">
        <v>857</v>
      </c>
      <c r="N165" s="223">
        <v>456</v>
      </c>
      <c r="O165" s="224">
        <v>17</v>
      </c>
      <c r="P165" s="257">
        <v>29</v>
      </c>
      <c r="Q165" s="59"/>
      <c r="R165" s="59"/>
      <c r="S165" s="59"/>
      <c r="T165" s="59"/>
      <c r="U165" s="59"/>
      <c r="V165" s="59"/>
      <c r="W165" s="59"/>
      <c r="X165" s="59"/>
      <c r="Y165" s="59"/>
      <c r="Z165" s="59"/>
      <c r="AA165" s="59"/>
      <c r="AB165" s="59"/>
    </row>
    <row r="166" spans="1:27" ht="14.25">
      <c r="A166" s="252">
        <v>30</v>
      </c>
      <c r="B166" s="156" t="s">
        <v>199</v>
      </c>
      <c r="C166" s="14" t="s">
        <v>194</v>
      </c>
      <c r="D166" s="224">
        <v>67360</v>
      </c>
      <c r="E166" s="223">
        <v>906</v>
      </c>
      <c r="F166" s="223">
        <v>2144</v>
      </c>
      <c r="G166" s="223">
        <v>5451</v>
      </c>
      <c r="H166" s="223">
        <v>6530</v>
      </c>
      <c r="I166" s="223">
        <v>6713</v>
      </c>
      <c r="J166" s="223">
        <v>6647</v>
      </c>
      <c r="K166" s="223">
        <v>10026</v>
      </c>
      <c r="L166" s="223">
        <v>12308</v>
      </c>
      <c r="M166" s="223">
        <v>10515</v>
      </c>
      <c r="N166" s="223">
        <v>5917</v>
      </c>
      <c r="O166" s="224">
        <v>203</v>
      </c>
      <c r="P166" s="257">
        <v>30</v>
      </c>
      <c r="Q166" s="59"/>
      <c r="R166" s="59"/>
      <c r="S166" s="59"/>
      <c r="T166" s="59"/>
      <c r="U166" s="59"/>
      <c r="V166" s="59"/>
      <c r="W166" s="59"/>
      <c r="X166" s="59"/>
      <c r="Y166" s="59"/>
      <c r="Z166" s="59"/>
      <c r="AA166" s="59"/>
    </row>
    <row r="167" spans="1:27" ht="14.25">
      <c r="A167" s="252">
        <v>31</v>
      </c>
      <c r="B167" s="156" t="s">
        <v>200</v>
      </c>
      <c r="C167" s="14" t="s">
        <v>201</v>
      </c>
      <c r="D167" s="224">
        <v>60868</v>
      </c>
      <c r="E167" s="223">
        <v>812</v>
      </c>
      <c r="F167" s="223">
        <v>1982</v>
      </c>
      <c r="G167" s="223">
        <v>5036</v>
      </c>
      <c r="H167" s="223">
        <v>5982</v>
      </c>
      <c r="I167" s="223">
        <v>5963</v>
      </c>
      <c r="J167" s="223">
        <v>5924</v>
      </c>
      <c r="K167" s="223">
        <v>9057</v>
      </c>
      <c r="L167" s="223">
        <v>11164</v>
      </c>
      <c r="M167" s="223">
        <v>9504</v>
      </c>
      <c r="N167" s="223">
        <v>5285</v>
      </c>
      <c r="O167" s="224">
        <v>159</v>
      </c>
      <c r="P167" s="257">
        <v>31</v>
      </c>
      <c r="Q167" s="59"/>
      <c r="R167" s="59"/>
      <c r="S167" s="59"/>
      <c r="T167" s="59"/>
      <c r="U167" s="59"/>
      <c r="V167" s="59"/>
      <c r="W167" s="59"/>
      <c r="X167" s="59"/>
      <c r="Y167" s="59"/>
      <c r="Z167" s="59"/>
      <c r="AA167" s="59"/>
    </row>
    <row r="168" spans="1:27" ht="14.25">
      <c r="A168" s="252">
        <v>32</v>
      </c>
      <c r="B168" s="156" t="s">
        <v>202</v>
      </c>
      <c r="C168" s="14" t="s">
        <v>203</v>
      </c>
      <c r="D168" s="224">
        <v>57238</v>
      </c>
      <c r="E168" s="223">
        <v>767</v>
      </c>
      <c r="F168" s="223">
        <v>1866</v>
      </c>
      <c r="G168" s="223">
        <v>4721</v>
      </c>
      <c r="H168" s="223">
        <v>5635</v>
      </c>
      <c r="I168" s="223">
        <v>5590</v>
      </c>
      <c r="J168" s="223">
        <v>5611</v>
      </c>
      <c r="K168" s="223">
        <v>8507</v>
      </c>
      <c r="L168" s="223">
        <v>10533</v>
      </c>
      <c r="M168" s="223">
        <v>8937</v>
      </c>
      <c r="N168" s="223">
        <v>4927</v>
      </c>
      <c r="O168" s="224">
        <v>144</v>
      </c>
      <c r="P168" s="257">
        <v>32</v>
      </c>
      <c r="Q168" s="59"/>
      <c r="R168" s="59"/>
      <c r="S168" s="59"/>
      <c r="T168" s="59"/>
      <c r="U168" s="59"/>
      <c r="V168" s="59"/>
      <c r="W168" s="59"/>
      <c r="X168" s="59"/>
      <c r="Y168" s="59"/>
      <c r="Z168" s="59"/>
      <c r="AA168" s="59"/>
    </row>
    <row r="169" spans="1:27" ht="14.25">
      <c r="A169" s="252">
        <v>33</v>
      </c>
      <c r="B169" s="156" t="s">
        <v>204</v>
      </c>
      <c r="C169" s="14" t="s">
        <v>195</v>
      </c>
      <c r="D169" s="224">
        <v>6492</v>
      </c>
      <c r="E169" s="223">
        <v>94</v>
      </c>
      <c r="F169" s="223">
        <v>162</v>
      </c>
      <c r="G169" s="223">
        <v>415</v>
      </c>
      <c r="H169" s="223">
        <v>548</v>
      </c>
      <c r="I169" s="223">
        <v>750</v>
      </c>
      <c r="J169" s="223">
        <v>723</v>
      </c>
      <c r="K169" s="223">
        <v>969</v>
      </c>
      <c r="L169" s="223">
        <v>1144</v>
      </c>
      <c r="M169" s="223">
        <v>1011</v>
      </c>
      <c r="N169" s="223">
        <v>632</v>
      </c>
      <c r="O169" s="224">
        <v>44</v>
      </c>
      <c r="P169" s="257">
        <v>33</v>
      </c>
      <c r="Q169" s="59"/>
      <c r="R169" s="59"/>
      <c r="S169" s="59"/>
      <c r="T169" s="59"/>
      <c r="U169" s="59"/>
      <c r="V169" s="59"/>
      <c r="W169" s="59"/>
      <c r="X169" s="59"/>
      <c r="Y169" s="59"/>
      <c r="Z169" s="59"/>
      <c r="AA169" s="59"/>
    </row>
    <row r="170" spans="1:27" ht="14.25">
      <c r="A170" s="252">
        <v>34</v>
      </c>
      <c r="B170" s="156" t="s">
        <v>205</v>
      </c>
      <c r="C170" s="14" t="s">
        <v>206</v>
      </c>
      <c r="D170" s="224">
        <v>312888</v>
      </c>
      <c r="E170" s="223">
        <v>5154</v>
      </c>
      <c r="F170" s="223">
        <v>13714</v>
      </c>
      <c r="G170" s="223">
        <v>33722</v>
      </c>
      <c r="H170" s="223">
        <v>35188</v>
      </c>
      <c r="I170" s="223">
        <v>33566</v>
      </c>
      <c r="J170" s="223">
        <v>31401</v>
      </c>
      <c r="K170" s="223">
        <v>41594</v>
      </c>
      <c r="L170" s="223">
        <v>48477</v>
      </c>
      <c r="M170" s="223">
        <v>43359</v>
      </c>
      <c r="N170" s="223">
        <v>25536</v>
      </c>
      <c r="O170" s="224">
        <v>1177</v>
      </c>
      <c r="P170" s="257">
        <v>34</v>
      </c>
      <c r="Q170" s="59"/>
      <c r="R170" s="59"/>
      <c r="S170" s="59"/>
      <c r="T170" s="59"/>
      <c r="U170" s="59"/>
      <c r="V170" s="59"/>
      <c r="W170" s="59"/>
      <c r="X170" s="59"/>
      <c r="Y170" s="59"/>
      <c r="Z170" s="59"/>
      <c r="AA170" s="59"/>
    </row>
    <row r="171" spans="1:27" ht="14.25">
      <c r="A171" s="252">
        <v>35</v>
      </c>
      <c r="B171" s="156" t="s">
        <v>207</v>
      </c>
      <c r="C171" s="14" t="s">
        <v>128</v>
      </c>
      <c r="D171" s="224">
        <v>77662</v>
      </c>
      <c r="E171" s="223">
        <v>1492</v>
      </c>
      <c r="F171" s="223">
        <v>3854</v>
      </c>
      <c r="G171" s="223">
        <v>7986</v>
      </c>
      <c r="H171" s="223">
        <v>8445</v>
      </c>
      <c r="I171" s="223">
        <v>8436</v>
      </c>
      <c r="J171" s="223">
        <v>8560</v>
      </c>
      <c r="K171" s="223">
        <v>11120</v>
      </c>
      <c r="L171" s="223">
        <v>12238</v>
      </c>
      <c r="M171" s="223">
        <v>10150</v>
      </c>
      <c r="N171" s="223">
        <v>5136</v>
      </c>
      <c r="O171" s="224">
        <v>245</v>
      </c>
      <c r="P171" s="257">
        <v>35</v>
      </c>
      <c r="Q171" s="59"/>
      <c r="R171" s="59"/>
      <c r="S171" s="59"/>
      <c r="T171" s="59"/>
      <c r="U171" s="59"/>
      <c r="V171" s="59"/>
      <c r="W171" s="59"/>
      <c r="X171" s="59"/>
      <c r="Y171" s="59"/>
      <c r="Z171" s="59"/>
      <c r="AA171" s="59"/>
    </row>
    <row r="172" spans="1:27" ht="14.25">
      <c r="A172" s="252">
        <v>36</v>
      </c>
      <c r="B172" s="156" t="s">
        <v>208</v>
      </c>
      <c r="C172" s="14" t="s">
        <v>209</v>
      </c>
      <c r="D172" s="224">
        <v>5441</v>
      </c>
      <c r="E172" s="223">
        <v>38</v>
      </c>
      <c r="F172" s="223">
        <v>227</v>
      </c>
      <c r="G172" s="223">
        <v>768</v>
      </c>
      <c r="H172" s="223">
        <v>726</v>
      </c>
      <c r="I172" s="223">
        <v>736</v>
      </c>
      <c r="J172" s="223">
        <v>521</v>
      </c>
      <c r="K172" s="223">
        <v>686</v>
      </c>
      <c r="L172" s="223">
        <v>760</v>
      </c>
      <c r="M172" s="223">
        <v>580</v>
      </c>
      <c r="N172" s="223">
        <v>356</v>
      </c>
      <c r="O172" s="224">
        <v>43</v>
      </c>
      <c r="P172" s="257">
        <v>36</v>
      </c>
      <c r="Q172" s="59"/>
      <c r="R172" s="59"/>
      <c r="S172" s="59"/>
      <c r="T172" s="59"/>
      <c r="U172" s="59"/>
      <c r="V172" s="59"/>
      <c r="W172" s="59"/>
      <c r="X172" s="59"/>
      <c r="Y172" s="59"/>
      <c r="Z172" s="59"/>
      <c r="AA172" s="59"/>
    </row>
    <row r="173" spans="1:27" ht="14.25">
      <c r="A173" s="252">
        <v>37</v>
      </c>
      <c r="B173" s="156" t="s">
        <v>210</v>
      </c>
      <c r="C173" s="14" t="s">
        <v>129</v>
      </c>
      <c r="D173" s="224">
        <v>9067</v>
      </c>
      <c r="E173" s="223">
        <v>144</v>
      </c>
      <c r="F173" s="223">
        <v>366</v>
      </c>
      <c r="G173" s="223">
        <v>754</v>
      </c>
      <c r="H173" s="223">
        <v>764</v>
      </c>
      <c r="I173" s="223">
        <v>842</v>
      </c>
      <c r="J173" s="223">
        <v>1314</v>
      </c>
      <c r="K173" s="223">
        <v>1524</v>
      </c>
      <c r="L173" s="223">
        <v>1508</v>
      </c>
      <c r="M173" s="223">
        <v>1239</v>
      </c>
      <c r="N173" s="223">
        <v>599</v>
      </c>
      <c r="O173" s="224">
        <v>13</v>
      </c>
      <c r="P173" s="257">
        <v>37</v>
      </c>
      <c r="Q173" s="59"/>
      <c r="R173" s="59"/>
      <c r="S173" s="59"/>
      <c r="T173" s="59"/>
      <c r="U173" s="59"/>
      <c r="V173" s="59"/>
      <c r="W173" s="59"/>
      <c r="X173" s="59"/>
      <c r="Y173" s="59"/>
      <c r="Z173" s="59"/>
      <c r="AA173" s="59"/>
    </row>
    <row r="174" spans="1:27" ht="14.25">
      <c r="A174" s="252">
        <v>38</v>
      </c>
      <c r="B174" s="156" t="s">
        <v>211</v>
      </c>
      <c r="C174" s="14" t="s">
        <v>212</v>
      </c>
      <c r="D174" s="224">
        <v>3251</v>
      </c>
      <c r="E174" s="223">
        <v>49</v>
      </c>
      <c r="F174" s="223">
        <v>112</v>
      </c>
      <c r="G174" s="223">
        <v>313</v>
      </c>
      <c r="H174" s="223">
        <v>344</v>
      </c>
      <c r="I174" s="223">
        <v>353</v>
      </c>
      <c r="J174" s="223">
        <v>280</v>
      </c>
      <c r="K174" s="223">
        <v>423</v>
      </c>
      <c r="L174" s="223">
        <v>537</v>
      </c>
      <c r="M174" s="223">
        <v>484</v>
      </c>
      <c r="N174" s="223">
        <v>340</v>
      </c>
      <c r="O174" s="224">
        <v>16</v>
      </c>
      <c r="P174" s="257">
        <v>38</v>
      </c>
      <c r="Q174" s="59"/>
      <c r="R174" s="59"/>
      <c r="S174" s="59"/>
      <c r="T174" s="59"/>
      <c r="U174" s="59"/>
      <c r="V174" s="59"/>
      <c r="W174" s="59"/>
      <c r="X174" s="59"/>
      <c r="Y174" s="59"/>
      <c r="Z174" s="59"/>
      <c r="AA174" s="59"/>
    </row>
    <row r="175" spans="1:27" ht="25.5">
      <c r="A175" s="253">
        <v>39</v>
      </c>
      <c r="B175" s="156" t="s">
        <v>213</v>
      </c>
      <c r="C175" s="18" t="s">
        <v>132</v>
      </c>
      <c r="D175" s="224">
        <v>41719</v>
      </c>
      <c r="E175" s="223">
        <v>479</v>
      </c>
      <c r="F175" s="223">
        <v>1941</v>
      </c>
      <c r="G175" s="223">
        <v>4790</v>
      </c>
      <c r="H175" s="223">
        <v>4914</v>
      </c>
      <c r="I175" s="223">
        <v>4947</v>
      </c>
      <c r="J175" s="223">
        <v>4327</v>
      </c>
      <c r="K175" s="223">
        <v>5418</v>
      </c>
      <c r="L175" s="223">
        <v>6276</v>
      </c>
      <c r="M175" s="223">
        <v>5444</v>
      </c>
      <c r="N175" s="223">
        <v>3022</v>
      </c>
      <c r="O175" s="224">
        <v>161</v>
      </c>
      <c r="P175" s="257">
        <v>39</v>
      </c>
      <c r="Q175" s="59"/>
      <c r="R175" s="59"/>
      <c r="S175" s="59"/>
      <c r="T175" s="59"/>
      <c r="U175" s="59"/>
      <c r="V175" s="59"/>
      <c r="W175" s="59"/>
      <c r="X175" s="59"/>
      <c r="Y175" s="59"/>
      <c r="Z175" s="59"/>
      <c r="AA175" s="59"/>
    </row>
    <row r="176" spans="1:27" ht="25.5">
      <c r="A176" s="253">
        <v>40</v>
      </c>
      <c r="B176" s="156" t="s">
        <v>214</v>
      </c>
      <c r="C176" s="18" t="s">
        <v>307</v>
      </c>
      <c r="D176" s="224">
        <v>156263</v>
      </c>
      <c r="E176" s="223">
        <v>2558</v>
      </c>
      <c r="F176" s="223">
        <v>6391</v>
      </c>
      <c r="G176" s="223">
        <v>16880</v>
      </c>
      <c r="H176" s="223">
        <v>17634</v>
      </c>
      <c r="I176" s="223">
        <v>16053</v>
      </c>
      <c r="J176" s="223">
        <v>14519</v>
      </c>
      <c r="K176" s="223">
        <v>20022</v>
      </c>
      <c r="L176" s="223">
        <v>24314</v>
      </c>
      <c r="M176" s="223">
        <v>22809</v>
      </c>
      <c r="N176" s="223">
        <v>14521</v>
      </c>
      <c r="O176" s="224">
        <v>562</v>
      </c>
      <c r="P176" s="257">
        <v>40</v>
      </c>
      <c r="Q176" s="59"/>
      <c r="R176" s="59"/>
      <c r="S176" s="59"/>
      <c r="T176" s="59"/>
      <c r="U176" s="59"/>
      <c r="V176" s="59"/>
      <c r="W176" s="59"/>
      <c r="X176" s="59"/>
      <c r="Y176" s="59"/>
      <c r="Z176" s="59"/>
      <c r="AA176" s="59"/>
    </row>
    <row r="177" spans="1:27" ht="25.5">
      <c r="A177" s="253">
        <v>41</v>
      </c>
      <c r="B177" s="156" t="s">
        <v>215</v>
      </c>
      <c r="C177" s="18" t="s">
        <v>134</v>
      </c>
      <c r="D177" s="224">
        <v>19485</v>
      </c>
      <c r="E177" s="223">
        <v>394</v>
      </c>
      <c r="F177" s="223">
        <v>823</v>
      </c>
      <c r="G177" s="223">
        <v>2231</v>
      </c>
      <c r="H177" s="223">
        <v>2361</v>
      </c>
      <c r="I177" s="223">
        <v>2199</v>
      </c>
      <c r="J177" s="223">
        <v>1880</v>
      </c>
      <c r="K177" s="223">
        <v>2401</v>
      </c>
      <c r="L177" s="223">
        <v>2844</v>
      </c>
      <c r="M177" s="223">
        <v>2653</v>
      </c>
      <c r="N177" s="223">
        <v>1562</v>
      </c>
      <c r="O177" s="224">
        <v>137</v>
      </c>
      <c r="P177" s="257">
        <v>41</v>
      </c>
      <c r="Q177" s="59"/>
      <c r="R177" s="59"/>
      <c r="S177" s="59"/>
      <c r="T177" s="59"/>
      <c r="U177" s="59"/>
      <c r="V177" s="59"/>
      <c r="W177" s="59"/>
      <c r="X177" s="59"/>
      <c r="Y177" s="59"/>
      <c r="Z177" s="59"/>
      <c r="AA177" s="59"/>
    </row>
    <row r="178" spans="1:27" s="57" customFormat="1" ht="25.5" customHeight="1">
      <c r="A178" s="254">
        <v>42</v>
      </c>
      <c r="B178" s="95"/>
      <c r="C178" s="58" t="s">
        <v>321</v>
      </c>
      <c r="D178" s="97">
        <v>385135</v>
      </c>
      <c r="E178" s="98">
        <v>6201</v>
      </c>
      <c r="F178" s="98">
        <v>16056</v>
      </c>
      <c r="G178" s="98">
        <v>39575</v>
      </c>
      <c r="H178" s="98">
        <v>42106</v>
      </c>
      <c r="I178" s="98">
        <v>40688</v>
      </c>
      <c r="J178" s="98">
        <v>38442</v>
      </c>
      <c r="K178" s="98">
        <v>52355</v>
      </c>
      <c r="L178" s="98">
        <v>61669</v>
      </c>
      <c r="M178" s="98">
        <v>54734</v>
      </c>
      <c r="N178" s="98">
        <v>31912</v>
      </c>
      <c r="O178" s="97">
        <v>1397</v>
      </c>
      <c r="P178" s="258">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74" t="s">
        <v>550</v>
      </c>
      <c r="B180" s="374"/>
      <c r="C180" s="374"/>
      <c r="D180" s="374"/>
      <c r="E180" s="374"/>
      <c r="F180" s="374"/>
      <c r="G180" s="374"/>
      <c r="H180" s="249"/>
      <c r="I180" s="249"/>
      <c r="J180" s="249"/>
      <c r="K180" s="249"/>
      <c r="L180" s="249"/>
      <c r="M180" s="249"/>
      <c r="N180" s="249"/>
      <c r="O180" s="249"/>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692</v>
      </c>
      <c r="M1" s="95" t="s">
        <v>626</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 r="A3" s="466" t="s">
        <v>324</v>
      </c>
      <c r="B3" s="470" t="s">
        <v>193</v>
      </c>
      <c r="C3" s="471"/>
      <c r="D3" s="430"/>
      <c r="E3" s="435" t="s">
        <v>325</v>
      </c>
      <c r="F3" s="100"/>
      <c r="G3" s="101"/>
      <c r="H3" s="101"/>
      <c r="I3" s="101"/>
      <c r="J3" s="101"/>
      <c r="K3" s="101"/>
      <c r="L3" s="281" t="s">
        <v>585</v>
      </c>
      <c r="M3" s="101" t="s">
        <v>326</v>
      </c>
      <c r="O3" s="101"/>
      <c r="P3" s="101"/>
      <c r="Q3" s="101"/>
      <c r="R3" s="101"/>
      <c r="S3" s="101"/>
      <c r="T3" s="101"/>
      <c r="U3" s="101"/>
      <c r="V3" s="101"/>
      <c r="W3" s="101"/>
      <c r="X3" s="102"/>
      <c r="Y3" s="470" t="s">
        <v>324</v>
      </c>
    </row>
    <row r="4" spans="1:25" ht="12.75">
      <c r="A4" s="467"/>
      <c r="B4" s="421"/>
      <c r="C4" s="452"/>
      <c r="D4" s="432"/>
      <c r="E4" s="436"/>
      <c r="G4" s="103"/>
      <c r="H4" s="103"/>
      <c r="I4" s="103"/>
      <c r="J4" s="103"/>
      <c r="K4" s="103"/>
      <c r="L4" s="238" t="s">
        <v>542</v>
      </c>
      <c r="M4" s="103"/>
      <c r="N4" s="103"/>
      <c r="O4" s="103"/>
      <c r="P4" s="103"/>
      <c r="Q4" s="104"/>
      <c r="R4" s="416" t="s">
        <v>327</v>
      </c>
      <c r="S4" s="416"/>
      <c r="T4" s="416"/>
      <c r="U4" s="416"/>
      <c r="V4" s="416"/>
      <c r="W4" s="416"/>
      <c r="X4" s="416"/>
      <c r="Y4" s="421"/>
    </row>
    <row r="5" spans="1:25" ht="12.75">
      <c r="A5" s="467"/>
      <c r="B5" s="421"/>
      <c r="C5" s="452"/>
      <c r="D5" s="432"/>
      <c r="E5" s="436"/>
      <c r="F5" s="378" t="s">
        <v>586</v>
      </c>
      <c r="H5" s="103"/>
      <c r="I5" s="103"/>
      <c r="J5" s="103"/>
      <c r="K5" s="103"/>
      <c r="L5" s="105" t="s">
        <v>412</v>
      </c>
      <c r="M5" s="103"/>
      <c r="N5" s="103"/>
      <c r="O5" s="103"/>
      <c r="P5" s="103"/>
      <c r="Q5" s="104"/>
      <c r="R5" s="416"/>
      <c r="S5" s="416"/>
      <c r="T5" s="416"/>
      <c r="U5" s="416"/>
      <c r="V5" s="416"/>
      <c r="W5" s="416"/>
      <c r="X5" s="416"/>
      <c r="Y5" s="421"/>
    </row>
    <row r="6" spans="1:25" ht="12.75" customHeight="1">
      <c r="A6" s="467"/>
      <c r="B6" s="421"/>
      <c r="C6" s="452"/>
      <c r="D6" s="432"/>
      <c r="E6" s="436"/>
      <c r="F6" s="416"/>
      <c r="G6" s="463" t="s">
        <v>338</v>
      </c>
      <c r="H6" s="463" t="s">
        <v>413</v>
      </c>
      <c r="I6" s="463" t="s">
        <v>330</v>
      </c>
      <c r="J6" s="469" t="s">
        <v>587</v>
      </c>
      <c r="K6" s="463" t="s">
        <v>339</v>
      </c>
      <c r="L6" s="475" t="s">
        <v>331</v>
      </c>
      <c r="M6" s="473" t="s">
        <v>340</v>
      </c>
      <c r="N6" s="463" t="s">
        <v>341</v>
      </c>
      <c r="O6" s="391" t="s">
        <v>554</v>
      </c>
      <c r="P6" s="463" t="s">
        <v>342</v>
      </c>
      <c r="Q6" s="463" t="s">
        <v>343</v>
      </c>
      <c r="R6" s="463" t="s">
        <v>345</v>
      </c>
      <c r="S6" s="391" t="s">
        <v>555</v>
      </c>
      <c r="T6" s="463" t="s">
        <v>333</v>
      </c>
      <c r="U6" s="463" t="s">
        <v>419</v>
      </c>
      <c r="V6" s="463" t="s">
        <v>332</v>
      </c>
      <c r="W6" s="463" t="s">
        <v>344</v>
      </c>
      <c r="X6" s="463" t="s">
        <v>420</v>
      </c>
      <c r="Y6" s="421"/>
    </row>
    <row r="7" spans="1:25" ht="12.75">
      <c r="A7" s="467"/>
      <c r="B7" s="421"/>
      <c r="C7" s="452"/>
      <c r="D7" s="432"/>
      <c r="E7" s="436"/>
      <c r="F7" s="416"/>
      <c r="G7" s="464"/>
      <c r="H7" s="464"/>
      <c r="I7" s="464"/>
      <c r="J7" s="467"/>
      <c r="K7" s="464"/>
      <c r="L7" s="421"/>
      <c r="M7" s="467"/>
      <c r="N7" s="464"/>
      <c r="O7" s="464"/>
      <c r="P7" s="464"/>
      <c r="Q7" s="464"/>
      <c r="R7" s="464"/>
      <c r="S7" s="464"/>
      <c r="T7" s="464"/>
      <c r="U7" s="464"/>
      <c r="V7" s="464"/>
      <c r="W7" s="464"/>
      <c r="X7" s="464"/>
      <c r="Y7" s="421"/>
    </row>
    <row r="8" spans="1:25" ht="12.75">
      <c r="A8" s="468"/>
      <c r="B8" s="422"/>
      <c r="C8" s="433"/>
      <c r="D8" s="434"/>
      <c r="E8" s="437"/>
      <c r="F8" s="423"/>
      <c r="G8" s="465"/>
      <c r="H8" s="465"/>
      <c r="I8" s="465"/>
      <c r="J8" s="468"/>
      <c r="K8" s="465"/>
      <c r="L8" s="422"/>
      <c r="M8" s="468"/>
      <c r="N8" s="465"/>
      <c r="O8" s="465"/>
      <c r="P8" s="465"/>
      <c r="Q8" s="465"/>
      <c r="R8" s="465"/>
      <c r="S8" s="465"/>
      <c r="T8" s="465"/>
      <c r="U8" s="465"/>
      <c r="V8" s="465"/>
      <c r="W8" s="465"/>
      <c r="X8" s="465"/>
      <c r="Y8" s="422"/>
    </row>
    <row r="10" spans="1:25" ht="12.75">
      <c r="A10" s="375" t="s">
        <v>174</v>
      </c>
      <c r="B10" s="375"/>
      <c r="C10" s="375"/>
      <c r="D10" s="375"/>
      <c r="E10" s="375"/>
      <c r="F10" s="375"/>
      <c r="G10" s="375"/>
      <c r="H10" s="375"/>
      <c r="I10" s="375"/>
      <c r="J10" s="375"/>
      <c r="K10" s="375"/>
      <c r="L10" s="375"/>
      <c r="M10" s="474" t="s">
        <v>174</v>
      </c>
      <c r="N10" s="474"/>
      <c r="O10" s="474"/>
      <c r="P10" s="474"/>
      <c r="Q10" s="474"/>
      <c r="R10" s="474"/>
      <c r="S10" s="474"/>
      <c r="T10" s="474"/>
      <c r="U10" s="474"/>
      <c r="V10" s="474"/>
      <c r="W10" s="474"/>
      <c r="X10" s="474"/>
      <c r="Y10" s="474"/>
    </row>
    <row r="11" spans="4:24" s="29" customFormat="1" ht="15">
      <c r="D11" s="72"/>
      <c r="E11" s="244"/>
      <c r="F11" s="244"/>
      <c r="G11" s="244"/>
      <c r="H11" s="244"/>
      <c r="I11" s="244"/>
      <c r="J11" s="244"/>
      <c r="K11" s="244"/>
      <c r="L11" s="244"/>
      <c r="M11" s="244"/>
      <c r="N11" s="244"/>
      <c r="O11" s="244"/>
      <c r="P11" s="244"/>
      <c r="Q11" s="244"/>
      <c r="R11" s="244"/>
      <c r="S11" s="244"/>
      <c r="T11" s="244"/>
      <c r="U11" s="244"/>
      <c r="V11" s="244"/>
      <c r="W11" s="244"/>
      <c r="X11" s="244"/>
    </row>
    <row r="12" spans="1:25" s="29" customFormat="1" ht="15" customHeight="1">
      <c r="A12" s="65">
        <v>1</v>
      </c>
      <c r="B12" s="66"/>
      <c r="C12" s="66" t="s">
        <v>198</v>
      </c>
      <c r="D12" s="14" t="s">
        <v>127</v>
      </c>
      <c r="E12" s="224">
        <v>728</v>
      </c>
      <c r="F12" s="224">
        <v>685</v>
      </c>
      <c r="G12" s="224">
        <v>11</v>
      </c>
      <c r="H12" s="224" t="s">
        <v>717</v>
      </c>
      <c r="I12" s="224" t="s">
        <v>716</v>
      </c>
      <c r="J12" s="224" t="s">
        <v>717</v>
      </c>
      <c r="K12" s="224" t="s">
        <v>717</v>
      </c>
      <c r="L12" s="224">
        <v>421</v>
      </c>
      <c r="M12" s="224">
        <v>186</v>
      </c>
      <c r="N12" s="224">
        <v>8</v>
      </c>
      <c r="O12" s="224" t="s">
        <v>717</v>
      </c>
      <c r="P12" s="224">
        <v>9</v>
      </c>
      <c r="Q12" s="224">
        <v>23</v>
      </c>
      <c r="R12" s="224" t="s">
        <v>716</v>
      </c>
      <c r="S12" s="224" t="s">
        <v>717</v>
      </c>
      <c r="T12" s="224" t="s">
        <v>717</v>
      </c>
      <c r="U12" s="224">
        <v>4</v>
      </c>
      <c r="V12" s="224" t="s">
        <v>716</v>
      </c>
      <c r="W12" s="224">
        <v>15</v>
      </c>
      <c r="X12" s="224" t="s">
        <v>717</v>
      </c>
      <c r="Y12" s="67">
        <v>1</v>
      </c>
    </row>
    <row r="13" spans="1:25" s="29" customFormat="1" ht="15" customHeight="1">
      <c r="A13" s="65">
        <v>2</v>
      </c>
      <c r="B13" s="66"/>
      <c r="C13" s="66" t="s">
        <v>199</v>
      </c>
      <c r="D13" s="14" t="s">
        <v>194</v>
      </c>
      <c r="E13" s="224">
        <v>6138</v>
      </c>
      <c r="F13" s="224">
        <v>4457</v>
      </c>
      <c r="G13" s="224">
        <v>327</v>
      </c>
      <c r="H13" s="224" t="s">
        <v>717</v>
      </c>
      <c r="I13" s="224">
        <v>82</v>
      </c>
      <c r="J13" s="224" t="s">
        <v>717</v>
      </c>
      <c r="K13" s="224" t="s">
        <v>717</v>
      </c>
      <c r="L13" s="224">
        <v>1468</v>
      </c>
      <c r="M13" s="224">
        <v>834</v>
      </c>
      <c r="N13" s="224">
        <v>194</v>
      </c>
      <c r="O13" s="224" t="s">
        <v>717</v>
      </c>
      <c r="P13" s="224">
        <v>266</v>
      </c>
      <c r="Q13" s="224">
        <v>473</v>
      </c>
      <c r="R13" s="224">
        <v>44</v>
      </c>
      <c r="S13" s="224" t="s">
        <v>717</v>
      </c>
      <c r="T13" s="224" t="s">
        <v>717</v>
      </c>
      <c r="U13" s="224">
        <v>251</v>
      </c>
      <c r="V13" s="224">
        <v>271</v>
      </c>
      <c r="W13" s="224">
        <v>125</v>
      </c>
      <c r="X13" s="224" t="s">
        <v>717</v>
      </c>
      <c r="Y13" s="67">
        <v>2</v>
      </c>
    </row>
    <row r="14" spans="1:25" s="29" customFormat="1" ht="15" customHeight="1">
      <c r="A14" s="65">
        <v>3</v>
      </c>
      <c r="B14" s="66"/>
      <c r="C14" s="66" t="s">
        <v>200</v>
      </c>
      <c r="D14" s="14" t="s">
        <v>201</v>
      </c>
      <c r="E14" s="224">
        <v>4195</v>
      </c>
      <c r="F14" s="224">
        <v>2918</v>
      </c>
      <c r="G14" s="224">
        <v>165</v>
      </c>
      <c r="H14" s="224">
        <v>40</v>
      </c>
      <c r="I14" s="224">
        <v>59</v>
      </c>
      <c r="J14" s="224">
        <v>21</v>
      </c>
      <c r="K14" s="224">
        <v>41</v>
      </c>
      <c r="L14" s="224">
        <v>1010</v>
      </c>
      <c r="M14" s="224">
        <v>513</v>
      </c>
      <c r="N14" s="224">
        <v>169</v>
      </c>
      <c r="O14" s="224">
        <v>76</v>
      </c>
      <c r="P14" s="224">
        <v>236</v>
      </c>
      <c r="Q14" s="224">
        <v>276</v>
      </c>
      <c r="R14" s="224" t="s">
        <v>717</v>
      </c>
      <c r="S14" s="224">
        <v>34</v>
      </c>
      <c r="T14" s="224">
        <v>63</v>
      </c>
      <c r="U14" s="224">
        <v>230</v>
      </c>
      <c r="V14" s="224">
        <v>103</v>
      </c>
      <c r="W14" s="224">
        <v>106</v>
      </c>
      <c r="X14" s="224">
        <v>66</v>
      </c>
      <c r="Y14" s="67">
        <v>3</v>
      </c>
    </row>
    <row r="15" spans="1:25" s="29" customFormat="1" ht="15" customHeight="1">
      <c r="A15" s="65">
        <v>4</v>
      </c>
      <c r="B15" s="66"/>
      <c r="C15" s="66" t="s">
        <v>202</v>
      </c>
      <c r="D15" s="14" t="s">
        <v>203</v>
      </c>
      <c r="E15" s="224">
        <v>4115</v>
      </c>
      <c r="F15" s="224">
        <v>2871</v>
      </c>
      <c r="G15" s="224">
        <v>162</v>
      </c>
      <c r="H15" s="224">
        <v>38</v>
      </c>
      <c r="I15" s="224">
        <v>59</v>
      </c>
      <c r="J15" s="224">
        <v>21</v>
      </c>
      <c r="K15" s="224">
        <v>39</v>
      </c>
      <c r="L15" s="224">
        <v>995</v>
      </c>
      <c r="M15" s="224">
        <v>503</v>
      </c>
      <c r="N15" s="224">
        <v>166</v>
      </c>
      <c r="O15" s="224">
        <v>75</v>
      </c>
      <c r="P15" s="224">
        <v>234</v>
      </c>
      <c r="Q15" s="224">
        <v>269</v>
      </c>
      <c r="R15" s="224" t="s">
        <v>717</v>
      </c>
      <c r="S15" s="224">
        <v>33</v>
      </c>
      <c r="T15" s="224">
        <v>61</v>
      </c>
      <c r="U15" s="224">
        <v>224</v>
      </c>
      <c r="V15" s="224">
        <v>101</v>
      </c>
      <c r="W15" s="224">
        <v>103</v>
      </c>
      <c r="X15" s="224">
        <v>65</v>
      </c>
      <c r="Y15" s="67">
        <v>4</v>
      </c>
    </row>
    <row r="16" spans="1:25" s="29" customFormat="1" ht="15" customHeight="1">
      <c r="A16" s="65">
        <v>5</v>
      </c>
      <c r="B16" s="66"/>
      <c r="C16" s="66" t="s">
        <v>204</v>
      </c>
      <c r="D16" s="14" t="s">
        <v>195</v>
      </c>
      <c r="E16" s="224">
        <v>1943</v>
      </c>
      <c r="F16" s="224">
        <v>1539</v>
      </c>
      <c r="G16" s="224">
        <v>162</v>
      </c>
      <c r="H16" s="224" t="s">
        <v>717</v>
      </c>
      <c r="I16" s="224">
        <v>23</v>
      </c>
      <c r="J16" s="224" t="s">
        <v>717</v>
      </c>
      <c r="K16" s="224" t="s">
        <v>717</v>
      </c>
      <c r="L16" s="224">
        <v>458</v>
      </c>
      <c r="M16" s="224">
        <v>321</v>
      </c>
      <c r="N16" s="224">
        <v>25</v>
      </c>
      <c r="O16" s="224" t="s">
        <v>717</v>
      </c>
      <c r="P16" s="224">
        <v>30</v>
      </c>
      <c r="Q16" s="224">
        <v>197</v>
      </c>
      <c r="R16" s="224" t="s">
        <v>717</v>
      </c>
      <c r="S16" s="224" t="s">
        <v>717</v>
      </c>
      <c r="T16" s="224" t="s">
        <v>717</v>
      </c>
      <c r="U16" s="224">
        <v>21</v>
      </c>
      <c r="V16" s="224">
        <v>168</v>
      </c>
      <c r="W16" s="224">
        <v>19</v>
      </c>
      <c r="X16" s="224" t="s">
        <v>717</v>
      </c>
      <c r="Y16" s="67">
        <v>5</v>
      </c>
    </row>
    <row r="17" spans="1:25" s="29" customFormat="1" ht="15" customHeight="1">
      <c r="A17" s="65">
        <v>6</v>
      </c>
      <c r="B17" s="66"/>
      <c r="C17" s="66" t="s">
        <v>205</v>
      </c>
      <c r="D17" s="14" t="s">
        <v>206</v>
      </c>
      <c r="E17" s="224">
        <v>16583</v>
      </c>
      <c r="F17" s="224">
        <v>10074</v>
      </c>
      <c r="G17" s="224">
        <v>743</v>
      </c>
      <c r="H17" s="224">
        <v>405</v>
      </c>
      <c r="I17" s="224">
        <v>482</v>
      </c>
      <c r="J17" s="224">
        <v>146</v>
      </c>
      <c r="K17" s="224">
        <v>186</v>
      </c>
      <c r="L17" s="224">
        <v>2968</v>
      </c>
      <c r="M17" s="224">
        <v>1475</v>
      </c>
      <c r="N17" s="224">
        <v>530</v>
      </c>
      <c r="O17" s="224">
        <v>259</v>
      </c>
      <c r="P17" s="224">
        <v>829</v>
      </c>
      <c r="Q17" s="224">
        <v>1078</v>
      </c>
      <c r="R17" s="224">
        <v>207</v>
      </c>
      <c r="S17" s="224">
        <v>262</v>
      </c>
      <c r="T17" s="224">
        <v>117</v>
      </c>
      <c r="U17" s="224">
        <v>653</v>
      </c>
      <c r="V17" s="224">
        <v>635</v>
      </c>
      <c r="W17" s="224">
        <v>473</v>
      </c>
      <c r="X17" s="224">
        <v>753</v>
      </c>
      <c r="Y17" s="67">
        <v>6</v>
      </c>
    </row>
    <row r="18" spans="1:25" s="29" customFormat="1" ht="15" customHeight="1">
      <c r="A18" s="65">
        <v>7</v>
      </c>
      <c r="B18" s="66"/>
      <c r="C18" s="66" t="s">
        <v>207</v>
      </c>
      <c r="D18" s="14" t="s">
        <v>128</v>
      </c>
      <c r="E18" s="224">
        <v>5433</v>
      </c>
      <c r="F18" s="224">
        <v>3069</v>
      </c>
      <c r="G18" s="224">
        <v>274</v>
      </c>
      <c r="H18" s="224">
        <v>289</v>
      </c>
      <c r="I18" s="224">
        <v>280</v>
      </c>
      <c r="J18" s="224">
        <v>42</v>
      </c>
      <c r="K18" s="224">
        <v>35</v>
      </c>
      <c r="L18" s="224">
        <v>854</v>
      </c>
      <c r="M18" s="224">
        <v>412</v>
      </c>
      <c r="N18" s="224">
        <v>107</v>
      </c>
      <c r="O18" s="224">
        <v>107</v>
      </c>
      <c r="P18" s="224">
        <v>144</v>
      </c>
      <c r="Q18" s="224">
        <v>290</v>
      </c>
      <c r="R18" s="224">
        <v>61</v>
      </c>
      <c r="S18" s="224">
        <v>137</v>
      </c>
      <c r="T18" s="224">
        <v>36</v>
      </c>
      <c r="U18" s="224">
        <v>165</v>
      </c>
      <c r="V18" s="224">
        <v>354</v>
      </c>
      <c r="W18" s="224">
        <v>145</v>
      </c>
      <c r="X18" s="224">
        <v>458</v>
      </c>
      <c r="Y18" s="67">
        <v>7</v>
      </c>
    </row>
    <row r="19" spans="1:25" s="29" customFormat="1" ht="15" customHeight="1">
      <c r="A19" s="65">
        <v>8</v>
      </c>
      <c r="B19" s="66"/>
      <c r="C19" s="66" t="s">
        <v>208</v>
      </c>
      <c r="D19" s="14" t="s">
        <v>209</v>
      </c>
      <c r="E19" s="224">
        <v>262</v>
      </c>
      <c r="F19" s="224">
        <v>123</v>
      </c>
      <c r="G19" s="224">
        <v>14</v>
      </c>
      <c r="H19" s="224">
        <v>4</v>
      </c>
      <c r="I19" s="224">
        <v>5</v>
      </c>
      <c r="J19" s="224">
        <v>4</v>
      </c>
      <c r="K19" s="224" t="s">
        <v>717</v>
      </c>
      <c r="L19" s="224">
        <v>8</v>
      </c>
      <c r="M19" s="224">
        <v>12</v>
      </c>
      <c r="N19" s="224" t="s">
        <v>717</v>
      </c>
      <c r="O19" s="224" t="s">
        <v>717</v>
      </c>
      <c r="P19" s="224">
        <v>3</v>
      </c>
      <c r="Q19" s="224" t="s">
        <v>717</v>
      </c>
      <c r="R19" s="224" t="s">
        <v>717</v>
      </c>
      <c r="S19" s="224" t="s">
        <v>717</v>
      </c>
      <c r="T19" s="224" t="s">
        <v>716</v>
      </c>
      <c r="U19" s="224">
        <v>27</v>
      </c>
      <c r="V19" s="224" t="s">
        <v>717</v>
      </c>
      <c r="W19" s="224">
        <v>11</v>
      </c>
      <c r="X19" s="224">
        <v>5</v>
      </c>
      <c r="Y19" s="67">
        <v>8</v>
      </c>
    </row>
    <row r="20" spans="1:25" s="29" customFormat="1" ht="15" customHeight="1">
      <c r="A20" s="65">
        <v>9</v>
      </c>
      <c r="B20" s="66"/>
      <c r="C20" s="66" t="s">
        <v>210</v>
      </c>
      <c r="D20" s="14" t="s">
        <v>129</v>
      </c>
      <c r="E20" s="224">
        <v>43</v>
      </c>
      <c r="F20" s="224">
        <v>19</v>
      </c>
      <c r="G20" s="224" t="s">
        <v>717</v>
      </c>
      <c r="H20" s="224" t="s">
        <v>716</v>
      </c>
      <c r="I20" s="224" t="s">
        <v>717</v>
      </c>
      <c r="J20" s="224" t="s">
        <v>717</v>
      </c>
      <c r="K20" s="224" t="s">
        <v>717</v>
      </c>
      <c r="L20" s="224" t="s">
        <v>716</v>
      </c>
      <c r="M20" s="224" t="s">
        <v>716</v>
      </c>
      <c r="N20" s="224" t="s">
        <v>717</v>
      </c>
      <c r="O20" s="224" t="s">
        <v>717</v>
      </c>
      <c r="P20" s="224">
        <v>3</v>
      </c>
      <c r="Q20" s="224" t="s">
        <v>717</v>
      </c>
      <c r="R20" s="224" t="s">
        <v>716</v>
      </c>
      <c r="S20" s="224" t="s">
        <v>716</v>
      </c>
      <c r="T20" s="224" t="s">
        <v>716</v>
      </c>
      <c r="U20" s="224">
        <v>6</v>
      </c>
      <c r="V20" s="224" t="s">
        <v>716</v>
      </c>
      <c r="W20" s="224" t="s">
        <v>717</v>
      </c>
      <c r="X20" s="224">
        <v>3</v>
      </c>
      <c r="Y20" s="67">
        <v>9</v>
      </c>
    </row>
    <row r="21" spans="1:25" s="29" customFormat="1" ht="15" customHeight="1">
      <c r="A21" s="65">
        <v>10</v>
      </c>
      <c r="B21" s="66"/>
      <c r="C21" s="66" t="s">
        <v>211</v>
      </c>
      <c r="D21" s="14" t="s">
        <v>212</v>
      </c>
      <c r="E21" s="224">
        <v>108</v>
      </c>
      <c r="F21" s="224">
        <v>63</v>
      </c>
      <c r="G21" s="224" t="s">
        <v>717</v>
      </c>
      <c r="H21" s="224" t="s">
        <v>716</v>
      </c>
      <c r="I21" s="224" t="s">
        <v>717</v>
      </c>
      <c r="J21" s="224" t="s">
        <v>717</v>
      </c>
      <c r="K21" s="224" t="s">
        <v>716</v>
      </c>
      <c r="L21" s="224">
        <v>25</v>
      </c>
      <c r="M21" s="224">
        <v>10</v>
      </c>
      <c r="N21" s="224" t="s">
        <v>717</v>
      </c>
      <c r="O21" s="224" t="s">
        <v>717</v>
      </c>
      <c r="P21" s="224">
        <v>5</v>
      </c>
      <c r="Q21" s="224">
        <v>5</v>
      </c>
      <c r="R21" s="224" t="s">
        <v>717</v>
      </c>
      <c r="S21" s="224" t="s">
        <v>717</v>
      </c>
      <c r="T21" s="224" t="s">
        <v>717</v>
      </c>
      <c r="U21" s="224">
        <v>10</v>
      </c>
      <c r="V21" s="224" t="s">
        <v>717</v>
      </c>
      <c r="W21" s="224" t="s">
        <v>717</v>
      </c>
      <c r="X21" s="224">
        <v>7</v>
      </c>
      <c r="Y21" s="67">
        <v>10</v>
      </c>
    </row>
    <row r="22" spans="1:25" s="29" customFormat="1" ht="25.5">
      <c r="A22" s="73">
        <v>11</v>
      </c>
      <c r="B22" s="74"/>
      <c r="C22" s="74" t="s">
        <v>213</v>
      </c>
      <c r="D22" s="18" t="s">
        <v>132</v>
      </c>
      <c r="E22" s="224">
        <v>6664</v>
      </c>
      <c r="F22" s="224">
        <v>4921</v>
      </c>
      <c r="G22" s="224">
        <v>288</v>
      </c>
      <c r="H22" s="224">
        <v>54</v>
      </c>
      <c r="I22" s="224">
        <v>102</v>
      </c>
      <c r="J22" s="224">
        <v>44</v>
      </c>
      <c r="K22" s="224">
        <v>35</v>
      </c>
      <c r="L22" s="224">
        <v>1838</v>
      </c>
      <c r="M22" s="224">
        <v>625</v>
      </c>
      <c r="N22" s="224">
        <v>286</v>
      </c>
      <c r="O22" s="224">
        <v>63</v>
      </c>
      <c r="P22" s="224">
        <v>552</v>
      </c>
      <c r="Q22" s="224">
        <v>611</v>
      </c>
      <c r="R22" s="224">
        <v>56</v>
      </c>
      <c r="S22" s="224">
        <v>50</v>
      </c>
      <c r="T22" s="224">
        <v>55</v>
      </c>
      <c r="U22" s="224">
        <v>185</v>
      </c>
      <c r="V22" s="224">
        <v>217</v>
      </c>
      <c r="W22" s="224">
        <v>102</v>
      </c>
      <c r="X22" s="224">
        <v>175</v>
      </c>
      <c r="Y22" s="67">
        <v>11</v>
      </c>
    </row>
    <row r="23" spans="1:25" s="29" customFormat="1" ht="25.5">
      <c r="A23" s="73">
        <v>12</v>
      </c>
      <c r="B23" s="74"/>
      <c r="C23" s="74" t="s">
        <v>214</v>
      </c>
      <c r="D23" s="18" t="s">
        <v>307</v>
      </c>
      <c r="E23" s="224">
        <v>3306</v>
      </c>
      <c r="F23" s="224">
        <v>1511</v>
      </c>
      <c r="G23" s="224">
        <v>134</v>
      </c>
      <c r="H23" s="224">
        <v>46</v>
      </c>
      <c r="I23" s="224">
        <v>68</v>
      </c>
      <c r="J23" s="224">
        <v>47</v>
      </c>
      <c r="K23" s="224">
        <v>80</v>
      </c>
      <c r="L23" s="224">
        <v>192</v>
      </c>
      <c r="M23" s="224">
        <v>325</v>
      </c>
      <c r="N23" s="224">
        <v>119</v>
      </c>
      <c r="O23" s="224">
        <v>66</v>
      </c>
      <c r="P23" s="224">
        <v>98</v>
      </c>
      <c r="Q23" s="224">
        <v>138</v>
      </c>
      <c r="R23" s="224">
        <v>74</v>
      </c>
      <c r="S23" s="224">
        <v>63</v>
      </c>
      <c r="T23" s="224">
        <v>23</v>
      </c>
      <c r="U23" s="224">
        <v>213</v>
      </c>
      <c r="V23" s="224">
        <v>36</v>
      </c>
      <c r="W23" s="224">
        <v>172</v>
      </c>
      <c r="X23" s="224">
        <v>76</v>
      </c>
      <c r="Y23" s="67">
        <v>12</v>
      </c>
    </row>
    <row r="24" spans="1:25" s="29" customFormat="1" ht="25.5">
      <c r="A24" s="73">
        <v>13</v>
      </c>
      <c r="B24" s="74"/>
      <c r="C24" s="74" t="s">
        <v>215</v>
      </c>
      <c r="D24" s="18" t="s">
        <v>134</v>
      </c>
      <c r="E24" s="224">
        <v>767</v>
      </c>
      <c r="F24" s="224">
        <v>368</v>
      </c>
      <c r="G24" s="224">
        <v>26</v>
      </c>
      <c r="H24" s="224">
        <v>12</v>
      </c>
      <c r="I24" s="224">
        <v>23</v>
      </c>
      <c r="J24" s="224">
        <v>6</v>
      </c>
      <c r="K24" s="224">
        <v>21</v>
      </c>
      <c r="L24" s="224">
        <v>51</v>
      </c>
      <c r="M24" s="224">
        <v>91</v>
      </c>
      <c r="N24" s="224">
        <v>12</v>
      </c>
      <c r="O24" s="224">
        <v>13</v>
      </c>
      <c r="P24" s="224">
        <v>24</v>
      </c>
      <c r="Q24" s="224">
        <v>30</v>
      </c>
      <c r="R24" s="224">
        <v>7</v>
      </c>
      <c r="S24" s="224" t="s">
        <v>717</v>
      </c>
      <c r="T24" s="224" t="s">
        <v>717</v>
      </c>
      <c r="U24" s="224">
        <v>47</v>
      </c>
      <c r="V24" s="224">
        <v>19</v>
      </c>
      <c r="W24" s="224">
        <v>35</v>
      </c>
      <c r="X24" s="224">
        <v>29</v>
      </c>
      <c r="Y24" s="67">
        <v>13</v>
      </c>
    </row>
    <row r="25" spans="1:25" s="29" customFormat="1" ht="12.75">
      <c r="A25" s="65"/>
      <c r="B25" s="66"/>
      <c r="C25" s="66"/>
      <c r="D25" s="62"/>
      <c r="E25" s="224"/>
      <c r="F25" s="224"/>
      <c r="G25" s="224"/>
      <c r="H25" s="224"/>
      <c r="I25" s="224"/>
      <c r="J25" s="224"/>
      <c r="K25" s="224"/>
      <c r="L25" s="224"/>
      <c r="M25" s="224"/>
      <c r="N25" s="224"/>
      <c r="O25" s="224"/>
      <c r="P25" s="224"/>
      <c r="Q25" s="224"/>
      <c r="R25" s="224"/>
      <c r="S25" s="224"/>
      <c r="T25" s="224"/>
      <c r="U25" s="224"/>
      <c r="V25" s="224"/>
      <c r="W25" s="224"/>
      <c r="X25" s="224"/>
      <c r="Y25" s="67"/>
    </row>
    <row r="26" spans="1:25" s="29" customFormat="1" ht="15" customHeight="1">
      <c r="A26" s="65">
        <v>14</v>
      </c>
      <c r="B26" s="66"/>
      <c r="C26" s="66" t="s">
        <v>309</v>
      </c>
      <c r="D26" s="62"/>
      <c r="E26" s="224">
        <v>329</v>
      </c>
      <c r="F26" s="224">
        <v>184</v>
      </c>
      <c r="G26" s="224">
        <v>10</v>
      </c>
      <c r="H26" s="224">
        <v>8</v>
      </c>
      <c r="I26" s="224">
        <v>7</v>
      </c>
      <c r="J26" s="224" t="s">
        <v>717</v>
      </c>
      <c r="K26" s="224" t="s">
        <v>717</v>
      </c>
      <c r="L26" s="224">
        <v>40</v>
      </c>
      <c r="M26" s="224">
        <v>49</v>
      </c>
      <c r="N26" s="224">
        <v>4</v>
      </c>
      <c r="O26" s="224">
        <v>12</v>
      </c>
      <c r="P26" s="224">
        <v>6</v>
      </c>
      <c r="Q26" s="224">
        <v>17</v>
      </c>
      <c r="R26" s="224" t="s">
        <v>716</v>
      </c>
      <c r="S26" s="224" t="s">
        <v>716</v>
      </c>
      <c r="T26" s="224" t="s">
        <v>716</v>
      </c>
      <c r="U26" s="224" t="s">
        <v>717</v>
      </c>
      <c r="V26" s="224">
        <v>19</v>
      </c>
      <c r="W26" s="224">
        <v>23</v>
      </c>
      <c r="X26" s="224">
        <v>19</v>
      </c>
      <c r="Y26" s="67">
        <v>14</v>
      </c>
    </row>
    <row r="27" spans="1:25" s="29" customFormat="1" ht="15" customHeight="1">
      <c r="A27" s="65">
        <v>15</v>
      </c>
      <c r="B27" s="66"/>
      <c r="C27" s="29" t="s">
        <v>310</v>
      </c>
      <c r="D27" s="62"/>
      <c r="E27" s="224">
        <v>2730</v>
      </c>
      <c r="F27" s="224">
        <v>1994</v>
      </c>
      <c r="G27" s="224">
        <v>100</v>
      </c>
      <c r="H27" s="224">
        <v>45</v>
      </c>
      <c r="I27" s="224">
        <v>67</v>
      </c>
      <c r="J27" s="224">
        <v>16</v>
      </c>
      <c r="K27" s="224">
        <v>13</v>
      </c>
      <c r="L27" s="224">
        <v>662</v>
      </c>
      <c r="M27" s="224">
        <v>365</v>
      </c>
      <c r="N27" s="224">
        <v>105</v>
      </c>
      <c r="O27" s="224">
        <v>78</v>
      </c>
      <c r="P27" s="224">
        <v>130</v>
      </c>
      <c r="Q27" s="224">
        <v>217</v>
      </c>
      <c r="R27" s="224">
        <v>8</v>
      </c>
      <c r="S27" s="224">
        <v>36</v>
      </c>
      <c r="T27" s="224">
        <v>5</v>
      </c>
      <c r="U27" s="224">
        <v>39</v>
      </c>
      <c r="V27" s="224">
        <v>96</v>
      </c>
      <c r="W27" s="224">
        <v>58</v>
      </c>
      <c r="X27" s="224">
        <v>131</v>
      </c>
      <c r="Y27" s="67">
        <v>15</v>
      </c>
    </row>
    <row r="28" spans="1:25" s="29" customFormat="1" ht="15" customHeight="1">
      <c r="A28" s="65">
        <v>16</v>
      </c>
      <c r="B28" s="66"/>
      <c r="C28" s="29" t="s">
        <v>311</v>
      </c>
      <c r="D28" s="26"/>
      <c r="E28" s="224">
        <v>4295</v>
      </c>
      <c r="F28" s="224">
        <v>2868</v>
      </c>
      <c r="G28" s="224">
        <v>182</v>
      </c>
      <c r="H28" s="224">
        <v>65</v>
      </c>
      <c r="I28" s="224">
        <v>96</v>
      </c>
      <c r="J28" s="224">
        <v>46</v>
      </c>
      <c r="K28" s="224">
        <v>29</v>
      </c>
      <c r="L28" s="224">
        <v>853</v>
      </c>
      <c r="M28" s="224">
        <v>566</v>
      </c>
      <c r="N28" s="224">
        <v>200</v>
      </c>
      <c r="O28" s="224">
        <v>108</v>
      </c>
      <c r="P28" s="224">
        <v>176</v>
      </c>
      <c r="Q28" s="224">
        <v>284</v>
      </c>
      <c r="R28" s="224">
        <v>96</v>
      </c>
      <c r="S28" s="224">
        <v>93</v>
      </c>
      <c r="T28" s="224">
        <v>14</v>
      </c>
      <c r="U28" s="224">
        <v>102</v>
      </c>
      <c r="V28" s="224">
        <v>133</v>
      </c>
      <c r="W28" s="224">
        <v>68</v>
      </c>
      <c r="X28" s="224">
        <v>93</v>
      </c>
      <c r="Y28" s="67">
        <v>16</v>
      </c>
    </row>
    <row r="29" spans="1:25" s="29" customFormat="1" ht="15" customHeight="1">
      <c r="A29" s="65">
        <v>17</v>
      </c>
      <c r="B29" s="66"/>
      <c r="C29" s="40" t="s">
        <v>312</v>
      </c>
      <c r="D29" s="26"/>
      <c r="E29" s="224">
        <v>3926</v>
      </c>
      <c r="F29" s="224">
        <v>2366</v>
      </c>
      <c r="G29" s="224">
        <v>158</v>
      </c>
      <c r="H29" s="224">
        <v>101</v>
      </c>
      <c r="I29" s="224">
        <v>92</v>
      </c>
      <c r="J29" s="224">
        <v>33</v>
      </c>
      <c r="K29" s="224">
        <v>48</v>
      </c>
      <c r="L29" s="224">
        <v>749</v>
      </c>
      <c r="M29" s="224">
        <v>426</v>
      </c>
      <c r="N29" s="224">
        <v>123</v>
      </c>
      <c r="O29" s="224">
        <v>69</v>
      </c>
      <c r="P29" s="224">
        <v>159</v>
      </c>
      <c r="Q29" s="224">
        <v>198</v>
      </c>
      <c r="R29" s="224">
        <v>72</v>
      </c>
      <c r="S29" s="224">
        <v>76</v>
      </c>
      <c r="T29" s="224">
        <v>19</v>
      </c>
      <c r="U29" s="224">
        <v>134</v>
      </c>
      <c r="V29" s="224">
        <v>132</v>
      </c>
      <c r="W29" s="224">
        <v>106</v>
      </c>
      <c r="X29" s="224">
        <v>94</v>
      </c>
      <c r="Y29" s="67">
        <v>17</v>
      </c>
    </row>
    <row r="30" spans="1:25" s="29" customFormat="1" ht="15" customHeight="1">
      <c r="A30" s="65">
        <v>18</v>
      </c>
      <c r="B30" s="66"/>
      <c r="C30" s="40" t="s">
        <v>313</v>
      </c>
      <c r="D30" s="26"/>
      <c r="E30" s="224">
        <v>3409</v>
      </c>
      <c r="F30" s="224">
        <v>2129</v>
      </c>
      <c r="G30" s="224">
        <v>159</v>
      </c>
      <c r="H30" s="224">
        <v>80</v>
      </c>
      <c r="I30" s="224">
        <v>84</v>
      </c>
      <c r="J30" s="224">
        <v>38</v>
      </c>
      <c r="K30" s="224">
        <v>39</v>
      </c>
      <c r="L30" s="224">
        <v>632</v>
      </c>
      <c r="M30" s="224">
        <v>375</v>
      </c>
      <c r="N30" s="224">
        <v>105</v>
      </c>
      <c r="O30" s="224">
        <v>48</v>
      </c>
      <c r="P30" s="224">
        <v>172</v>
      </c>
      <c r="Q30" s="224">
        <v>209</v>
      </c>
      <c r="R30" s="224">
        <v>41</v>
      </c>
      <c r="S30" s="224">
        <v>49</v>
      </c>
      <c r="T30" s="224">
        <v>35</v>
      </c>
      <c r="U30" s="224">
        <v>154</v>
      </c>
      <c r="V30" s="224">
        <v>151</v>
      </c>
      <c r="W30" s="224">
        <v>84</v>
      </c>
      <c r="X30" s="224">
        <v>69</v>
      </c>
      <c r="Y30" s="67">
        <v>18</v>
      </c>
    </row>
    <row r="31" spans="1:25" s="29" customFormat="1" ht="15" customHeight="1">
      <c r="A31" s="65">
        <v>19</v>
      </c>
      <c r="B31" s="66"/>
      <c r="C31" s="40" t="s">
        <v>314</v>
      </c>
      <c r="D31" s="26"/>
      <c r="E31" s="224">
        <v>3047</v>
      </c>
      <c r="F31" s="224">
        <v>2023</v>
      </c>
      <c r="G31" s="224">
        <v>161</v>
      </c>
      <c r="H31" s="224">
        <v>64</v>
      </c>
      <c r="I31" s="224">
        <v>82</v>
      </c>
      <c r="J31" s="224">
        <v>32</v>
      </c>
      <c r="K31" s="224">
        <v>31</v>
      </c>
      <c r="L31" s="224">
        <v>647</v>
      </c>
      <c r="M31" s="224">
        <v>323</v>
      </c>
      <c r="N31" s="224">
        <v>69</v>
      </c>
      <c r="O31" s="224">
        <v>32</v>
      </c>
      <c r="P31" s="224">
        <v>179</v>
      </c>
      <c r="Q31" s="224">
        <v>209</v>
      </c>
      <c r="R31" s="224">
        <v>13</v>
      </c>
      <c r="S31" s="224">
        <v>18</v>
      </c>
      <c r="T31" s="224">
        <v>44</v>
      </c>
      <c r="U31" s="224">
        <v>152</v>
      </c>
      <c r="V31" s="224">
        <v>146</v>
      </c>
      <c r="W31" s="224">
        <v>98</v>
      </c>
      <c r="X31" s="224">
        <v>69</v>
      </c>
      <c r="Y31" s="67">
        <v>19</v>
      </c>
    </row>
    <row r="32" spans="1:25" s="29" customFormat="1" ht="15" customHeight="1">
      <c r="A32" s="65">
        <v>20</v>
      </c>
      <c r="B32" s="66"/>
      <c r="C32" s="40" t="s">
        <v>315</v>
      </c>
      <c r="D32" s="26"/>
      <c r="E32" s="224">
        <v>2400</v>
      </c>
      <c r="F32" s="224">
        <v>1560</v>
      </c>
      <c r="G32" s="224">
        <v>132</v>
      </c>
      <c r="H32" s="224">
        <v>61</v>
      </c>
      <c r="I32" s="224">
        <v>55</v>
      </c>
      <c r="J32" s="224">
        <v>12</v>
      </c>
      <c r="K32" s="224">
        <v>22</v>
      </c>
      <c r="L32" s="224">
        <v>512</v>
      </c>
      <c r="M32" s="224">
        <v>232</v>
      </c>
      <c r="N32" s="224">
        <v>48</v>
      </c>
      <c r="O32" s="224">
        <v>22</v>
      </c>
      <c r="P32" s="224">
        <v>125</v>
      </c>
      <c r="Q32" s="224">
        <v>167</v>
      </c>
      <c r="R32" s="224">
        <v>13</v>
      </c>
      <c r="S32" s="224">
        <v>12</v>
      </c>
      <c r="T32" s="224">
        <v>20</v>
      </c>
      <c r="U32" s="224">
        <v>129</v>
      </c>
      <c r="V32" s="224">
        <v>104</v>
      </c>
      <c r="W32" s="224">
        <v>88</v>
      </c>
      <c r="X32" s="224">
        <v>122</v>
      </c>
      <c r="Y32" s="67">
        <v>20</v>
      </c>
    </row>
    <row r="33" spans="1:25" s="29" customFormat="1" ht="15" customHeight="1">
      <c r="A33" s="65">
        <v>21</v>
      </c>
      <c r="B33" s="66"/>
      <c r="C33" s="40" t="s">
        <v>316</v>
      </c>
      <c r="D33" s="26"/>
      <c r="E33" s="224">
        <v>1744</v>
      </c>
      <c r="F33" s="224">
        <v>1049</v>
      </c>
      <c r="G33" s="224">
        <v>94</v>
      </c>
      <c r="H33" s="224">
        <v>28</v>
      </c>
      <c r="I33" s="224">
        <v>39</v>
      </c>
      <c r="J33" s="224">
        <v>14</v>
      </c>
      <c r="K33" s="224">
        <v>25</v>
      </c>
      <c r="L33" s="224">
        <v>373</v>
      </c>
      <c r="M33" s="224">
        <v>96</v>
      </c>
      <c r="N33" s="224">
        <v>43</v>
      </c>
      <c r="O33" s="224">
        <v>13</v>
      </c>
      <c r="P33" s="224">
        <v>76</v>
      </c>
      <c r="Q33" s="224">
        <v>111</v>
      </c>
      <c r="R33" s="224">
        <v>5</v>
      </c>
      <c r="S33" s="224">
        <v>7</v>
      </c>
      <c r="T33" s="224">
        <v>25</v>
      </c>
      <c r="U33" s="224">
        <v>104</v>
      </c>
      <c r="V33" s="224">
        <v>90</v>
      </c>
      <c r="W33" s="224">
        <v>47</v>
      </c>
      <c r="X33" s="224">
        <v>131</v>
      </c>
      <c r="Y33" s="67">
        <v>21</v>
      </c>
    </row>
    <row r="34" spans="1:25" s="29" customFormat="1" ht="15" customHeight="1">
      <c r="A34" s="65">
        <v>22</v>
      </c>
      <c r="B34" s="66"/>
      <c r="C34" s="40" t="s">
        <v>317</v>
      </c>
      <c r="D34" s="26"/>
      <c r="E34" s="224">
        <v>1080</v>
      </c>
      <c r="F34" s="224">
        <v>683</v>
      </c>
      <c r="G34" s="224">
        <v>56</v>
      </c>
      <c r="H34" s="224">
        <v>27</v>
      </c>
      <c r="I34" s="224">
        <v>24</v>
      </c>
      <c r="J34" s="224">
        <v>10</v>
      </c>
      <c r="K34" s="224">
        <v>13</v>
      </c>
      <c r="L34" s="224">
        <v>263</v>
      </c>
      <c r="M34" s="224">
        <v>53</v>
      </c>
      <c r="N34" s="224">
        <v>30</v>
      </c>
      <c r="O34" s="224" t="s">
        <v>717</v>
      </c>
      <c r="P34" s="224">
        <v>55</v>
      </c>
      <c r="Q34" s="224">
        <v>88</v>
      </c>
      <c r="R34" s="224">
        <v>3</v>
      </c>
      <c r="S34" s="224" t="s">
        <v>717</v>
      </c>
      <c r="T34" s="224">
        <v>22</v>
      </c>
      <c r="U34" s="224">
        <v>64</v>
      </c>
      <c r="V34" s="224">
        <v>26</v>
      </c>
      <c r="W34" s="224">
        <v>32</v>
      </c>
      <c r="X34" s="224">
        <v>81</v>
      </c>
      <c r="Y34" s="67">
        <v>22</v>
      </c>
    </row>
    <row r="35" spans="1:25" s="29" customFormat="1" ht="15" customHeight="1">
      <c r="A35" s="65">
        <v>23</v>
      </c>
      <c r="B35" s="66"/>
      <c r="C35" s="40" t="s">
        <v>318</v>
      </c>
      <c r="D35" s="26"/>
      <c r="E35" s="224">
        <v>433</v>
      </c>
      <c r="F35" s="224">
        <v>321</v>
      </c>
      <c r="G35" s="224">
        <v>24</v>
      </c>
      <c r="H35" s="224" t="s">
        <v>717</v>
      </c>
      <c r="I35" s="224">
        <v>12</v>
      </c>
      <c r="J35" s="224">
        <v>9</v>
      </c>
      <c r="K35" s="224">
        <v>8</v>
      </c>
      <c r="L35" s="224">
        <v>118</v>
      </c>
      <c r="M35" s="224">
        <v>10</v>
      </c>
      <c r="N35" s="224">
        <v>5</v>
      </c>
      <c r="O35" s="224" t="s">
        <v>717</v>
      </c>
      <c r="P35" s="224">
        <v>23</v>
      </c>
      <c r="Q35" s="224">
        <v>67</v>
      </c>
      <c r="R35" s="224" t="s">
        <v>716</v>
      </c>
      <c r="S35" s="224" t="s">
        <v>717</v>
      </c>
      <c r="T35" s="224">
        <v>6</v>
      </c>
      <c r="U35" s="224">
        <v>20</v>
      </c>
      <c r="V35" s="224" t="s">
        <v>717</v>
      </c>
      <c r="W35" s="224">
        <v>5</v>
      </c>
      <c r="X35" s="224">
        <v>19</v>
      </c>
      <c r="Y35" s="67">
        <v>23</v>
      </c>
    </row>
    <row r="36" spans="1:25" s="29" customFormat="1" ht="15" customHeight="1">
      <c r="A36" s="65">
        <v>24</v>
      </c>
      <c r="B36" s="66"/>
      <c r="C36" s="40" t="s">
        <v>322</v>
      </c>
      <c r="D36" s="26"/>
      <c r="E36" s="224">
        <v>56</v>
      </c>
      <c r="F36" s="224">
        <v>39</v>
      </c>
      <c r="G36" s="224">
        <v>5</v>
      </c>
      <c r="H36" s="224" t="s">
        <v>717</v>
      </c>
      <c r="I36" s="224">
        <v>6</v>
      </c>
      <c r="J36" s="224" t="s">
        <v>717</v>
      </c>
      <c r="K36" s="224" t="s">
        <v>717</v>
      </c>
      <c r="L36" s="224">
        <v>8</v>
      </c>
      <c r="M36" s="224" t="s">
        <v>716</v>
      </c>
      <c r="N36" s="224" t="s">
        <v>716</v>
      </c>
      <c r="O36" s="224" t="s">
        <v>717</v>
      </c>
      <c r="P36" s="224">
        <v>3</v>
      </c>
      <c r="Q36" s="224">
        <v>7</v>
      </c>
      <c r="R36" s="224" t="s">
        <v>716</v>
      </c>
      <c r="S36" s="224" t="s">
        <v>716</v>
      </c>
      <c r="T36" s="224" t="s">
        <v>716</v>
      </c>
      <c r="U36" s="224" t="s">
        <v>717</v>
      </c>
      <c r="V36" s="224" t="s">
        <v>717</v>
      </c>
      <c r="W36" s="224">
        <v>4</v>
      </c>
      <c r="X36" s="224" t="s">
        <v>716</v>
      </c>
      <c r="Y36" s="67">
        <v>24</v>
      </c>
    </row>
    <row r="37" spans="1:25" s="29" customFormat="1" ht="10.5" customHeight="1">
      <c r="A37" s="65"/>
      <c r="B37" s="66"/>
      <c r="C37" s="17"/>
      <c r="D37" s="26"/>
      <c r="E37" s="224"/>
      <c r="F37" s="224"/>
      <c r="G37" s="224"/>
      <c r="H37" s="224"/>
      <c r="I37" s="224"/>
      <c r="J37" s="224"/>
      <c r="K37" s="224"/>
      <c r="L37" s="224"/>
      <c r="M37" s="224"/>
      <c r="N37" s="224"/>
      <c r="O37" s="224"/>
      <c r="P37" s="224"/>
      <c r="Q37" s="224"/>
      <c r="R37" s="224"/>
      <c r="S37" s="224"/>
      <c r="T37" s="224"/>
      <c r="U37" s="224"/>
      <c r="V37" s="224"/>
      <c r="W37" s="224"/>
      <c r="X37" s="224"/>
      <c r="Y37" s="67"/>
    </row>
    <row r="38" spans="1:25" s="31" customFormat="1" ht="18" customHeight="1">
      <c r="A38" s="68">
        <v>25</v>
      </c>
      <c r="B38" s="69"/>
      <c r="C38" s="76"/>
      <c r="D38" s="28" t="s">
        <v>674</v>
      </c>
      <c r="E38" s="97">
        <v>23449</v>
      </c>
      <c r="F38" s="97">
        <v>15216</v>
      </c>
      <c r="G38" s="97">
        <v>1081</v>
      </c>
      <c r="H38" s="97">
        <v>487</v>
      </c>
      <c r="I38" s="97">
        <v>564</v>
      </c>
      <c r="J38" s="97">
        <v>213</v>
      </c>
      <c r="K38" s="97">
        <v>233</v>
      </c>
      <c r="L38" s="97">
        <v>4857</v>
      </c>
      <c r="M38" s="97">
        <v>2495</v>
      </c>
      <c r="N38" s="97">
        <v>732</v>
      </c>
      <c r="O38" s="97">
        <v>393</v>
      </c>
      <c r="P38" s="97">
        <v>1104</v>
      </c>
      <c r="Q38" s="97">
        <v>1574</v>
      </c>
      <c r="R38" s="97">
        <v>251</v>
      </c>
      <c r="S38" s="97">
        <v>298</v>
      </c>
      <c r="T38" s="97">
        <v>190</v>
      </c>
      <c r="U38" s="97">
        <v>908</v>
      </c>
      <c r="V38" s="97">
        <v>906</v>
      </c>
      <c r="W38" s="97">
        <v>613</v>
      </c>
      <c r="X38" s="97">
        <v>828</v>
      </c>
      <c r="Y38" s="70">
        <v>25</v>
      </c>
    </row>
    <row r="39" spans="2:25" s="29" customFormat="1" ht="15">
      <c r="B39" s="66"/>
      <c r="C39" s="66"/>
      <c r="D39" s="17"/>
      <c r="E39" s="211"/>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2.75">
      <c r="A40" s="375" t="s">
        <v>323</v>
      </c>
      <c r="B40" s="375"/>
      <c r="C40" s="375"/>
      <c r="D40" s="375"/>
      <c r="E40" s="375"/>
      <c r="F40" s="375"/>
      <c r="G40" s="375"/>
      <c r="H40" s="375"/>
      <c r="I40" s="375"/>
      <c r="J40" s="375"/>
      <c r="K40" s="375"/>
      <c r="L40" s="375"/>
      <c r="M40" s="474" t="s">
        <v>323</v>
      </c>
      <c r="N40" s="474"/>
      <c r="O40" s="474"/>
      <c r="P40" s="474"/>
      <c r="Q40" s="474"/>
      <c r="R40" s="474"/>
      <c r="S40" s="474"/>
      <c r="T40" s="474"/>
      <c r="U40" s="474"/>
      <c r="V40" s="474"/>
      <c r="W40" s="474"/>
      <c r="X40" s="474"/>
      <c r="Y40" s="474"/>
      <c r="Z40" s="29"/>
      <c r="AA40" s="29"/>
    </row>
    <row r="41" spans="1:25" s="29" customFormat="1" ht="12.75">
      <c r="A41" s="66"/>
      <c r="B41" s="66"/>
      <c r="D41" s="39"/>
      <c r="E41" s="16"/>
      <c r="F41" s="16"/>
      <c r="G41" s="16"/>
      <c r="H41" s="16"/>
      <c r="I41" s="16"/>
      <c r="J41" s="16"/>
      <c r="K41" s="16"/>
      <c r="L41" s="16"/>
      <c r="N41" s="245"/>
      <c r="O41" s="245"/>
      <c r="P41" s="245"/>
      <c r="Q41" s="245"/>
      <c r="R41" s="245"/>
      <c r="S41" s="245"/>
      <c r="T41" s="245"/>
      <c r="U41" s="245"/>
      <c r="V41" s="245"/>
      <c r="W41" s="245"/>
      <c r="X41" s="245"/>
      <c r="Y41" s="66"/>
    </row>
    <row r="42" spans="1:25" s="29" customFormat="1" ht="15" customHeight="1">
      <c r="A42" s="65">
        <v>26</v>
      </c>
      <c r="B42" s="66"/>
      <c r="C42" s="66" t="s">
        <v>198</v>
      </c>
      <c r="D42" s="14" t="s">
        <v>127</v>
      </c>
      <c r="E42" s="222">
        <v>214</v>
      </c>
      <c r="F42" s="224">
        <v>196</v>
      </c>
      <c r="G42" s="224">
        <v>3</v>
      </c>
      <c r="H42" s="224" t="s">
        <v>717</v>
      </c>
      <c r="I42" s="224" t="s">
        <v>716</v>
      </c>
      <c r="J42" s="224" t="s">
        <v>716</v>
      </c>
      <c r="K42" s="224" t="s">
        <v>716</v>
      </c>
      <c r="L42" s="224">
        <v>134</v>
      </c>
      <c r="M42" s="224">
        <v>42</v>
      </c>
      <c r="N42" s="224" t="s">
        <v>717</v>
      </c>
      <c r="O42" s="224" t="s">
        <v>716</v>
      </c>
      <c r="P42" s="224" t="s">
        <v>717</v>
      </c>
      <c r="Q42" s="224">
        <v>7</v>
      </c>
      <c r="R42" s="224" t="s">
        <v>716</v>
      </c>
      <c r="S42" s="224" t="s">
        <v>716</v>
      </c>
      <c r="T42" s="224" t="s">
        <v>716</v>
      </c>
      <c r="U42" s="224" t="s">
        <v>717</v>
      </c>
      <c r="V42" s="224" t="s">
        <v>716</v>
      </c>
      <c r="W42" s="224">
        <v>9</v>
      </c>
      <c r="X42" s="224" t="s">
        <v>717</v>
      </c>
      <c r="Y42" s="67">
        <v>26</v>
      </c>
    </row>
    <row r="43" spans="1:25" s="29" customFormat="1" ht="15" customHeight="1">
      <c r="A43" s="65">
        <v>27</v>
      </c>
      <c r="B43" s="66"/>
      <c r="C43" s="66" t="s">
        <v>199</v>
      </c>
      <c r="D43" s="14" t="s">
        <v>194</v>
      </c>
      <c r="E43" s="222">
        <v>1272</v>
      </c>
      <c r="F43" s="224">
        <v>853</v>
      </c>
      <c r="G43" s="224">
        <v>70</v>
      </c>
      <c r="H43" s="224" t="s">
        <v>717</v>
      </c>
      <c r="I43" s="224">
        <v>10</v>
      </c>
      <c r="J43" s="224">
        <v>15</v>
      </c>
      <c r="K43" s="224">
        <v>8</v>
      </c>
      <c r="L43" s="224">
        <v>264</v>
      </c>
      <c r="M43" s="224">
        <v>183</v>
      </c>
      <c r="N43" s="224" t="s">
        <v>717</v>
      </c>
      <c r="O43" s="224">
        <v>16</v>
      </c>
      <c r="P43" s="224" t="s">
        <v>717</v>
      </c>
      <c r="Q43" s="224">
        <v>77</v>
      </c>
      <c r="R43" s="224">
        <v>17</v>
      </c>
      <c r="S43" s="224">
        <v>6</v>
      </c>
      <c r="T43" s="224">
        <v>24</v>
      </c>
      <c r="U43" s="224" t="s">
        <v>717</v>
      </c>
      <c r="V43" s="224">
        <v>26</v>
      </c>
      <c r="W43" s="224">
        <v>49</v>
      </c>
      <c r="X43" s="224" t="s">
        <v>717</v>
      </c>
      <c r="Y43" s="67">
        <v>27</v>
      </c>
    </row>
    <row r="44" spans="1:25" s="29" customFormat="1" ht="15" customHeight="1">
      <c r="A44" s="65">
        <v>28</v>
      </c>
      <c r="B44" s="66"/>
      <c r="C44" s="66" t="s">
        <v>200</v>
      </c>
      <c r="D44" s="14" t="s">
        <v>201</v>
      </c>
      <c r="E44" s="222">
        <v>1201</v>
      </c>
      <c r="F44" s="224">
        <v>826</v>
      </c>
      <c r="G44" s="224">
        <v>67</v>
      </c>
      <c r="H44" s="224">
        <v>11</v>
      </c>
      <c r="I44" s="224" t="s">
        <v>717</v>
      </c>
      <c r="J44" s="224">
        <v>15</v>
      </c>
      <c r="K44" s="224">
        <v>8</v>
      </c>
      <c r="L44" s="224">
        <v>259</v>
      </c>
      <c r="M44" s="224">
        <v>178</v>
      </c>
      <c r="N44" s="224">
        <v>58</v>
      </c>
      <c r="O44" s="224">
        <v>13</v>
      </c>
      <c r="P44" s="224">
        <v>54</v>
      </c>
      <c r="Q44" s="224" t="s">
        <v>717</v>
      </c>
      <c r="R44" s="224">
        <v>17</v>
      </c>
      <c r="S44" s="224">
        <v>6</v>
      </c>
      <c r="T44" s="224" t="s">
        <v>717</v>
      </c>
      <c r="U44" s="224">
        <v>94</v>
      </c>
      <c r="V44" s="224">
        <v>19</v>
      </c>
      <c r="W44" s="224">
        <v>41</v>
      </c>
      <c r="X44" s="224">
        <v>24</v>
      </c>
      <c r="Y44" s="67">
        <v>28</v>
      </c>
    </row>
    <row r="45" spans="1:25" s="29" customFormat="1" ht="15" customHeight="1">
      <c r="A45" s="65">
        <v>29</v>
      </c>
      <c r="B45" s="66"/>
      <c r="C45" s="66" t="s">
        <v>202</v>
      </c>
      <c r="D45" s="14" t="s">
        <v>203</v>
      </c>
      <c r="E45" s="222">
        <v>1185</v>
      </c>
      <c r="F45" s="224">
        <v>821</v>
      </c>
      <c r="G45" s="224">
        <v>67</v>
      </c>
      <c r="H45" s="224">
        <v>10</v>
      </c>
      <c r="I45" s="224" t="s">
        <v>717</v>
      </c>
      <c r="J45" s="224">
        <v>15</v>
      </c>
      <c r="K45" s="224">
        <v>8</v>
      </c>
      <c r="L45" s="224">
        <v>257</v>
      </c>
      <c r="M45" s="224">
        <v>178</v>
      </c>
      <c r="N45" s="224">
        <v>58</v>
      </c>
      <c r="O45" s="224">
        <v>13</v>
      </c>
      <c r="P45" s="224">
        <v>53</v>
      </c>
      <c r="Q45" s="224" t="s">
        <v>717</v>
      </c>
      <c r="R45" s="224">
        <v>17</v>
      </c>
      <c r="S45" s="224">
        <v>6</v>
      </c>
      <c r="T45" s="224" t="s">
        <v>717</v>
      </c>
      <c r="U45" s="224">
        <v>91</v>
      </c>
      <c r="V45" s="224">
        <v>19</v>
      </c>
      <c r="W45" s="224">
        <v>39</v>
      </c>
      <c r="X45" s="224">
        <v>24</v>
      </c>
      <c r="Y45" s="67">
        <v>29</v>
      </c>
    </row>
    <row r="46" spans="1:25" s="29" customFormat="1" ht="15" customHeight="1">
      <c r="A46" s="65">
        <v>30</v>
      </c>
      <c r="B46" s="66"/>
      <c r="C46" s="66" t="s">
        <v>204</v>
      </c>
      <c r="D46" s="14" t="s">
        <v>195</v>
      </c>
      <c r="E46" s="222">
        <v>71</v>
      </c>
      <c r="F46" s="224">
        <v>27</v>
      </c>
      <c r="G46" s="224">
        <v>3</v>
      </c>
      <c r="H46" s="224" t="s">
        <v>717</v>
      </c>
      <c r="I46" s="224" t="s">
        <v>717</v>
      </c>
      <c r="J46" s="224" t="s">
        <v>716</v>
      </c>
      <c r="K46" s="224" t="s">
        <v>716</v>
      </c>
      <c r="L46" s="224">
        <v>5</v>
      </c>
      <c r="M46" s="224">
        <v>5</v>
      </c>
      <c r="N46" s="224" t="s">
        <v>717</v>
      </c>
      <c r="O46" s="224">
        <v>3</v>
      </c>
      <c r="P46" s="224" t="s">
        <v>717</v>
      </c>
      <c r="Q46" s="224" t="s">
        <v>717</v>
      </c>
      <c r="R46" s="224" t="s">
        <v>716</v>
      </c>
      <c r="S46" s="224" t="s">
        <v>716</v>
      </c>
      <c r="T46" s="224" t="s">
        <v>717</v>
      </c>
      <c r="U46" s="224" t="s">
        <v>717</v>
      </c>
      <c r="V46" s="224">
        <v>7</v>
      </c>
      <c r="W46" s="224">
        <v>8</v>
      </c>
      <c r="X46" s="224" t="s">
        <v>717</v>
      </c>
      <c r="Y46" s="67">
        <v>30</v>
      </c>
    </row>
    <row r="47" spans="1:25" s="29" customFormat="1" ht="15" customHeight="1">
      <c r="A47" s="65">
        <v>31</v>
      </c>
      <c r="B47" s="66"/>
      <c r="C47" s="66" t="s">
        <v>205</v>
      </c>
      <c r="D47" s="14" t="s">
        <v>206</v>
      </c>
      <c r="E47" s="222">
        <v>6465</v>
      </c>
      <c r="F47" s="224">
        <v>3831</v>
      </c>
      <c r="G47" s="224">
        <v>278</v>
      </c>
      <c r="H47" s="224">
        <v>140</v>
      </c>
      <c r="I47" s="224">
        <v>130</v>
      </c>
      <c r="J47" s="224">
        <v>85</v>
      </c>
      <c r="K47" s="224">
        <v>85</v>
      </c>
      <c r="L47" s="224">
        <v>1077</v>
      </c>
      <c r="M47" s="224">
        <v>590</v>
      </c>
      <c r="N47" s="224">
        <v>214</v>
      </c>
      <c r="O47" s="224">
        <v>107</v>
      </c>
      <c r="P47" s="224">
        <v>304</v>
      </c>
      <c r="Q47" s="224">
        <v>428</v>
      </c>
      <c r="R47" s="224">
        <v>94</v>
      </c>
      <c r="S47" s="224">
        <v>55</v>
      </c>
      <c r="T47" s="224">
        <v>63</v>
      </c>
      <c r="U47" s="224">
        <v>412</v>
      </c>
      <c r="V47" s="224">
        <v>151</v>
      </c>
      <c r="W47" s="224">
        <v>301</v>
      </c>
      <c r="X47" s="224">
        <v>342</v>
      </c>
      <c r="Y47" s="67">
        <v>31</v>
      </c>
    </row>
    <row r="48" spans="1:25" s="29" customFormat="1" ht="15" customHeight="1">
      <c r="A48" s="65">
        <v>32</v>
      </c>
      <c r="B48" s="66"/>
      <c r="C48" s="66" t="s">
        <v>207</v>
      </c>
      <c r="D48" s="14" t="s">
        <v>128</v>
      </c>
      <c r="E48" s="222">
        <v>1926</v>
      </c>
      <c r="F48" s="224">
        <v>1088</v>
      </c>
      <c r="G48" s="224">
        <v>98</v>
      </c>
      <c r="H48" s="224">
        <v>91</v>
      </c>
      <c r="I48" s="224">
        <v>58</v>
      </c>
      <c r="J48" s="224">
        <v>23</v>
      </c>
      <c r="K48" s="224">
        <v>8</v>
      </c>
      <c r="L48" s="224">
        <v>335</v>
      </c>
      <c r="M48" s="224">
        <v>125</v>
      </c>
      <c r="N48" s="224">
        <v>46</v>
      </c>
      <c r="O48" s="224">
        <v>38</v>
      </c>
      <c r="P48" s="224">
        <v>61</v>
      </c>
      <c r="Q48" s="224">
        <v>120</v>
      </c>
      <c r="R48" s="224">
        <v>26</v>
      </c>
      <c r="S48" s="224">
        <v>15</v>
      </c>
      <c r="T48" s="224">
        <v>15</v>
      </c>
      <c r="U48" s="224">
        <v>94</v>
      </c>
      <c r="V48" s="224">
        <v>83</v>
      </c>
      <c r="W48" s="224">
        <v>89</v>
      </c>
      <c r="X48" s="224">
        <v>201</v>
      </c>
      <c r="Y48" s="67">
        <v>32</v>
      </c>
    </row>
    <row r="49" spans="1:25" s="29" customFormat="1" ht="15" customHeight="1">
      <c r="A49" s="65">
        <v>33</v>
      </c>
      <c r="B49" s="66"/>
      <c r="C49" s="66" t="s">
        <v>208</v>
      </c>
      <c r="D49" s="14" t="s">
        <v>209</v>
      </c>
      <c r="E49" s="222">
        <v>90</v>
      </c>
      <c r="F49" s="224">
        <v>38</v>
      </c>
      <c r="G49" s="224" t="s">
        <v>717</v>
      </c>
      <c r="H49" s="224" t="s">
        <v>717</v>
      </c>
      <c r="I49" s="224">
        <v>3</v>
      </c>
      <c r="J49" s="224" t="s">
        <v>717</v>
      </c>
      <c r="K49" s="224" t="s">
        <v>717</v>
      </c>
      <c r="L49" s="224" t="s">
        <v>717</v>
      </c>
      <c r="M49" s="224">
        <v>3</v>
      </c>
      <c r="N49" s="224" t="s">
        <v>717</v>
      </c>
      <c r="O49" s="224" t="s">
        <v>717</v>
      </c>
      <c r="P49" s="224" t="s">
        <v>717</v>
      </c>
      <c r="Q49" s="224" t="s">
        <v>717</v>
      </c>
      <c r="R49" s="224" t="s">
        <v>717</v>
      </c>
      <c r="S49" s="224" t="s">
        <v>717</v>
      </c>
      <c r="T49" s="224" t="s">
        <v>716</v>
      </c>
      <c r="U49" s="224">
        <v>10</v>
      </c>
      <c r="V49" s="224">
        <v>4</v>
      </c>
      <c r="W49" s="224">
        <v>5</v>
      </c>
      <c r="X49" s="224" t="s">
        <v>717</v>
      </c>
      <c r="Y49" s="67">
        <v>33</v>
      </c>
    </row>
    <row r="50" spans="1:25" s="29" customFormat="1" ht="15" customHeight="1">
      <c r="A50" s="65">
        <v>34</v>
      </c>
      <c r="B50" s="66"/>
      <c r="C50" s="66" t="s">
        <v>210</v>
      </c>
      <c r="D50" s="14" t="s">
        <v>129</v>
      </c>
      <c r="E50" s="222">
        <v>29</v>
      </c>
      <c r="F50" s="224">
        <v>13</v>
      </c>
      <c r="G50" s="224" t="s">
        <v>717</v>
      </c>
      <c r="H50" s="224" t="s">
        <v>716</v>
      </c>
      <c r="I50" s="224" t="s">
        <v>717</v>
      </c>
      <c r="J50" s="224" t="s">
        <v>717</v>
      </c>
      <c r="K50" s="224" t="s">
        <v>717</v>
      </c>
      <c r="L50" s="224" t="s">
        <v>716</v>
      </c>
      <c r="M50" s="224" t="s">
        <v>716</v>
      </c>
      <c r="N50" s="224" t="s">
        <v>717</v>
      </c>
      <c r="O50" s="224" t="s">
        <v>717</v>
      </c>
      <c r="P50" s="224" t="s">
        <v>717</v>
      </c>
      <c r="Q50" s="224" t="s">
        <v>716</v>
      </c>
      <c r="R50" s="224" t="s">
        <v>716</v>
      </c>
      <c r="S50" s="224" t="s">
        <v>716</v>
      </c>
      <c r="T50" s="224" t="s">
        <v>716</v>
      </c>
      <c r="U50" s="224">
        <v>5</v>
      </c>
      <c r="V50" s="224" t="s">
        <v>716</v>
      </c>
      <c r="W50" s="224" t="s">
        <v>717</v>
      </c>
      <c r="X50" s="224" t="s">
        <v>717</v>
      </c>
      <c r="Y50" s="67">
        <v>34</v>
      </c>
    </row>
    <row r="51" spans="1:25" s="29" customFormat="1" ht="15" customHeight="1">
      <c r="A51" s="65">
        <v>35</v>
      </c>
      <c r="B51" s="66"/>
      <c r="C51" s="66" t="s">
        <v>211</v>
      </c>
      <c r="D51" s="14" t="s">
        <v>212</v>
      </c>
      <c r="E51" s="222">
        <v>47</v>
      </c>
      <c r="F51" s="224">
        <v>25</v>
      </c>
      <c r="G51" s="224" t="s">
        <v>717</v>
      </c>
      <c r="H51" s="224" t="s">
        <v>716</v>
      </c>
      <c r="I51" s="224" t="s">
        <v>716</v>
      </c>
      <c r="J51" s="224" t="s">
        <v>717</v>
      </c>
      <c r="K51" s="224" t="s">
        <v>716</v>
      </c>
      <c r="L51" s="224" t="s">
        <v>717</v>
      </c>
      <c r="M51" s="224">
        <v>3</v>
      </c>
      <c r="N51" s="224" t="s">
        <v>717</v>
      </c>
      <c r="O51" s="224" t="s">
        <v>717</v>
      </c>
      <c r="P51" s="224">
        <v>3</v>
      </c>
      <c r="Q51" s="224">
        <v>3</v>
      </c>
      <c r="R51" s="224" t="s">
        <v>717</v>
      </c>
      <c r="S51" s="224" t="s">
        <v>716</v>
      </c>
      <c r="T51" s="224" t="s">
        <v>717</v>
      </c>
      <c r="U51" s="224">
        <v>7</v>
      </c>
      <c r="V51" s="224" t="s">
        <v>716</v>
      </c>
      <c r="W51" s="224" t="s">
        <v>717</v>
      </c>
      <c r="X51" s="224" t="s">
        <v>717</v>
      </c>
      <c r="Y51" s="67">
        <v>35</v>
      </c>
    </row>
    <row r="52" spans="1:25" s="29" customFormat="1" ht="25.5">
      <c r="A52" s="73">
        <v>36</v>
      </c>
      <c r="B52" s="74"/>
      <c r="C52" s="74" t="s">
        <v>213</v>
      </c>
      <c r="D52" s="18" t="s">
        <v>132</v>
      </c>
      <c r="E52" s="222">
        <v>2124</v>
      </c>
      <c r="F52" s="224">
        <v>1546</v>
      </c>
      <c r="G52" s="224">
        <v>79</v>
      </c>
      <c r="H52" s="224">
        <v>17</v>
      </c>
      <c r="I52" s="224">
        <v>24</v>
      </c>
      <c r="J52" s="224">
        <v>20</v>
      </c>
      <c r="K52" s="224">
        <v>19</v>
      </c>
      <c r="L52" s="224">
        <v>569</v>
      </c>
      <c r="M52" s="224">
        <v>210</v>
      </c>
      <c r="N52" s="224">
        <v>84</v>
      </c>
      <c r="O52" s="224">
        <v>26</v>
      </c>
      <c r="P52" s="224">
        <v>160</v>
      </c>
      <c r="Q52" s="224">
        <v>196</v>
      </c>
      <c r="R52" s="224">
        <v>29</v>
      </c>
      <c r="S52" s="224" t="s">
        <v>717</v>
      </c>
      <c r="T52" s="224">
        <v>27</v>
      </c>
      <c r="U52" s="224">
        <v>104</v>
      </c>
      <c r="V52" s="224">
        <v>33</v>
      </c>
      <c r="W52" s="224">
        <v>52</v>
      </c>
      <c r="X52" s="224">
        <v>69</v>
      </c>
      <c r="Y52" s="67">
        <v>36</v>
      </c>
    </row>
    <row r="53" spans="1:25" s="29" customFormat="1" ht="25.5">
      <c r="A53" s="73">
        <v>37</v>
      </c>
      <c r="B53" s="74"/>
      <c r="C53" s="74" t="s">
        <v>214</v>
      </c>
      <c r="D53" s="18" t="s">
        <v>307</v>
      </c>
      <c r="E53" s="222">
        <v>1851</v>
      </c>
      <c r="F53" s="224">
        <v>947</v>
      </c>
      <c r="G53" s="224">
        <v>81</v>
      </c>
      <c r="H53" s="224">
        <v>22</v>
      </c>
      <c r="I53" s="224">
        <v>34</v>
      </c>
      <c r="J53" s="224">
        <v>35</v>
      </c>
      <c r="K53" s="224">
        <v>42</v>
      </c>
      <c r="L53" s="224">
        <v>135</v>
      </c>
      <c r="M53" s="224">
        <v>213</v>
      </c>
      <c r="N53" s="224">
        <v>72</v>
      </c>
      <c r="O53" s="224">
        <v>34</v>
      </c>
      <c r="P53" s="224">
        <v>64</v>
      </c>
      <c r="Q53" s="224">
        <v>92</v>
      </c>
      <c r="R53" s="224">
        <v>35</v>
      </c>
      <c r="S53" s="224">
        <v>25</v>
      </c>
      <c r="T53" s="224">
        <v>19</v>
      </c>
      <c r="U53" s="224">
        <v>156</v>
      </c>
      <c r="V53" s="224">
        <v>22</v>
      </c>
      <c r="W53" s="224">
        <v>126</v>
      </c>
      <c r="X53" s="224">
        <v>45</v>
      </c>
      <c r="Y53" s="67">
        <v>37</v>
      </c>
    </row>
    <row r="54" spans="1:25" s="29" customFormat="1" ht="25.5">
      <c r="A54" s="73">
        <v>38</v>
      </c>
      <c r="B54" s="74"/>
      <c r="C54" s="74" t="s">
        <v>215</v>
      </c>
      <c r="D54" s="18" t="s">
        <v>134</v>
      </c>
      <c r="E54" s="222">
        <v>398</v>
      </c>
      <c r="F54" s="224">
        <v>174</v>
      </c>
      <c r="G54" s="224">
        <v>15</v>
      </c>
      <c r="H54" s="224" t="s">
        <v>717</v>
      </c>
      <c r="I54" s="224" t="s">
        <v>717</v>
      </c>
      <c r="J54" s="224">
        <v>3</v>
      </c>
      <c r="K54" s="224">
        <v>10</v>
      </c>
      <c r="L54" s="224">
        <v>28</v>
      </c>
      <c r="M54" s="224">
        <v>36</v>
      </c>
      <c r="N54" s="224">
        <v>7</v>
      </c>
      <c r="O54" s="224">
        <v>4</v>
      </c>
      <c r="P54" s="224">
        <v>13</v>
      </c>
      <c r="Q54" s="224">
        <v>15</v>
      </c>
      <c r="R54" s="224" t="s">
        <v>716</v>
      </c>
      <c r="S54" s="224" t="s">
        <v>716</v>
      </c>
      <c r="T54" s="224" t="s">
        <v>716</v>
      </c>
      <c r="U54" s="224">
        <v>36</v>
      </c>
      <c r="V54" s="224">
        <v>9</v>
      </c>
      <c r="W54" s="224">
        <v>24</v>
      </c>
      <c r="X54" s="224">
        <v>22</v>
      </c>
      <c r="Y54" s="67">
        <v>38</v>
      </c>
    </row>
    <row r="55" spans="1:25" s="29" customFormat="1" ht="12.75">
      <c r="A55" s="65"/>
      <c r="B55" s="66"/>
      <c r="C55" s="66"/>
      <c r="D55" s="62"/>
      <c r="E55" s="222"/>
      <c r="F55" s="224"/>
      <c r="G55" s="224"/>
      <c r="H55" s="224"/>
      <c r="I55" s="224"/>
      <c r="J55" s="224"/>
      <c r="K55" s="224"/>
      <c r="L55" s="224"/>
      <c r="M55" s="224"/>
      <c r="N55" s="224"/>
      <c r="O55" s="224"/>
      <c r="P55" s="224"/>
      <c r="Q55" s="224"/>
      <c r="R55" s="224"/>
      <c r="S55" s="224"/>
      <c r="T55" s="224"/>
      <c r="U55" s="224"/>
      <c r="V55" s="224"/>
      <c r="W55" s="224"/>
      <c r="X55" s="224"/>
      <c r="Y55" s="67"/>
    </row>
    <row r="56" spans="1:25" s="29" customFormat="1" ht="12.75">
      <c r="A56" s="65">
        <v>39</v>
      </c>
      <c r="B56" s="66"/>
      <c r="C56" s="66" t="s">
        <v>309</v>
      </c>
      <c r="D56" s="62"/>
      <c r="E56" s="222">
        <v>116</v>
      </c>
      <c r="F56" s="224">
        <v>63</v>
      </c>
      <c r="G56" s="224" t="s">
        <v>717</v>
      </c>
      <c r="H56" s="224">
        <v>4</v>
      </c>
      <c r="I56" s="224" t="s">
        <v>717</v>
      </c>
      <c r="J56" s="224" t="s">
        <v>717</v>
      </c>
      <c r="K56" s="224" t="s">
        <v>716</v>
      </c>
      <c r="L56" s="224" t="s">
        <v>717</v>
      </c>
      <c r="M56" s="224">
        <v>10</v>
      </c>
      <c r="N56" s="224" t="s">
        <v>717</v>
      </c>
      <c r="O56" s="224" t="s">
        <v>717</v>
      </c>
      <c r="P56" s="224" t="s">
        <v>717</v>
      </c>
      <c r="Q56" s="224">
        <v>12</v>
      </c>
      <c r="R56" s="224" t="s">
        <v>716</v>
      </c>
      <c r="S56" s="224" t="s">
        <v>716</v>
      </c>
      <c r="T56" s="224" t="s">
        <v>716</v>
      </c>
      <c r="U56" s="224" t="s">
        <v>717</v>
      </c>
      <c r="V56" s="224">
        <v>6</v>
      </c>
      <c r="W56" s="224">
        <v>13</v>
      </c>
      <c r="X56" s="224">
        <v>11</v>
      </c>
      <c r="Y56" s="67">
        <v>39</v>
      </c>
    </row>
    <row r="57" spans="1:25" s="29" customFormat="1" ht="15" customHeight="1">
      <c r="A57" s="65">
        <v>40</v>
      </c>
      <c r="B57" s="66"/>
      <c r="C57" s="29" t="s">
        <v>310</v>
      </c>
      <c r="D57" s="62"/>
      <c r="E57" s="222">
        <v>938</v>
      </c>
      <c r="F57" s="224">
        <v>690</v>
      </c>
      <c r="G57" s="224">
        <v>22</v>
      </c>
      <c r="H57" s="224">
        <v>14</v>
      </c>
      <c r="I57" s="224">
        <v>15</v>
      </c>
      <c r="J57" s="224">
        <v>8</v>
      </c>
      <c r="K57" s="224">
        <v>7</v>
      </c>
      <c r="L57" s="224">
        <v>240</v>
      </c>
      <c r="M57" s="224">
        <v>109</v>
      </c>
      <c r="N57" s="224">
        <v>44</v>
      </c>
      <c r="O57" s="224">
        <v>27</v>
      </c>
      <c r="P57" s="224">
        <v>47</v>
      </c>
      <c r="Q57" s="224">
        <v>84</v>
      </c>
      <c r="R57" s="224">
        <v>6</v>
      </c>
      <c r="S57" s="224">
        <v>11</v>
      </c>
      <c r="T57" s="224" t="s">
        <v>717</v>
      </c>
      <c r="U57" s="224">
        <v>20</v>
      </c>
      <c r="V57" s="224">
        <v>22</v>
      </c>
      <c r="W57" s="224">
        <v>33</v>
      </c>
      <c r="X57" s="224">
        <v>59</v>
      </c>
      <c r="Y57" s="67">
        <v>40</v>
      </c>
    </row>
    <row r="58" spans="1:25" s="29" customFormat="1" ht="15" customHeight="1">
      <c r="A58" s="65">
        <v>41</v>
      </c>
      <c r="B58" s="66"/>
      <c r="C58" s="29" t="s">
        <v>311</v>
      </c>
      <c r="D58" s="26"/>
      <c r="E58" s="222">
        <v>1428</v>
      </c>
      <c r="F58" s="224">
        <v>939</v>
      </c>
      <c r="G58" s="224">
        <v>53</v>
      </c>
      <c r="H58" s="224">
        <v>24</v>
      </c>
      <c r="I58" s="224">
        <v>35</v>
      </c>
      <c r="J58" s="224">
        <v>20</v>
      </c>
      <c r="K58" s="224">
        <v>14</v>
      </c>
      <c r="L58" s="224">
        <v>267</v>
      </c>
      <c r="M58" s="224">
        <v>182</v>
      </c>
      <c r="N58" s="224">
        <v>73</v>
      </c>
      <c r="O58" s="224">
        <v>33</v>
      </c>
      <c r="P58" s="224">
        <v>49</v>
      </c>
      <c r="Q58" s="224">
        <v>101</v>
      </c>
      <c r="R58" s="224">
        <v>47</v>
      </c>
      <c r="S58" s="224">
        <v>23</v>
      </c>
      <c r="T58" s="224">
        <v>8</v>
      </c>
      <c r="U58" s="224">
        <v>61</v>
      </c>
      <c r="V58" s="224">
        <v>32</v>
      </c>
      <c r="W58" s="224">
        <v>30</v>
      </c>
      <c r="X58" s="224">
        <v>43</v>
      </c>
      <c r="Y58" s="67">
        <v>41</v>
      </c>
    </row>
    <row r="59" spans="1:25" s="29" customFormat="1" ht="15" customHeight="1">
      <c r="A59" s="65">
        <v>42</v>
      </c>
      <c r="B59" s="66"/>
      <c r="C59" s="40" t="s">
        <v>312</v>
      </c>
      <c r="E59" s="222">
        <v>1294</v>
      </c>
      <c r="F59" s="224">
        <v>719</v>
      </c>
      <c r="G59" s="224">
        <v>50</v>
      </c>
      <c r="H59" s="224">
        <v>35</v>
      </c>
      <c r="I59" s="224">
        <v>25</v>
      </c>
      <c r="J59" s="224">
        <v>14</v>
      </c>
      <c r="K59" s="224">
        <v>27</v>
      </c>
      <c r="L59" s="224">
        <v>172</v>
      </c>
      <c r="M59" s="224">
        <v>153</v>
      </c>
      <c r="N59" s="224">
        <v>46</v>
      </c>
      <c r="O59" s="224">
        <v>23</v>
      </c>
      <c r="P59" s="224">
        <v>38</v>
      </c>
      <c r="Q59" s="224">
        <v>71</v>
      </c>
      <c r="R59" s="224">
        <v>27</v>
      </c>
      <c r="S59" s="224">
        <v>13</v>
      </c>
      <c r="T59" s="224">
        <v>9</v>
      </c>
      <c r="U59" s="224">
        <v>77</v>
      </c>
      <c r="V59" s="224">
        <v>22</v>
      </c>
      <c r="W59" s="224">
        <v>69</v>
      </c>
      <c r="X59" s="224">
        <v>39</v>
      </c>
      <c r="Y59" s="67">
        <v>42</v>
      </c>
    </row>
    <row r="60" spans="1:25" s="29" customFormat="1" ht="15" customHeight="1">
      <c r="A60" s="65">
        <v>43</v>
      </c>
      <c r="B60" s="66"/>
      <c r="C60" s="40" t="s">
        <v>313</v>
      </c>
      <c r="E60" s="222">
        <v>1123</v>
      </c>
      <c r="F60" s="224">
        <v>630</v>
      </c>
      <c r="G60" s="224">
        <v>54</v>
      </c>
      <c r="H60" s="224">
        <v>14</v>
      </c>
      <c r="I60" s="224">
        <v>17</v>
      </c>
      <c r="J60" s="224">
        <v>14</v>
      </c>
      <c r="K60" s="224">
        <v>16</v>
      </c>
      <c r="L60" s="224">
        <v>167</v>
      </c>
      <c r="M60" s="224">
        <v>126</v>
      </c>
      <c r="N60" s="224">
        <v>37</v>
      </c>
      <c r="O60" s="224">
        <v>15</v>
      </c>
      <c r="P60" s="224">
        <v>53</v>
      </c>
      <c r="Q60" s="224">
        <v>63</v>
      </c>
      <c r="R60" s="224">
        <v>13</v>
      </c>
      <c r="S60" s="224">
        <v>10</v>
      </c>
      <c r="T60" s="224">
        <v>13</v>
      </c>
      <c r="U60" s="224">
        <v>95</v>
      </c>
      <c r="V60" s="224">
        <v>35</v>
      </c>
      <c r="W60" s="224">
        <v>49</v>
      </c>
      <c r="X60" s="224">
        <v>35</v>
      </c>
      <c r="Y60" s="67">
        <v>43</v>
      </c>
    </row>
    <row r="61" spans="1:25" s="29" customFormat="1" ht="15" customHeight="1">
      <c r="A61" s="65">
        <v>44</v>
      </c>
      <c r="B61" s="66"/>
      <c r="C61" s="40" t="s">
        <v>314</v>
      </c>
      <c r="E61" s="222">
        <v>1127</v>
      </c>
      <c r="F61" s="224">
        <v>689</v>
      </c>
      <c r="G61" s="224">
        <v>67</v>
      </c>
      <c r="H61" s="224">
        <v>25</v>
      </c>
      <c r="I61" s="224">
        <v>21</v>
      </c>
      <c r="J61" s="224">
        <v>17</v>
      </c>
      <c r="K61" s="224">
        <v>11</v>
      </c>
      <c r="L61" s="224">
        <v>194</v>
      </c>
      <c r="M61" s="224">
        <v>118</v>
      </c>
      <c r="N61" s="224">
        <v>29</v>
      </c>
      <c r="O61" s="224">
        <v>7</v>
      </c>
      <c r="P61" s="224">
        <v>73</v>
      </c>
      <c r="Q61" s="224">
        <v>69</v>
      </c>
      <c r="R61" s="224">
        <v>5</v>
      </c>
      <c r="S61" s="224" t="s">
        <v>717</v>
      </c>
      <c r="T61" s="224">
        <v>22</v>
      </c>
      <c r="U61" s="224">
        <v>89</v>
      </c>
      <c r="V61" s="224">
        <v>26</v>
      </c>
      <c r="W61" s="224">
        <v>65</v>
      </c>
      <c r="X61" s="224">
        <v>37</v>
      </c>
      <c r="Y61" s="67">
        <v>44</v>
      </c>
    </row>
    <row r="62" spans="1:25" s="29" customFormat="1" ht="15" customHeight="1">
      <c r="A62" s="65">
        <v>45</v>
      </c>
      <c r="B62" s="66"/>
      <c r="C62" s="40" t="s">
        <v>315</v>
      </c>
      <c r="E62" s="222">
        <v>888</v>
      </c>
      <c r="F62" s="224">
        <v>524</v>
      </c>
      <c r="G62" s="224">
        <v>42</v>
      </c>
      <c r="H62" s="224">
        <v>18</v>
      </c>
      <c r="I62" s="224">
        <v>11</v>
      </c>
      <c r="J62" s="224">
        <v>6</v>
      </c>
      <c r="K62" s="224">
        <v>5</v>
      </c>
      <c r="L62" s="224">
        <v>178</v>
      </c>
      <c r="M62" s="224">
        <v>67</v>
      </c>
      <c r="N62" s="224">
        <v>18</v>
      </c>
      <c r="O62" s="224">
        <v>8</v>
      </c>
      <c r="P62" s="224">
        <v>49</v>
      </c>
      <c r="Q62" s="224">
        <v>60</v>
      </c>
      <c r="R62" s="224">
        <v>8</v>
      </c>
      <c r="S62" s="224" t="s">
        <v>717</v>
      </c>
      <c r="T62" s="224">
        <v>12</v>
      </c>
      <c r="U62" s="224">
        <v>67</v>
      </c>
      <c r="V62" s="224">
        <v>21</v>
      </c>
      <c r="W62" s="224">
        <v>55</v>
      </c>
      <c r="X62" s="224">
        <v>68</v>
      </c>
      <c r="Y62" s="67">
        <v>45</v>
      </c>
    </row>
    <row r="63" spans="1:25" s="29" customFormat="1" ht="15" customHeight="1">
      <c r="A63" s="65">
        <v>46</v>
      </c>
      <c r="B63" s="66"/>
      <c r="C63" s="40" t="s">
        <v>316</v>
      </c>
      <c r="E63" s="222">
        <v>578</v>
      </c>
      <c r="F63" s="224">
        <v>333</v>
      </c>
      <c r="G63" s="224">
        <v>35</v>
      </c>
      <c r="H63" s="224">
        <v>10</v>
      </c>
      <c r="I63" s="224">
        <v>9</v>
      </c>
      <c r="J63" s="224">
        <v>7</v>
      </c>
      <c r="K63" s="224">
        <v>3</v>
      </c>
      <c r="L63" s="224">
        <v>128</v>
      </c>
      <c r="M63" s="224">
        <v>27</v>
      </c>
      <c r="N63" s="224">
        <v>17</v>
      </c>
      <c r="O63" s="224">
        <v>3</v>
      </c>
      <c r="P63" s="224">
        <v>24</v>
      </c>
      <c r="Q63" s="224">
        <v>26</v>
      </c>
      <c r="R63" s="224" t="s">
        <v>717</v>
      </c>
      <c r="S63" s="224" t="s">
        <v>716</v>
      </c>
      <c r="T63" s="224">
        <v>7</v>
      </c>
      <c r="U63" s="224">
        <v>65</v>
      </c>
      <c r="V63" s="224">
        <v>8</v>
      </c>
      <c r="W63" s="224">
        <v>24</v>
      </c>
      <c r="X63" s="224">
        <v>50</v>
      </c>
      <c r="Y63" s="67">
        <v>46</v>
      </c>
    </row>
    <row r="64" spans="1:25" s="29" customFormat="1" ht="15" customHeight="1">
      <c r="A64" s="65">
        <v>47</v>
      </c>
      <c r="B64" s="66"/>
      <c r="C64" s="40" t="s">
        <v>317</v>
      </c>
      <c r="E64" s="222">
        <v>342</v>
      </c>
      <c r="F64" s="224">
        <v>215</v>
      </c>
      <c r="G64" s="224">
        <v>22</v>
      </c>
      <c r="H64" s="224">
        <v>6</v>
      </c>
      <c r="I64" s="224" t="s">
        <v>717</v>
      </c>
      <c r="J64" s="224" t="s">
        <v>717</v>
      </c>
      <c r="K64" s="224">
        <v>6</v>
      </c>
      <c r="L64" s="224">
        <v>86</v>
      </c>
      <c r="M64" s="224">
        <v>20</v>
      </c>
      <c r="N64" s="224">
        <v>7</v>
      </c>
      <c r="O64" s="224">
        <v>3</v>
      </c>
      <c r="P64" s="224">
        <v>20</v>
      </c>
      <c r="Q64" s="224">
        <v>16</v>
      </c>
      <c r="R64" s="224" t="s">
        <v>717</v>
      </c>
      <c r="S64" s="224" t="s">
        <v>716</v>
      </c>
      <c r="T64" s="224">
        <v>12</v>
      </c>
      <c r="U64" s="224">
        <v>29</v>
      </c>
      <c r="V64" s="224" t="s">
        <v>717</v>
      </c>
      <c r="W64" s="224">
        <v>17</v>
      </c>
      <c r="X64" s="224">
        <v>23</v>
      </c>
      <c r="Y64" s="67">
        <v>47</v>
      </c>
    </row>
    <row r="65" spans="1:25" s="29" customFormat="1" ht="15" customHeight="1">
      <c r="A65" s="65">
        <v>48</v>
      </c>
      <c r="B65" s="66"/>
      <c r="C65" s="40" t="s">
        <v>318</v>
      </c>
      <c r="E65" s="222">
        <v>104</v>
      </c>
      <c r="F65" s="224">
        <v>70</v>
      </c>
      <c r="G65" s="224" t="s">
        <v>717</v>
      </c>
      <c r="H65" s="224" t="s">
        <v>717</v>
      </c>
      <c r="I65" s="224" t="s">
        <v>716</v>
      </c>
      <c r="J65" s="224">
        <v>7</v>
      </c>
      <c r="K65" s="224" t="s">
        <v>717</v>
      </c>
      <c r="L65" s="224">
        <v>25</v>
      </c>
      <c r="M65" s="224">
        <v>3</v>
      </c>
      <c r="N65" s="224" t="s">
        <v>717</v>
      </c>
      <c r="O65" s="224" t="s">
        <v>717</v>
      </c>
      <c r="P65" s="224" t="s">
        <v>717</v>
      </c>
      <c r="Q65" s="224" t="s">
        <v>717</v>
      </c>
      <c r="R65" s="224" t="s">
        <v>716</v>
      </c>
      <c r="S65" s="224" t="s">
        <v>716</v>
      </c>
      <c r="T65" s="224" t="s">
        <v>717</v>
      </c>
      <c r="U65" s="224" t="s">
        <v>717</v>
      </c>
      <c r="V65" s="224" t="s">
        <v>717</v>
      </c>
      <c r="W65" s="224" t="s">
        <v>717</v>
      </c>
      <c r="X65" s="224">
        <v>4</v>
      </c>
      <c r="Y65" s="67">
        <v>48</v>
      </c>
    </row>
    <row r="66" spans="1:25" s="29" customFormat="1" ht="15" customHeight="1">
      <c r="A66" s="65">
        <v>49</v>
      </c>
      <c r="B66" s="66"/>
      <c r="C66" s="40" t="s">
        <v>322</v>
      </c>
      <c r="E66" s="222">
        <v>13</v>
      </c>
      <c r="F66" s="224">
        <v>8</v>
      </c>
      <c r="G66" s="224" t="s">
        <v>716</v>
      </c>
      <c r="H66" s="224" t="s">
        <v>717</v>
      </c>
      <c r="I66" s="224" t="s">
        <v>717</v>
      </c>
      <c r="J66" s="224" t="s">
        <v>716</v>
      </c>
      <c r="K66" s="224" t="s">
        <v>717</v>
      </c>
      <c r="L66" s="224" t="s">
        <v>717</v>
      </c>
      <c r="M66" s="224" t="s">
        <v>716</v>
      </c>
      <c r="N66" s="224" t="s">
        <v>716</v>
      </c>
      <c r="O66" s="224" t="s">
        <v>717</v>
      </c>
      <c r="P66" s="224" t="s">
        <v>717</v>
      </c>
      <c r="Q66" s="224" t="s">
        <v>717</v>
      </c>
      <c r="R66" s="224" t="s">
        <v>716</v>
      </c>
      <c r="S66" s="224" t="s">
        <v>716</v>
      </c>
      <c r="T66" s="224" t="s">
        <v>716</v>
      </c>
      <c r="U66" s="224" t="s">
        <v>716</v>
      </c>
      <c r="V66" s="224" t="s">
        <v>716</v>
      </c>
      <c r="W66" s="224" t="s">
        <v>717</v>
      </c>
      <c r="X66" s="224" t="s">
        <v>716</v>
      </c>
      <c r="Y66" s="67">
        <v>49</v>
      </c>
    </row>
    <row r="67" spans="1:25" s="29" customFormat="1" ht="10.5" customHeight="1">
      <c r="A67" s="65"/>
      <c r="B67" s="66"/>
      <c r="C67" s="17"/>
      <c r="D67" s="26"/>
      <c r="E67" s="224"/>
      <c r="F67" s="224"/>
      <c r="G67" s="224"/>
      <c r="H67" s="224"/>
      <c r="I67" s="224"/>
      <c r="J67" s="224"/>
      <c r="K67" s="224"/>
      <c r="L67" s="224"/>
      <c r="M67" s="224"/>
      <c r="N67" s="224"/>
      <c r="O67" s="224"/>
      <c r="P67" s="224"/>
      <c r="Q67" s="224"/>
      <c r="R67" s="224"/>
      <c r="S67" s="224"/>
      <c r="T67" s="224"/>
      <c r="U67" s="224"/>
      <c r="V67" s="224"/>
      <c r="W67" s="224"/>
      <c r="X67" s="224"/>
      <c r="Y67" s="67"/>
    </row>
    <row r="68" spans="1:25" s="31" customFormat="1" ht="18" customHeight="1">
      <c r="A68" s="68">
        <v>50</v>
      </c>
      <c r="B68" s="69"/>
      <c r="C68" s="76" t="s">
        <v>675</v>
      </c>
      <c r="D68" s="28"/>
      <c r="E68" s="97">
        <v>7951</v>
      </c>
      <c r="F68" s="97">
        <v>4880</v>
      </c>
      <c r="G68" s="97">
        <v>351</v>
      </c>
      <c r="H68" s="97">
        <v>153</v>
      </c>
      <c r="I68" s="97">
        <v>140</v>
      </c>
      <c r="J68" s="97">
        <v>100</v>
      </c>
      <c r="K68" s="97">
        <v>93</v>
      </c>
      <c r="L68" s="97">
        <v>1475</v>
      </c>
      <c r="M68" s="97">
        <v>815</v>
      </c>
      <c r="N68" s="97">
        <v>275</v>
      </c>
      <c r="O68" s="97">
        <v>123</v>
      </c>
      <c r="P68" s="97">
        <v>362</v>
      </c>
      <c r="Q68" s="97">
        <v>512</v>
      </c>
      <c r="R68" s="97">
        <v>111</v>
      </c>
      <c r="S68" s="97">
        <v>61</v>
      </c>
      <c r="T68" s="97">
        <v>87</v>
      </c>
      <c r="U68" s="97">
        <v>515</v>
      </c>
      <c r="V68" s="97">
        <v>177</v>
      </c>
      <c r="W68" s="97">
        <v>359</v>
      </c>
      <c r="X68" s="97">
        <v>369</v>
      </c>
      <c r="Y68" s="70">
        <v>50</v>
      </c>
    </row>
    <row r="69" spans="1:25" s="29" customFormat="1" ht="21" customHeight="1">
      <c r="A69" s="66" t="s">
        <v>196</v>
      </c>
      <c r="B69" s="66"/>
      <c r="C69" s="17"/>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2" t="s">
        <v>551</v>
      </c>
      <c r="B70" s="472"/>
      <c r="C70" s="472"/>
      <c r="D70" s="472"/>
      <c r="E70" s="472"/>
      <c r="F70" s="472"/>
      <c r="G70" s="472"/>
      <c r="H70" s="472"/>
      <c r="I70" s="472"/>
      <c r="J70" s="472"/>
      <c r="K70" s="472"/>
      <c r="L70" s="472"/>
      <c r="M70" s="197"/>
      <c r="N70" s="197"/>
      <c r="O70" s="197"/>
      <c r="P70" s="197"/>
      <c r="Q70" s="197"/>
      <c r="R70" s="197"/>
      <c r="S70" s="197"/>
      <c r="T70" s="197"/>
      <c r="U70" s="197"/>
      <c r="V70" s="197"/>
      <c r="W70" s="197"/>
      <c r="X70" s="197"/>
      <c r="Y70" s="155"/>
    </row>
    <row r="71" spans="1:25" s="29" customFormat="1" ht="12.75">
      <c r="A71" s="66"/>
      <c r="B71" s="66"/>
      <c r="C71" s="17"/>
      <c r="E71" s="225"/>
      <c r="F71" s="225"/>
      <c r="G71" s="225"/>
      <c r="H71" s="225"/>
      <c r="I71" s="225"/>
      <c r="J71" s="225"/>
      <c r="K71" s="225"/>
      <c r="L71" s="225"/>
      <c r="M71" s="225"/>
      <c r="N71" s="225"/>
      <c r="O71" s="225"/>
      <c r="P71" s="225"/>
      <c r="Q71" s="225"/>
      <c r="R71" s="225"/>
      <c r="S71" s="225"/>
      <c r="T71" s="225"/>
      <c r="U71" s="225"/>
      <c r="V71" s="225"/>
      <c r="W71" s="225"/>
      <c r="X71" s="225"/>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M10:Y10"/>
    <mergeCell ref="A40:L40"/>
    <mergeCell ref="M40:Y40"/>
    <mergeCell ref="W6:W8"/>
    <mergeCell ref="X6:X8"/>
    <mergeCell ref="R6:R8"/>
    <mergeCell ref="T6:T8"/>
    <mergeCell ref="U6:U8"/>
    <mergeCell ref="L6:L8"/>
    <mergeCell ref="S6:S8"/>
    <mergeCell ref="A70:L70"/>
    <mergeCell ref="Y3:Y8"/>
    <mergeCell ref="R4:X5"/>
    <mergeCell ref="F5:F8"/>
    <mergeCell ref="G6:G8"/>
    <mergeCell ref="M6:M8"/>
    <mergeCell ref="N6:N8"/>
    <mergeCell ref="P6:P8"/>
    <mergeCell ref="Q6:Q8"/>
    <mergeCell ref="A10:L10"/>
    <mergeCell ref="V6:V8"/>
    <mergeCell ref="A3:A8"/>
    <mergeCell ref="E3:E8"/>
    <mergeCell ref="H6:H8"/>
    <mergeCell ref="I6:I8"/>
    <mergeCell ref="J6:J8"/>
    <mergeCell ref="K6:K8"/>
    <mergeCell ref="B3:D8"/>
    <mergeCell ref="O6:O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311" t="s">
        <v>414</v>
      </c>
      <c r="I1" s="79" t="s">
        <v>693</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66" t="s">
        <v>346</v>
      </c>
      <c r="B3" s="487" t="s">
        <v>217</v>
      </c>
      <c r="C3" s="476" t="s">
        <v>347</v>
      </c>
      <c r="D3" s="477" t="s">
        <v>348</v>
      </c>
      <c r="E3" s="478"/>
      <c r="F3" s="478"/>
      <c r="G3" s="478"/>
      <c r="H3" s="478"/>
      <c r="I3" s="479" t="s">
        <v>334</v>
      </c>
      <c r="J3" s="480"/>
      <c r="K3" s="480"/>
      <c r="L3" s="480"/>
      <c r="M3" s="480"/>
      <c r="N3" s="480"/>
      <c r="O3" s="480"/>
      <c r="P3" s="481"/>
      <c r="Q3" s="470" t="s">
        <v>346</v>
      </c>
    </row>
    <row r="4" spans="1:17" ht="17.25" customHeight="1">
      <c r="A4" s="485"/>
      <c r="B4" s="488"/>
      <c r="C4" s="457"/>
      <c r="D4" s="416" t="s">
        <v>164</v>
      </c>
      <c r="E4" s="416" t="s">
        <v>349</v>
      </c>
      <c r="F4" s="429" t="s">
        <v>328</v>
      </c>
      <c r="G4" s="429"/>
      <c r="H4" s="429"/>
      <c r="I4" s="457" t="s">
        <v>350</v>
      </c>
      <c r="J4" s="492" t="s">
        <v>328</v>
      </c>
      <c r="K4" s="429"/>
      <c r="L4" s="429"/>
      <c r="M4" s="429"/>
      <c r="N4" s="429"/>
      <c r="O4" s="429"/>
      <c r="P4" s="493"/>
      <c r="Q4" s="490"/>
    </row>
    <row r="5" spans="1:17" ht="13.5" customHeight="1">
      <c r="A5" s="485"/>
      <c r="B5" s="488"/>
      <c r="C5" s="457"/>
      <c r="D5" s="416"/>
      <c r="E5" s="416"/>
      <c r="F5" s="416" t="s">
        <v>351</v>
      </c>
      <c r="G5" s="416" t="s">
        <v>352</v>
      </c>
      <c r="H5" s="459" t="s">
        <v>353</v>
      </c>
      <c r="I5" s="457"/>
      <c r="J5" s="416" t="s">
        <v>167</v>
      </c>
      <c r="K5" s="416" t="s">
        <v>354</v>
      </c>
      <c r="L5" s="416" t="s">
        <v>168</v>
      </c>
      <c r="M5" s="416" t="s">
        <v>355</v>
      </c>
      <c r="N5" s="416" t="s">
        <v>169</v>
      </c>
      <c r="O5" s="416" t="s">
        <v>358</v>
      </c>
      <c r="P5" s="459" t="s">
        <v>170</v>
      </c>
      <c r="Q5" s="490"/>
    </row>
    <row r="6" spans="1:17" ht="12.75" customHeight="1">
      <c r="A6" s="485"/>
      <c r="B6" s="488"/>
      <c r="C6" s="457"/>
      <c r="D6" s="416"/>
      <c r="E6" s="416"/>
      <c r="F6" s="416"/>
      <c r="G6" s="416"/>
      <c r="H6" s="459"/>
      <c r="I6" s="457"/>
      <c r="J6" s="416"/>
      <c r="K6" s="416"/>
      <c r="L6" s="416"/>
      <c r="M6" s="416"/>
      <c r="N6" s="494"/>
      <c r="O6" s="416"/>
      <c r="P6" s="459"/>
      <c r="Q6" s="490"/>
    </row>
    <row r="7" spans="1:17" ht="14.25" customHeight="1">
      <c r="A7" s="485"/>
      <c r="B7" s="488"/>
      <c r="C7" s="457"/>
      <c r="D7" s="416"/>
      <c r="E7" s="416"/>
      <c r="F7" s="416"/>
      <c r="G7" s="416"/>
      <c r="H7" s="459"/>
      <c r="I7" s="457"/>
      <c r="J7" s="416"/>
      <c r="K7" s="416"/>
      <c r="L7" s="416"/>
      <c r="M7" s="416"/>
      <c r="N7" s="494"/>
      <c r="O7" s="416"/>
      <c r="P7" s="459"/>
      <c r="Q7" s="490"/>
    </row>
    <row r="8" spans="1:17" ht="12.75">
      <c r="A8" s="485"/>
      <c r="B8" s="488"/>
      <c r="C8" s="457"/>
      <c r="D8" s="416"/>
      <c r="E8" s="416"/>
      <c r="F8" s="416"/>
      <c r="G8" s="416"/>
      <c r="H8" s="459"/>
      <c r="I8" s="457"/>
      <c r="J8" s="416"/>
      <c r="K8" s="416"/>
      <c r="L8" s="416"/>
      <c r="M8" s="416"/>
      <c r="N8" s="494"/>
      <c r="O8" s="416"/>
      <c r="P8" s="459"/>
      <c r="Q8" s="490"/>
    </row>
    <row r="9" spans="1:17" ht="12.75">
      <c r="A9" s="485"/>
      <c r="B9" s="488"/>
      <c r="C9" s="457"/>
      <c r="D9" s="416"/>
      <c r="E9" s="416"/>
      <c r="F9" s="416"/>
      <c r="G9" s="416"/>
      <c r="H9" s="459"/>
      <c r="I9" s="457"/>
      <c r="J9" s="416"/>
      <c r="K9" s="416"/>
      <c r="L9" s="416"/>
      <c r="M9" s="416"/>
      <c r="N9" s="494"/>
      <c r="O9" s="416"/>
      <c r="P9" s="459"/>
      <c r="Q9" s="490"/>
    </row>
    <row r="10" spans="1:17" ht="12.75">
      <c r="A10" s="485"/>
      <c r="B10" s="488"/>
      <c r="C10" s="457"/>
      <c r="D10" s="416"/>
      <c r="E10" s="416"/>
      <c r="F10" s="416"/>
      <c r="G10" s="416"/>
      <c r="H10" s="459"/>
      <c r="I10" s="457"/>
      <c r="J10" s="416"/>
      <c r="K10" s="416"/>
      <c r="L10" s="416"/>
      <c r="M10" s="416"/>
      <c r="N10" s="494"/>
      <c r="O10" s="416"/>
      <c r="P10" s="459"/>
      <c r="Q10" s="490"/>
    </row>
    <row r="11" spans="1:17" ht="29.25" customHeight="1">
      <c r="A11" s="486"/>
      <c r="B11" s="489"/>
      <c r="C11" s="458"/>
      <c r="D11" s="423"/>
      <c r="E11" s="423"/>
      <c r="F11" s="423"/>
      <c r="G11" s="423"/>
      <c r="H11" s="460"/>
      <c r="I11" s="458"/>
      <c r="J11" s="423"/>
      <c r="K11" s="423"/>
      <c r="L11" s="423"/>
      <c r="M11" s="423"/>
      <c r="N11" s="495"/>
      <c r="O11" s="423"/>
      <c r="P11" s="460"/>
      <c r="Q11" s="491"/>
    </row>
    <row r="12" spans="1:18" s="161" customFormat="1" ht="34.5" customHeight="1">
      <c r="A12" s="483" t="s">
        <v>174</v>
      </c>
      <c r="B12" s="483"/>
      <c r="C12" s="483"/>
      <c r="D12" s="483"/>
      <c r="E12" s="483"/>
      <c r="F12" s="483"/>
      <c r="G12" s="483"/>
      <c r="H12" s="483"/>
      <c r="I12" s="483" t="s">
        <v>174</v>
      </c>
      <c r="J12" s="483"/>
      <c r="K12" s="483"/>
      <c r="L12" s="483"/>
      <c r="M12" s="483"/>
      <c r="N12" s="483"/>
      <c r="O12" s="483"/>
      <c r="P12" s="483"/>
      <c r="Q12" s="483"/>
      <c r="R12" s="160"/>
    </row>
    <row r="13" spans="1:21" ht="15">
      <c r="A13" s="82" t="s">
        <v>359</v>
      </c>
      <c r="B13" s="158" t="s">
        <v>224</v>
      </c>
      <c r="C13" s="224">
        <v>105886</v>
      </c>
      <c r="D13" s="223">
        <v>274</v>
      </c>
      <c r="E13" s="223">
        <v>15280</v>
      </c>
      <c r="F13" s="223">
        <v>10333</v>
      </c>
      <c r="G13" s="223">
        <v>7404</v>
      </c>
      <c r="H13" s="223">
        <v>4947</v>
      </c>
      <c r="I13" s="223">
        <v>90332</v>
      </c>
      <c r="J13" s="223">
        <v>24350</v>
      </c>
      <c r="K13" s="223">
        <v>5802</v>
      </c>
      <c r="L13" s="223">
        <v>3221</v>
      </c>
      <c r="M13" s="223">
        <v>1108</v>
      </c>
      <c r="N13" s="223">
        <v>21969</v>
      </c>
      <c r="O13" s="223">
        <v>27438</v>
      </c>
      <c r="P13" s="223">
        <v>6444</v>
      </c>
      <c r="Q13" s="81" t="s">
        <v>359</v>
      </c>
      <c r="R13" s="169"/>
      <c r="T13" s="83"/>
      <c r="U13" s="83"/>
    </row>
    <row r="14" spans="1:21" s="85" customFormat="1" ht="15.75" customHeight="1">
      <c r="A14" s="84" t="s">
        <v>360</v>
      </c>
      <c r="B14" s="310" t="s">
        <v>225</v>
      </c>
      <c r="C14" s="224">
        <v>35859</v>
      </c>
      <c r="D14" s="223">
        <v>117</v>
      </c>
      <c r="E14" s="223">
        <v>6664</v>
      </c>
      <c r="F14" s="223">
        <v>4687</v>
      </c>
      <c r="G14" s="223">
        <v>3944</v>
      </c>
      <c r="H14" s="223">
        <v>1977</v>
      </c>
      <c r="I14" s="223">
        <v>29076</v>
      </c>
      <c r="J14" s="223">
        <v>7548</v>
      </c>
      <c r="K14" s="223">
        <v>1736</v>
      </c>
      <c r="L14" s="223">
        <v>914</v>
      </c>
      <c r="M14" s="223">
        <v>674</v>
      </c>
      <c r="N14" s="223">
        <v>4990</v>
      </c>
      <c r="O14" s="223">
        <v>11831</v>
      </c>
      <c r="P14" s="223">
        <v>1383</v>
      </c>
      <c r="Q14" s="81" t="s">
        <v>360</v>
      </c>
      <c r="R14" s="169"/>
      <c r="T14" s="86"/>
      <c r="U14" s="86"/>
    </row>
    <row r="15" spans="1:21" s="85" customFormat="1" ht="15.75" customHeight="1">
      <c r="A15" s="84" t="s">
        <v>361</v>
      </c>
      <c r="B15" s="310" t="s">
        <v>226</v>
      </c>
      <c r="C15" s="224">
        <v>54314</v>
      </c>
      <c r="D15" s="223" t="s">
        <v>715</v>
      </c>
      <c r="E15" s="223" t="s">
        <v>715</v>
      </c>
      <c r="F15" s="223">
        <v>9650</v>
      </c>
      <c r="G15" s="223">
        <v>9129</v>
      </c>
      <c r="H15" s="223" t="s">
        <v>715</v>
      </c>
      <c r="I15" s="223">
        <v>42374</v>
      </c>
      <c r="J15" s="223">
        <v>7663</v>
      </c>
      <c r="K15" s="223">
        <v>1975</v>
      </c>
      <c r="L15" s="223">
        <v>873</v>
      </c>
      <c r="M15" s="223">
        <v>875</v>
      </c>
      <c r="N15" s="223">
        <v>9220</v>
      </c>
      <c r="O15" s="223">
        <v>19673</v>
      </c>
      <c r="P15" s="223">
        <v>2095</v>
      </c>
      <c r="Q15" s="81" t="s">
        <v>361</v>
      </c>
      <c r="R15" s="169"/>
      <c r="T15" s="86"/>
      <c r="U15" s="86"/>
    </row>
    <row r="16" spans="1:21" s="85" customFormat="1" ht="15.75" customHeight="1">
      <c r="A16" s="84" t="s">
        <v>362</v>
      </c>
      <c r="B16" s="310" t="s">
        <v>227</v>
      </c>
      <c r="C16" s="224">
        <v>15686</v>
      </c>
      <c r="D16" s="223" t="s">
        <v>715</v>
      </c>
      <c r="E16" s="223" t="s">
        <v>715</v>
      </c>
      <c r="F16" s="223">
        <v>2858</v>
      </c>
      <c r="G16" s="223">
        <v>2631</v>
      </c>
      <c r="H16" s="223" t="s">
        <v>715</v>
      </c>
      <c r="I16" s="223">
        <v>12153</v>
      </c>
      <c r="J16" s="223">
        <v>3163</v>
      </c>
      <c r="K16" s="223">
        <v>391</v>
      </c>
      <c r="L16" s="223">
        <v>500</v>
      </c>
      <c r="M16" s="223">
        <v>201</v>
      </c>
      <c r="N16" s="223">
        <v>1820</v>
      </c>
      <c r="O16" s="223">
        <v>5316</v>
      </c>
      <c r="P16" s="223">
        <v>762</v>
      </c>
      <c r="Q16" s="81" t="s">
        <v>362</v>
      </c>
      <c r="R16" s="169"/>
      <c r="T16" s="86"/>
      <c r="U16" s="86"/>
    </row>
    <row r="17" spans="1:21" s="85" customFormat="1" ht="15.75" customHeight="1">
      <c r="A17" s="84" t="s">
        <v>363</v>
      </c>
      <c r="B17" s="310" t="s">
        <v>228</v>
      </c>
      <c r="C17" s="224">
        <v>23602</v>
      </c>
      <c r="D17" s="223" t="s">
        <v>715</v>
      </c>
      <c r="E17" s="223" t="s">
        <v>715</v>
      </c>
      <c r="F17" s="223">
        <v>2586</v>
      </c>
      <c r="G17" s="223">
        <v>2189</v>
      </c>
      <c r="H17" s="223" t="s">
        <v>715</v>
      </c>
      <c r="I17" s="223">
        <v>19932</v>
      </c>
      <c r="J17" s="223">
        <v>4633</v>
      </c>
      <c r="K17" s="223">
        <v>519</v>
      </c>
      <c r="L17" s="223">
        <v>439</v>
      </c>
      <c r="M17" s="223">
        <v>321</v>
      </c>
      <c r="N17" s="223">
        <v>3958</v>
      </c>
      <c r="O17" s="223">
        <v>7997</v>
      </c>
      <c r="P17" s="223">
        <v>2065</v>
      </c>
      <c r="Q17" s="81" t="s">
        <v>363</v>
      </c>
      <c r="R17" s="169"/>
      <c r="T17" s="86"/>
      <c r="U17" s="86"/>
    </row>
    <row r="18" spans="1:21" s="85" customFormat="1" ht="15.75" customHeight="1">
      <c r="A18" s="84" t="s">
        <v>364</v>
      </c>
      <c r="B18" s="310" t="s">
        <v>229</v>
      </c>
      <c r="C18" s="224">
        <v>23764</v>
      </c>
      <c r="D18" s="223">
        <v>54</v>
      </c>
      <c r="E18" s="223">
        <v>7857</v>
      </c>
      <c r="F18" s="223">
        <v>7219</v>
      </c>
      <c r="G18" s="223">
        <v>6943</v>
      </c>
      <c r="H18" s="223">
        <v>638</v>
      </c>
      <c r="I18" s="223">
        <v>15853</v>
      </c>
      <c r="J18" s="223">
        <v>4571</v>
      </c>
      <c r="K18" s="223">
        <v>153</v>
      </c>
      <c r="L18" s="223">
        <v>482</v>
      </c>
      <c r="M18" s="223">
        <v>224</v>
      </c>
      <c r="N18" s="223">
        <v>3797</v>
      </c>
      <c r="O18" s="223">
        <v>5712</v>
      </c>
      <c r="P18" s="223">
        <v>914</v>
      </c>
      <c r="Q18" s="81" t="s">
        <v>364</v>
      </c>
      <c r="R18" s="169"/>
      <c r="T18" s="86"/>
      <c r="U18" s="86"/>
    </row>
    <row r="19" spans="1:21" s="85" customFormat="1" ht="22.5" customHeight="1">
      <c r="A19" s="84" t="s">
        <v>365</v>
      </c>
      <c r="B19" s="310" t="s">
        <v>230</v>
      </c>
      <c r="C19" s="224">
        <v>35393</v>
      </c>
      <c r="D19" s="223">
        <v>626</v>
      </c>
      <c r="E19" s="223">
        <v>14232</v>
      </c>
      <c r="F19" s="223">
        <v>10745</v>
      </c>
      <c r="G19" s="223">
        <v>10365</v>
      </c>
      <c r="H19" s="223">
        <v>3487</v>
      </c>
      <c r="I19" s="223">
        <v>20533</v>
      </c>
      <c r="J19" s="223">
        <v>6341</v>
      </c>
      <c r="K19" s="223">
        <v>94</v>
      </c>
      <c r="L19" s="223">
        <v>452</v>
      </c>
      <c r="M19" s="223">
        <v>194</v>
      </c>
      <c r="N19" s="223">
        <v>4098</v>
      </c>
      <c r="O19" s="223">
        <v>8452</v>
      </c>
      <c r="P19" s="223">
        <v>902</v>
      </c>
      <c r="Q19" s="81" t="s">
        <v>365</v>
      </c>
      <c r="R19" s="169"/>
      <c r="T19" s="86"/>
      <c r="U19" s="86"/>
    </row>
    <row r="20" spans="1:21" s="85" customFormat="1" ht="15.75" customHeight="1">
      <c r="A20" s="84" t="s">
        <v>366</v>
      </c>
      <c r="B20" s="310" t="s">
        <v>231</v>
      </c>
      <c r="C20" s="224">
        <v>30151</v>
      </c>
      <c r="D20" s="223">
        <v>512</v>
      </c>
      <c r="E20" s="223">
        <v>9737</v>
      </c>
      <c r="F20" s="223">
        <v>7164</v>
      </c>
      <c r="G20" s="223">
        <v>6326</v>
      </c>
      <c r="H20" s="223">
        <v>2573</v>
      </c>
      <c r="I20" s="223">
        <v>19902</v>
      </c>
      <c r="J20" s="223">
        <v>5868</v>
      </c>
      <c r="K20" s="223">
        <v>250</v>
      </c>
      <c r="L20" s="223">
        <v>554</v>
      </c>
      <c r="M20" s="223">
        <v>204</v>
      </c>
      <c r="N20" s="223">
        <v>2848</v>
      </c>
      <c r="O20" s="223">
        <v>8953</v>
      </c>
      <c r="P20" s="223">
        <v>1225</v>
      </c>
      <c r="Q20" s="81" t="s">
        <v>366</v>
      </c>
      <c r="R20" s="169"/>
      <c r="T20" s="86"/>
      <c r="U20" s="86"/>
    </row>
    <row r="21" spans="1:21" s="85" customFormat="1" ht="15.75" customHeight="1">
      <c r="A21" s="84" t="s">
        <v>367</v>
      </c>
      <c r="B21" s="310" t="s">
        <v>232</v>
      </c>
      <c r="C21" s="224">
        <v>41089</v>
      </c>
      <c r="D21" s="223">
        <v>1051</v>
      </c>
      <c r="E21" s="223">
        <v>19542</v>
      </c>
      <c r="F21" s="223">
        <v>16858</v>
      </c>
      <c r="G21" s="223">
        <v>15246</v>
      </c>
      <c r="H21" s="223">
        <v>2684</v>
      </c>
      <c r="I21" s="223">
        <v>20496</v>
      </c>
      <c r="J21" s="223">
        <v>7075</v>
      </c>
      <c r="K21" s="223">
        <v>207</v>
      </c>
      <c r="L21" s="223">
        <v>457</v>
      </c>
      <c r="M21" s="223">
        <v>180</v>
      </c>
      <c r="N21" s="223">
        <v>3583</v>
      </c>
      <c r="O21" s="223">
        <v>8305</v>
      </c>
      <c r="P21" s="223">
        <v>689</v>
      </c>
      <c r="Q21" s="81" t="s">
        <v>367</v>
      </c>
      <c r="R21" s="169"/>
      <c r="T21" s="86"/>
      <c r="U21" s="86"/>
    </row>
    <row r="22" spans="1:21" s="85" customFormat="1" ht="15.75" customHeight="1">
      <c r="A22" s="84" t="s">
        <v>368</v>
      </c>
      <c r="B22" s="310" t="s">
        <v>233</v>
      </c>
      <c r="C22" s="224">
        <v>34715</v>
      </c>
      <c r="D22" s="223">
        <v>993</v>
      </c>
      <c r="E22" s="223">
        <v>10662</v>
      </c>
      <c r="F22" s="223">
        <v>7910</v>
      </c>
      <c r="G22" s="223">
        <v>7389</v>
      </c>
      <c r="H22" s="223">
        <v>2752</v>
      </c>
      <c r="I22" s="223">
        <v>23060</v>
      </c>
      <c r="J22" s="223">
        <v>6540</v>
      </c>
      <c r="K22" s="223">
        <v>125</v>
      </c>
      <c r="L22" s="223">
        <v>592</v>
      </c>
      <c r="M22" s="223">
        <v>185</v>
      </c>
      <c r="N22" s="223">
        <v>3127</v>
      </c>
      <c r="O22" s="223">
        <v>10680</v>
      </c>
      <c r="P22" s="223">
        <v>1811</v>
      </c>
      <c r="Q22" s="81" t="s">
        <v>368</v>
      </c>
      <c r="R22" s="169"/>
      <c r="T22" s="86"/>
      <c r="U22" s="86"/>
    </row>
    <row r="23" spans="1:21" s="85" customFormat="1" ht="15.75" customHeight="1">
      <c r="A23" s="84" t="s">
        <v>369</v>
      </c>
      <c r="B23" s="310" t="s">
        <v>234</v>
      </c>
      <c r="C23" s="224">
        <v>20451</v>
      </c>
      <c r="D23" s="223">
        <v>660</v>
      </c>
      <c r="E23" s="223">
        <v>7107</v>
      </c>
      <c r="F23" s="223">
        <v>5211</v>
      </c>
      <c r="G23" s="223">
        <v>4860</v>
      </c>
      <c r="H23" s="223">
        <v>1896</v>
      </c>
      <c r="I23" s="223">
        <v>12684</v>
      </c>
      <c r="J23" s="223">
        <v>3601</v>
      </c>
      <c r="K23" s="223">
        <v>61</v>
      </c>
      <c r="L23" s="223">
        <v>313</v>
      </c>
      <c r="M23" s="223">
        <v>173</v>
      </c>
      <c r="N23" s="223">
        <v>1605</v>
      </c>
      <c r="O23" s="223">
        <v>6026</v>
      </c>
      <c r="P23" s="223">
        <v>905</v>
      </c>
      <c r="Q23" s="81" t="s">
        <v>369</v>
      </c>
      <c r="R23" s="169"/>
      <c r="T23" s="86"/>
      <c r="U23" s="86"/>
    </row>
    <row r="24" spans="1:21" s="85" customFormat="1" ht="15.75" customHeight="1">
      <c r="A24" s="84" t="s">
        <v>370</v>
      </c>
      <c r="B24" s="310" t="s">
        <v>235</v>
      </c>
      <c r="C24" s="224">
        <v>42742</v>
      </c>
      <c r="D24" s="223">
        <v>772</v>
      </c>
      <c r="E24" s="223">
        <v>17279</v>
      </c>
      <c r="F24" s="223">
        <v>14197</v>
      </c>
      <c r="G24" s="223">
        <v>13343</v>
      </c>
      <c r="H24" s="223">
        <v>3082</v>
      </c>
      <c r="I24" s="223">
        <v>24691</v>
      </c>
      <c r="J24" s="223">
        <v>8202</v>
      </c>
      <c r="K24" s="223">
        <v>215</v>
      </c>
      <c r="L24" s="223">
        <v>548</v>
      </c>
      <c r="M24" s="223">
        <v>153</v>
      </c>
      <c r="N24" s="223">
        <v>3475</v>
      </c>
      <c r="O24" s="223">
        <v>10239</v>
      </c>
      <c r="P24" s="223">
        <v>1859</v>
      </c>
      <c r="Q24" s="81" t="s">
        <v>370</v>
      </c>
      <c r="R24" s="169"/>
      <c r="T24" s="86"/>
      <c r="U24" s="86"/>
    </row>
    <row r="25" spans="1:21" s="85" customFormat="1" ht="22.5" customHeight="1">
      <c r="A25" s="84" t="s">
        <v>371</v>
      </c>
      <c r="B25" s="310" t="s">
        <v>236</v>
      </c>
      <c r="C25" s="224">
        <v>47960</v>
      </c>
      <c r="D25" s="223">
        <v>862</v>
      </c>
      <c r="E25" s="223">
        <v>18463</v>
      </c>
      <c r="F25" s="223">
        <v>15342</v>
      </c>
      <c r="G25" s="223">
        <v>14537</v>
      </c>
      <c r="H25" s="223">
        <v>3121</v>
      </c>
      <c r="I25" s="223">
        <v>28622</v>
      </c>
      <c r="J25" s="223">
        <v>11187</v>
      </c>
      <c r="K25" s="223">
        <v>386</v>
      </c>
      <c r="L25" s="223">
        <v>549</v>
      </c>
      <c r="M25" s="223">
        <v>258</v>
      </c>
      <c r="N25" s="223">
        <v>4667</v>
      </c>
      <c r="O25" s="223">
        <v>10495</v>
      </c>
      <c r="P25" s="223">
        <v>1080</v>
      </c>
      <c r="Q25" s="81" t="s">
        <v>371</v>
      </c>
      <c r="R25" s="169"/>
      <c r="T25" s="86"/>
      <c r="U25" s="86"/>
    </row>
    <row r="26" spans="1:21" s="85" customFormat="1" ht="15.75" customHeight="1">
      <c r="A26" s="84" t="s">
        <v>372</v>
      </c>
      <c r="B26" s="310" t="s">
        <v>237</v>
      </c>
      <c r="C26" s="224">
        <v>23369</v>
      </c>
      <c r="D26" s="223">
        <v>897</v>
      </c>
      <c r="E26" s="223">
        <v>10098</v>
      </c>
      <c r="F26" s="223">
        <v>8279</v>
      </c>
      <c r="G26" s="223">
        <v>7993</v>
      </c>
      <c r="H26" s="223">
        <v>1819</v>
      </c>
      <c r="I26" s="223">
        <v>12374</v>
      </c>
      <c r="J26" s="223">
        <v>4324</v>
      </c>
      <c r="K26" s="223">
        <v>250</v>
      </c>
      <c r="L26" s="223">
        <v>165</v>
      </c>
      <c r="M26" s="223">
        <v>102</v>
      </c>
      <c r="N26" s="223">
        <v>2153</v>
      </c>
      <c r="O26" s="223">
        <v>4533</v>
      </c>
      <c r="P26" s="223">
        <v>847</v>
      </c>
      <c r="Q26" s="81" t="s">
        <v>372</v>
      </c>
      <c r="R26" s="169"/>
      <c r="T26" s="86"/>
      <c r="U26" s="86"/>
    </row>
    <row r="27" spans="1:21" s="85" customFormat="1" ht="15.75" customHeight="1">
      <c r="A27" s="84" t="s">
        <v>373</v>
      </c>
      <c r="B27" s="310" t="s">
        <v>238</v>
      </c>
      <c r="C27" s="224">
        <v>19991</v>
      </c>
      <c r="D27" s="223">
        <v>727</v>
      </c>
      <c r="E27" s="223">
        <v>8774</v>
      </c>
      <c r="F27" s="223">
        <v>7077</v>
      </c>
      <c r="G27" s="223">
        <v>6813</v>
      </c>
      <c r="H27" s="223">
        <v>1697</v>
      </c>
      <c r="I27" s="223">
        <v>10490</v>
      </c>
      <c r="J27" s="223">
        <v>3308</v>
      </c>
      <c r="K27" s="223">
        <v>107</v>
      </c>
      <c r="L27" s="223">
        <v>216</v>
      </c>
      <c r="M27" s="223">
        <v>130</v>
      </c>
      <c r="N27" s="223">
        <v>1265</v>
      </c>
      <c r="O27" s="223">
        <v>5058</v>
      </c>
      <c r="P27" s="223">
        <v>406</v>
      </c>
      <c r="Q27" s="81" t="s">
        <v>373</v>
      </c>
      <c r="R27" s="169"/>
      <c r="T27" s="86"/>
      <c r="U27" s="86"/>
    </row>
    <row r="28" spans="1:21" s="85" customFormat="1" ht="15.75" customHeight="1">
      <c r="A28" s="84" t="s">
        <v>374</v>
      </c>
      <c r="B28" s="310" t="s">
        <v>239</v>
      </c>
      <c r="C28" s="224">
        <v>37630</v>
      </c>
      <c r="D28" s="223">
        <v>492</v>
      </c>
      <c r="E28" s="223">
        <v>15962</v>
      </c>
      <c r="F28" s="223">
        <v>13090</v>
      </c>
      <c r="G28" s="223">
        <v>12440</v>
      </c>
      <c r="H28" s="223">
        <v>2872</v>
      </c>
      <c r="I28" s="223">
        <v>21176</v>
      </c>
      <c r="J28" s="223">
        <v>7153</v>
      </c>
      <c r="K28" s="223">
        <v>1045</v>
      </c>
      <c r="L28" s="223">
        <v>389</v>
      </c>
      <c r="M28" s="223">
        <v>224</v>
      </c>
      <c r="N28" s="223">
        <v>2869</v>
      </c>
      <c r="O28" s="223">
        <v>8691</v>
      </c>
      <c r="P28" s="223">
        <v>805</v>
      </c>
      <c r="Q28" s="81" t="s">
        <v>374</v>
      </c>
      <c r="R28" s="169"/>
      <c r="T28" s="86"/>
      <c r="U28" s="86"/>
    </row>
    <row r="29" spans="1:21" s="85" customFormat="1" ht="15.75" customHeight="1">
      <c r="A29" s="84" t="s">
        <v>375</v>
      </c>
      <c r="B29" s="310" t="s">
        <v>240</v>
      </c>
      <c r="C29" s="224">
        <v>24815</v>
      </c>
      <c r="D29" s="223">
        <v>825</v>
      </c>
      <c r="E29" s="223">
        <v>8238</v>
      </c>
      <c r="F29" s="223">
        <v>5433</v>
      </c>
      <c r="G29" s="223">
        <v>5156</v>
      </c>
      <c r="H29" s="223">
        <v>2805</v>
      </c>
      <c r="I29" s="223">
        <v>15752</v>
      </c>
      <c r="J29" s="223">
        <v>5539</v>
      </c>
      <c r="K29" s="223">
        <v>64</v>
      </c>
      <c r="L29" s="223">
        <v>116</v>
      </c>
      <c r="M29" s="223">
        <v>136</v>
      </c>
      <c r="N29" s="223">
        <v>1958</v>
      </c>
      <c r="O29" s="223">
        <v>7369</v>
      </c>
      <c r="P29" s="223">
        <v>570</v>
      </c>
      <c r="Q29" s="81" t="s">
        <v>375</v>
      </c>
      <c r="R29" s="169"/>
      <c r="T29" s="86"/>
      <c r="U29" s="86"/>
    </row>
    <row r="30" spans="1:21" s="85" customFormat="1" ht="15.75" customHeight="1">
      <c r="A30" s="84" t="s">
        <v>376</v>
      </c>
      <c r="B30" s="310" t="s">
        <v>241</v>
      </c>
      <c r="C30" s="224">
        <v>21028</v>
      </c>
      <c r="D30" s="223">
        <v>293</v>
      </c>
      <c r="E30" s="223">
        <v>9776</v>
      </c>
      <c r="F30" s="223">
        <v>8767</v>
      </c>
      <c r="G30" s="223">
        <v>8383</v>
      </c>
      <c r="H30" s="223">
        <v>1009</v>
      </c>
      <c r="I30" s="223">
        <v>10959</v>
      </c>
      <c r="J30" s="223">
        <v>2909</v>
      </c>
      <c r="K30" s="223">
        <v>73</v>
      </c>
      <c r="L30" s="223">
        <v>281</v>
      </c>
      <c r="M30" s="223">
        <v>78</v>
      </c>
      <c r="N30" s="223">
        <v>2341</v>
      </c>
      <c r="O30" s="223">
        <v>4961</v>
      </c>
      <c r="P30" s="223">
        <v>316</v>
      </c>
      <c r="Q30" s="81" t="s">
        <v>376</v>
      </c>
      <c r="R30" s="169"/>
      <c r="T30" s="86"/>
      <c r="U30" s="86"/>
    </row>
    <row r="31" spans="1:21" s="85" customFormat="1" ht="22.5" customHeight="1">
      <c r="A31" s="84" t="s">
        <v>377</v>
      </c>
      <c r="B31" s="310" t="s">
        <v>242</v>
      </c>
      <c r="C31" s="224">
        <v>35867</v>
      </c>
      <c r="D31" s="223">
        <v>712</v>
      </c>
      <c r="E31" s="223">
        <v>13890</v>
      </c>
      <c r="F31" s="223">
        <v>11317</v>
      </c>
      <c r="G31" s="223">
        <v>10381</v>
      </c>
      <c r="H31" s="223">
        <v>2573</v>
      </c>
      <c r="I31" s="223">
        <v>21265</v>
      </c>
      <c r="J31" s="223">
        <v>6371</v>
      </c>
      <c r="K31" s="223">
        <v>212</v>
      </c>
      <c r="L31" s="223">
        <v>558</v>
      </c>
      <c r="M31" s="223">
        <v>182</v>
      </c>
      <c r="N31" s="223">
        <v>2845</v>
      </c>
      <c r="O31" s="223">
        <v>9822</v>
      </c>
      <c r="P31" s="223">
        <v>1275</v>
      </c>
      <c r="Q31" s="81" t="s">
        <v>377</v>
      </c>
      <c r="R31" s="169"/>
      <c r="T31" s="86"/>
      <c r="U31" s="86"/>
    </row>
    <row r="32" spans="1:21" s="85" customFormat="1" ht="15.75" customHeight="1">
      <c r="A32" s="84" t="s">
        <v>378</v>
      </c>
      <c r="B32" s="310" t="s">
        <v>243</v>
      </c>
      <c r="C32" s="224">
        <v>26119</v>
      </c>
      <c r="D32" s="223">
        <v>1255</v>
      </c>
      <c r="E32" s="223">
        <v>9961</v>
      </c>
      <c r="F32" s="223">
        <v>7564</v>
      </c>
      <c r="G32" s="223">
        <v>7209</v>
      </c>
      <c r="H32" s="223">
        <v>2397</v>
      </c>
      <c r="I32" s="223">
        <v>14903</v>
      </c>
      <c r="J32" s="223">
        <v>6295</v>
      </c>
      <c r="K32" s="223">
        <v>37</v>
      </c>
      <c r="L32" s="223">
        <v>249</v>
      </c>
      <c r="M32" s="223">
        <v>128</v>
      </c>
      <c r="N32" s="223">
        <v>1726</v>
      </c>
      <c r="O32" s="223">
        <v>5933</v>
      </c>
      <c r="P32" s="223">
        <v>535</v>
      </c>
      <c r="Q32" s="81" t="s">
        <v>378</v>
      </c>
      <c r="R32" s="169"/>
      <c r="T32" s="86"/>
      <c r="U32" s="86"/>
    </row>
    <row r="33" spans="1:21" s="85" customFormat="1" ht="15.75" customHeight="1">
      <c r="A33" s="84" t="s">
        <v>379</v>
      </c>
      <c r="B33" s="310" t="s">
        <v>244</v>
      </c>
      <c r="C33" s="224">
        <v>29924</v>
      </c>
      <c r="D33" s="223">
        <v>1411</v>
      </c>
      <c r="E33" s="223">
        <v>13874</v>
      </c>
      <c r="F33" s="223">
        <v>11526</v>
      </c>
      <c r="G33" s="223">
        <v>11100</v>
      </c>
      <c r="H33" s="223">
        <v>2348</v>
      </c>
      <c r="I33" s="223">
        <v>14639</v>
      </c>
      <c r="J33" s="223">
        <v>4719</v>
      </c>
      <c r="K33" s="223">
        <v>87</v>
      </c>
      <c r="L33" s="223">
        <v>432</v>
      </c>
      <c r="M33" s="223">
        <v>135</v>
      </c>
      <c r="N33" s="223">
        <v>1869</v>
      </c>
      <c r="O33" s="223">
        <v>6734</v>
      </c>
      <c r="P33" s="223">
        <v>663</v>
      </c>
      <c r="Q33" s="81" t="s">
        <v>379</v>
      </c>
      <c r="R33" s="169"/>
      <c r="T33" s="86"/>
      <c r="U33" s="86"/>
    </row>
    <row r="34" spans="1:21" s="85" customFormat="1" ht="15.75" customHeight="1">
      <c r="A34" s="84" t="s">
        <v>380</v>
      </c>
      <c r="B34" s="310" t="s">
        <v>245</v>
      </c>
      <c r="C34" s="224">
        <v>29662</v>
      </c>
      <c r="D34" s="223">
        <v>936</v>
      </c>
      <c r="E34" s="223">
        <v>11989</v>
      </c>
      <c r="F34" s="223">
        <v>8641</v>
      </c>
      <c r="G34" s="223">
        <v>8096</v>
      </c>
      <c r="H34" s="223">
        <v>3348</v>
      </c>
      <c r="I34" s="223">
        <v>16737</v>
      </c>
      <c r="J34" s="223">
        <v>6514</v>
      </c>
      <c r="K34" s="223">
        <v>192</v>
      </c>
      <c r="L34" s="223">
        <v>231</v>
      </c>
      <c r="M34" s="223">
        <v>171</v>
      </c>
      <c r="N34" s="223">
        <v>1672</v>
      </c>
      <c r="O34" s="223">
        <v>7312</v>
      </c>
      <c r="P34" s="223">
        <v>645</v>
      </c>
      <c r="Q34" s="81" t="s">
        <v>380</v>
      </c>
      <c r="R34" s="169"/>
      <c r="T34" s="86"/>
      <c r="U34" s="86"/>
    </row>
    <row r="35" spans="1:21" s="85" customFormat="1" ht="15.75" customHeight="1">
      <c r="A35" s="84" t="s">
        <v>381</v>
      </c>
      <c r="B35" s="310" t="s">
        <v>246</v>
      </c>
      <c r="C35" s="224">
        <v>27125</v>
      </c>
      <c r="D35" s="223">
        <v>690</v>
      </c>
      <c r="E35" s="223">
        <v>9984</v>
      </c>
      <c r="F35" s="223">
        <v>7947</v>
      </c>
      <c r="G35" s="223">
        <v>7388</v>
      </c>
      <c r="H35" s="223">
        <v>2037</v>
      </c>
      <c r="I35" s="223">
        <v>16451</v>
      </c>
      <c r="J35" s="223">
        <v>5992</v>
      </c>
      <c r="K35" s="223">
        <v>104</v>
      </c>
      <c r="L35" s="223">
        <v>426</v>
      </c>
      <c r="M35" s="223">
        <v>176</v>
      </c>
      <c r="N35" s="223">
        <v>1929</v>
      </c>
      <c r="O35" s="223">
        <v>7121</v>
      </c>
      <c r="P35" s="223">
        <v>703</v>
      </c>
      <c r="Q35" s="81" t="s">
        <v>381</v>
      </c>
      <c r="R35" s="169"/>
      <c r="T35" s="86"/>
      <c r="U35" s="86"/>
    </row>
    <row r="36" spans="1:21" s="30" customFormat="1" ht="21.75" customHeight="1">
      <c r="A36" s="42">
        <v>16</v>
      </c>
      <c r="B36" s="159" t="s">
        <v>216</v>
      </c>
      <c r="C36" s="97">
        <v>787142</v>
      </c>
      <c r="D36" s="98">
        <v>14204</v>
      </c>
      <c r="E36" s="98">
        <v>258466</v>
      </c>
      <c r="F36" s="98">
        <v>204401</v>
      </c>
      <c r="G36" s="98">
        <v>189265</v>
      </c>
      <c r="H36" s="98">
        <v>54065</v>
      </c>
      <c r="I36" s="98">
        <v>514454</v>
      </c>
      <c r="J36" s="98">
        <v>153866</v>
      </c>
      <c r="K36" s="98">
        <v>14085</v>
      </c>
      <c r="L36" s="98">
        <v>12957</v>
      </c>
      <c r="M36" s="98">
        <v>6212</v>
      </c>
      <c r="N36" s="98">
        <v>89784</v>
      </c>
      <c r="O36" s="98">
        <v>208651</v>
      </c>
      <c r="P36" s="98">
        <v>28899</v>
      </c>
      <c r="Q36" s="202">
        <v>16</v>
      </c>
      <c r="R36" s="174"/>
      <c r="T36" s="203"/>
      <c r="U36" s="203"/>
    </row>
    <row r="37" spans="1:18" s="161" customFormat="1" ht="34.5" customHeight="1">
      <c r="A37" s="482" t="s">
        <v>323</v>
      </c>
      <c r="B37" s="482"/>
      <c r="C37" s="482"/>
      <c r="D37" s="482"/>
      <c r="E37" s="482"/>
      <c r="F37" s="482"/>
      <c r="G37" s="482"/>
      <c r="H37" s="482"/>
      <c r="I37" s="484" t="s">
        <v>323</v>
      </c>
      <c r="J37" s="484"/>
      <c r="K37" s="484"/>
      <c r="L37" s="484"/>
      <c r="M37" s="484"/>
      <c r="N37" s="484"/>
      <c r="O37" s="484"/>
      <c r="P37" s="484"/>
      <c r="Q37" s="484"/>
      <c r="R37" s="160"/>
    </row>
    <row r="38" spans="1:21" ht="15">
      <c r="A38" s="82" t="s">
        <v>359</v>
      </c>
      <c r="B38" s="158" t="s">
        <v>224</v>
      </c>
      <c r="C38" s="291">
        <v>54636</v>
      </c>
      <c r="D38" s="292">
        <v>121</v>
      </c>
      <c r="E38" s="292">
        <v>3357</v>
      </c>
      <c r="F38" s="292">
        <v>2784</v>
      </c>
      <c r="G38" s="292">
        <v>2009</v>
      </c>
      <c r="H38" s="292">
        <v>573</v>
      </c>
      <c r="I38" s="292">
        <v>51158</v>
      </c>
      <c r="J38" s="292">
        <v>11601</v>
      </c>
      <c r="K38" s="292">
        <v>2229</v>
      </c>
      <c r="L38" s="292">
        <v>2067</v>
      </c>
      <c r="M38" s="292">
        <v>601</v>
      </c>
      <c r="N38" s="292">
        <v>10677</v>
      </c>
      <c r="O38" s="292">
        <v>19916</v>
      </c>
      <c r="P38" s="292">
        <v>4067</v>
      </c>
      <c r="Q38" s="81" t="s">
        <v>359</v>
      </c>
      <c r="R38" s="169"/>
      <c r="T38" s="83"/>
      <c r="U38" s="83"/>
    </row>
    <row r="39" spans="1:21" s="85" customFormat="1" ht="15.75" customHeight="1">
      <c r="A39" s="84" t="s">
        <v>360</v>
      </c>
      <c r="B39" s="310" t="s">
        <v>225</v>
      </c>
      <c r="C39" s="291">
        <v>20002</v>
      </c>
      <c r="D39" s="292">
        <v>49</v>
      </c>
      <c r="E39" s="292">
        <v>1777</v>
      </c>
      <c r="F39" s="292">
        <v>1533</v>
      </c>
      <c r="G39" s="292">
        <v>1334</v>
      </c>
      <c r="H39" s="292">
        <v>244</v>
      </c>
      <c r="I39" s="292">
        <v>18175</v>
      </c>
      <c r="J39" s="292">
        <v>3919</v>
      </c>
      <c r="K39" s="292">
        <v>933</v>
      </c>
      <c r="L39" s="292">
        <v>634</v>
      </c>
      <c r="M39" s="292">
        <v>430</v>
      </c>
      <c r="N39" s="292">
        <v>2389</v>
      </c>
      <c r="O39" s="292">
        <v>8983</v>
      </c>
      <c r="P39" s="292">
        <v>887</v>
      </c>
      <c r="Q39" s="81" t="s">
        <v>360</v>
      </c>
      <c r="R39" s="169"/>
      <c r="T39" s="86"/>
      <c r="U39" s="86"/>
    </row>
    <row r="40" spans="1:21" s="85" customFormat="1" ht="15.75" customHeight="1">
      <c r="A40" s="84" t="s">
        <v>361</v>
      </c>
      <c r="B40" s="310" t="s">
        <v>226</v>
      </c>
      <c r="C40" s="291">
        <v>28130</v>
      </c>
      <c r="D40" s="292" t="s">
        <v>715</v>
      </c>
      <c r="E40" s="292" t="s">
        <v>715</v>
      </c>
      <c r="F40" s="292">
        <v>2960</v>
      </c>
      <c r="G40" s="292">
        <v>2802</v>
      </c>
      <c r="H40" s="292" t="s">
        <v>715</v>
      </c>
      <c r="I40" s="292">
        <v>24905</v>
      </c>
      <c r="J40" s="292">
        <v>4060</v>
      </c>
      <c r="K40" s="292">
        <v>575</v>
      </c>
      <c r="L40" s="292">
        <v>543</v>
      </c>
      <c r="M40" s="292">
        <v>350</v>
      </c>
      <c r="N40" s="292">
        <v>4354</v>
      </c>
      <c r="O40" s="292">
        <v>13677</v>
      </c>
      <c r="P40" s="292">
        <v>1346</v>
      </c>
      <c r="Q40" s="81" t="s">
        <v>361</v>
      </c>
      <c r="R40" s="169"/>
      <c r="T40" s="86"/>
      <c r="U40" s="86"/>
    </row>
    <row r="41" spans="1:21" s="85" customFormat="1" ht="15.75" customHeight="1">
      <c r="A41" s="84" t="s">
        <v>362</v>
      </c>
      <c r="B41" s="310" t="s">
        <v>227</v>
      </c>
      <c r="C41" s="291">
        <v>8747</v>
      </c>
      <c r="D41" s="292" t="s">
        <v>715</v>
      </c>
      <c r="E41" s="292" t="s">
        <v>715</v>
      </c>
      <c r="F41" s="292">
        <v>867</v>
      </c>
      <c r="G41" s="292">
        <v>800</v>
      </c>
      <c r="H41" s="292" t="s">
        <v>715</v>
      </c>
      <c r="I41" s="292">
        <v>7797</v>
      </c>
      <c r="J41" s="292">
        <v>1552</v>
      </c>
      <c r="K41" s="292">
        <v>192</v>
      </c>
      <c r="L41" s="292">
        <v>357</v>
      </c>
      <c r="M41" s="292">
        <v>108</v>
      </c>
      <c r="N41" s="292">
        <v>930</v>
      </c>
      <c r="O41" s="292">
        <v>4153</v>
      </c>
      <c r="P41" s="292">
        <v>505</v>
      </c>
      <c r="Q41" s="81" t="s">
        <v>362</v>
      </c>
      <c r="R41" s="169"/>
      <c r="T41" s="86"/>
      <c r="U41" s="86"/>
    </row>
    <row r="42" spans="1:21" s="85" customFormat="1" ht="15.75" customHeight="1">
      <c r="A42" s="84" t="s">
        <v>363</v>
      </c>
      <c r="B42" s="310" t="s">
        <v>228</v>
      </c>
      <c r="C42" s="291">
        <v>13401</v>
      </c>
      <c r="D42" s="292" t="s">
        <v>715</v>
      </c>
      <c r="E42" s="292" t="s">
        <v>715</v>
      </c>
      <c r="F42" s="292">
        <v>872</v>
      </c>
      <c r="G42" s="292">
        <v>754</v>
      </c>
      <c r="H42" s="292" t="s">
        <v>715</v>
      </c>
      <c r="I42" s="292">
        <v>12373</v>
      </c>
      <c r="J42" s="292">
        <v>2626</v>
      </c>
      <c r="K42" s="292">
        <v>187</v>
      </c>
      <c r="L42" s="292">
        <v>303</v>
      </c>
      <c r="M42" s="292">
        <v>176</v>
      </c>
      <c r="N42" s="292">
        <v>1749</v>
      </c>
      <c r="O42" s="292">
        <v>5990</v>
      </c>
      <c r="P42" s="292">
        <v>1342</v>
      </c>
      <c r="Q42" s="81" t="s">
        <v>363</v>
      </c>
      <c r="R42" s="169"/>
      <c r="T42" s="86"/>
      <c r="U42" s="86"/>
    </row>
    <row r="43" spans="1:21" s="85" customFormat="1" ht="15.75" customHeight="1">
      <c r="A43" s="84" t="s">
        <v>364</v>
      </c>
      <c r="B43" s="310" t="s">
        <v>229</v>
      </c>
      <c r="C43" s="291">
        <v>11101</v>
      </c>
      <c r="D43" s="292">
        <v>15</v>
      </c>
      <c r="E43" s="292">
        <v>1829</v>
      </c>
      <c r="F43" s="292">
        <v>1748</v>
      </c>
      <c r="G43" s="292">
        <v>1697</v>
      </c>
      <c r="H43" s="292">
        <v>81</v>
      </c>
      <c r="I43" s="292">
        <v>9257</v>
      </c>
      <c r="J43" s="292">
        <v>2420</v>
      </c>
      <c r="K43" s="292">
        <v>55</v>
      </c>
      <c r="L43" s="292">
        <v>313</v>
      </c>
      <c r="M43" s="292">
        <v>134</v>
      </c>
      <c r="N43" s="292">
        <v>1597</v>
      </c>
      <c r="O43" s="292">
        <v>4201</v>
      </c>
      <c r="P43" s="292">
        <v>537</v>
      </c>
      <c r="Q43" s="81" t="s">
        <v>364</v>
      </c>
      <c r="R43" s="169"/>
      <c r="T43" s="86"/>
      <c r="U43" s="86"/>
    </row>
    <row r="44" spans="1:21" s="85" customFormat="1" ht="22.5" customHeight="1">
      <c r="A44" s="84" t="s">
        <v>365</v>
      </c>
      <c r="B44" s="310" t="s">
        <v>230</v>
      </c>
      <c r="C44" s="224">
        <v>15359</v>
      </c>
      <c r="D44" s="223">
        <v>162</v>
      </c>
      <c r="E44" s="223">
        <v>3656</v>
      </c>
      <c r="F44" s="223">
        <v>3214</v>
      </c>
      <c r="G44" s="223">
        <v>3149</v>
      </c>
      <c r="H44" s="223">
        <v>442</v>
      </c>
      <c r="I44" s="223">
        <v>11539</v>
      </c>
      <c r="J44" s="223">
        <v>2867</v>
      </c>
      <c r="K44" s="223">
        <v>33</v>
      </c>
      <c r="L44" s="223">
        <v>312</v>
      </c>
      <c r="M44" s="223">
        <v>106</v>
      </c>
      <c r="N44" s="223">
        <v>1198</v>
      </c>
      <c r="O44" s="223">
        <v>6390</v>
      </c>
      <c r="P44" s="223">
        <v>633</v>
      </c>
      <c r="Q44" s="81" t="s">
        <v>365</v>
      </c>
      <c r="R44" s="169"/>
      <c r="T44" s="86"/>
      <c r="U44" s="86"/>
    </row>
    <row r="45" spans="1:21" s="85" customFormat="1" ht="15.75" customHeight="1">
      <c r="A45" s="84" t="s">
        <v>366</v>
      </c>
      <c r="B45" s="310" t="s">
        <v>231</v>
      </c>
      <c r="C45" s="291">
        <v>14169</v>
      </c>
      <c r="D45" s="292">
        <v>157</v>
      </c>
      <c r="E45" s="292">
        <v>1789</v>
      </c>
      <c r="F45" s="292">
        <v>1540</v>
      </c>
      <c r="G45" s="292">
        <v>1406</v>
      </c>
      <c r="H45" s="292">
        <v>249</v>
      </c>
      <c r="I45" s="292">
        <v>12223</v>
      </c>
      <c r="J45" s="292">
        <v>2858</v>
      </c>
      <c r="K45" s="292">
        <v>103</v>
      </c>
      <c r="L45" s="292">
        <v>395</v>
      </c>
      <c r="M45" s="292">
        <v>106</v>
      </c>
      <c r="N45" s="292">
        <v>1241</v>
      </c>
      <c r="O45" s="292">
        <v>6738</v>
      </c>
      <c r="P45" s="292">
        <v>782</v>
      </c>
      <c r="Q45" s="81" t="s">
        <v>366</v>
      </c>
      <c r="R45" s="169"/>
      <c r="T45" s="86"/>
      <c r="U45" s="86"/>
    </row>
    <row r="46" spans="1:21" s="85" customFormat="1" ht="15.75" customHeight="1">
      <c r="A46" s="84" t="s">
        <v>367</v>
      </c>
      <c r="B46" s="310" t="s">
        <v>232</v>
      </c>
      <c r="C46" s="291">
        <v>18299</v>
      </c>
      <c r="D46" s="292">
        <v>394</v>
      </c>
      <c r="E46" s="292">
        <v>5205</v>
      </c>
      <c r="F46" s="292">
        <v>4846</v>
      </c>
      <c r="G46" s="292">
        <v>4533</v>
      </c>
      <c r="H46" s="292">
        <v>359</v>
      </c>
      <c r="I46" s="292">
        <v>12700</v>
      </c>
      <c r="J46" s="292">
        <v>3501</v>
      </c>
      <c r="K46" s="292">
        <v>83</v>
      </c>
      <c r="L46" s="292">
        <v>340</v>
      </c>
      <c r="M46" s="292">
        <v>82</v>
      </c>
      <c r="N46" s="292">
        <v>1466</v>
      </c>
      <c r="O46" s="292">
        <v>6682</v>
      </c>
      <c r="P46" s="292">
        <v>546</v>
      </c>
      <c r="Q46" s="81" t="s">
        <v>367</v>
      </c>
      <c r="R46" s="169"/>
      <c r="T46" s="86"/>
      <c r="U46" s="86"/>
    </row>
    <row r="47" spans="1:21" s="85" customFormat="1" ht="15.75" customHeight="1">
      <c r="A47" s="84" t="s">
        <v>368</v>
      </c>
      <c r="B47" s="310" t="s">
        <v>233</v>
      </c>
      <c r="C47" s="291">
        <v>18044</v>
      </c>
      <c r="D47" s="292">
        <v>298</v>
      </c>
      <c r="E47" s="292">
        <v>2590</v>
      </c>
      <c r="F47" s="292">
        <v>2255</v>
      </c>
      <c r="G47" s="292">
        <v>2123</v>
      </c>
      <c r="H47" s="292">
        <v>335</v>
      </c>
      <c r="I47" s="292">
        <v>15156</v>
      </c>
      <c r="J47" s="292">
        <v>3396</v>
      </c>
      <c r="K47" s="292">
        <v>40</v>
      </c>
      <c r="L47" s="292">
        <v>441</v>
      </c>
      <c r="M47" s="292">
        <v>110</v>
      </c>
      <c r="N47" s="292">
        <v>1494</v>
      </c>
      <c r="O47" s="292">
        <v>8225</v>
      </c>
      <c r="P47" s="292">
        <v>1450</v>
      </c>
      <c r="Q47" s="81" t="s">
        <v>368</v>
      </c>
      <c r="R47" s="169"/>
      <c r="T47" s="86"/>
      <c r="U47" s="86"/>
    </row>
    <row r="48" spans="1:21" s="85" customFormat="1" ht="15.75" customHeight="1">
      <c r="A48" s="84" t="s">
        <v>369</v>
      </c>
      <c r="B48" s="310" t="s">
        <v>234</v>
      </c>
      <c r="C48" s="291">
        <v>10670</v>
      </c>
      <c r="D48" s="292">
        <v>152</v>
      </c>
      <c r="E48" s="292">
        <v>1982</v>
      </c>
      <c r="F48" s="292">
        <v>1733</v>
      </c>
      <c r="G48" s="292">
        <v>1648</v>
      </c>
      <c r="H48" s="292">
        <v>249</v>
      </c>
      <c r="I48" s="292">
        <v>8536</v>
      </c>
      <c r="J48" s="292">
        <v>2231</v>
      </c>
      <c r="K48" s="292">
        <v>19</v>
      </c>
      <c r="L48" s="292">
        <v>231</v>
      </c>
      <c r="M48" s="292">
        <v>104</v>
      </c>
      <c r="N48" s="292">
        <v>855</v>
      </c>
      <c r="O48" s="292">
        <v>4464</v>
      </c>
      <c r="P48" s="292">
        <v>632</v>
      </c>
      <c r="Q48" s="81" t="s">
        <v>369</v>
      </c>
      <c r="R48" s="169"/>
      <c r="T48" s="86"/>
      <c r="U48" s="86"/>
    </row>
    <row r="49" spans="1:21" s="85" customFormat="1" ht="15.75" customHeight="1">
      <c r="A49" s="84" t="s">
        <v>370</v>
      </c>
      <c r="B49" s="310" t="s">
        <v>235</v>
      </c>
      <c r="C49" s="291">
        <v>21115</v>
      </c>
      <c r="D49" s="292">
        <v>219</v>
      </c>
      <c r="E49" s="292">
        <v>4869</v>
      </c>
      <c r="F49" s="292">
        <v>4470</v>
      </c>
      <c r="G49" s="292">
        <v>4236</v>
      </c>
      <c r="H49" s="292">
        <v>399</v>
      </c>
      <c r="I49" s="292">
        <v>16027</v>
      </c>
      <c r="J49" s="292">
        <v>4433</v>
      </c>
      <c r="K49" s="292">
        <v>76</v>
      </c>
      <c r="L49" s="292">
        <v>413</v>
      </c>
      <c r="M49" s="292">
        <v>70</v>
      </c>
      <c r="N49" s="292">
        <v>1897</v>
      </c>
      <c r="O49" s="292">
        <v>7834</v>
      </c>
      <c r="P49" s="292">
        <v>1304</v>
      </c>
      <c r="Q49" s="81" t="s">
        <v>370</v>
      </c>
      <c r="R49" s="169"/>
      <c r="T49" s="86"/>
      <c r="U49" s="86"/>
    </row>
    <row r="50" spans="1:21" s="85" customFormat="1" ht="22.5" customHeight="1">
      <c r="A50" s="84" t="s">
        <v>371</v>
      </c>
      <c r="B50" s="310" t="s">
        <v>236</v>
      </c>
      <c r="C50" s="224">
        <v>22540</v>
      </c>
      <c r="D50" s="223">
        <v>310</v>
      </c>
      <c r="E50" s="223">
        <v>4939</v>
      </c>
      <c r="F50" s="223">
        <v>4560</v>
      </c>
      <c r="G50" s="223">
        <v>4341</v>
      </c>
      <c r="H50" s="223">
        <v>379</v>
      </c>
      <c r="I50" s="223">
        <v>17279</v>
      </c>
      <c r="J50" s="223">
        <v>5751</v>
      </c>
      <c r="K50" s="223">
        <v>206</v>
      </c>
      <c r="L50" s="223">
        <v>414</v>
      </c>
      <c r="M50" s="223">
        <v>137</v>
      </c>
      <c r="N50" s="223">
        <v>2027</v>
      </c>
      <c r="O50" s="223">
        <v>8000</v>
      </c>
      <c r="P50" s="223">
        <v>744</v>
      </c>
      <c r="Q50" s="81" t="s">
        <v>371</v>
      </c>
      <c r="R50" s="169"/>
      <c r="T50" s="86"/>
      <c r="U50" s="86"/>
    </row>
    <row r="51" spans="1:21" s="85" customFormat="1" ht="15.75" customHeight="1">
      <c r="A51" s="84" t="s">
        <v>372</v>
      </c>
      <c r="B51" s="310" t="s">
        <v>237</v>
      </c>
      <c r="C51" s="291">
        <v>9972</v>
      </c>
      <c r="D51" s="292">
        <v>291</v>
      </c>
      <c r="E51" s="292">
        <v>2647</v>
      </c>
      <c r="F51" s="292">
        <v>2411</v>
      </c>
      <c r="G51" s="292">
        <v>2349</v>
      </c>
      <c r="H51" s="292">
        <v>236</v>
      </c>
      <c r="I51" s="292">
        <v>7034</v>
      </c>
      <c r="J51" s="292">
        <v>1988</v>
      </c>
      <c r="K51" s="292">
        <v>98</v>
      </c>
      <c r="L51" s="292">
        <v>108</v>
      </c>
      <c r="M51" s="292">
        <v>51</v>
      </c>
      <c r="N51" s="292">
        <v>803</v>
      </c>
      <c r="O51" s="292">
        <v>3451</v>
      </c>
      <c r="P51" s="292">
        <v>535</v>
      </c>
      <c r="Q51" s="81" t="s">
        <v>372</v>
      </c>
      <c r="R51" s="169"/>
      <c r="T51" s="86"/>
      <c r="U51" s="86"/>
    </row>
    <row r="52" spans="1:21" s="85" customFormat="1" ht="15.75" customHeight="1">
      <c r="A52" s="84" t="s">
        <v>373</v>
      </c>
      <c r="B52" s="310" t="s">
        <v>238</v>
      </c>
      <c r="C52" s="291">
        <v>9662</v>
      </c>
      <c r="D52" s="292">
        <v>275</v>
      </c>
      <c r="E52" s="292">
        <v>2506</v>
      </c>
      <c r="F52" s="292">
        <v>2319</v>
      </c>
      <c r="G52" s="292">
        <v>2261</v>
      </c>
      <c r="H52" s="292">
        <v>187</v>
      </c>
      <c r="I52" s="292">
        <v>6881</v>
      </c>
      <c r="J52" s="292">
        <v>1787</v>
      </c>
      <c r="K52" s="292">
        <v>26</v>
      </c>
      <c r="L52" s="292">
        <v>154</v>
      </c>
      <c r="M52" s="292">
        <v>37</v>
      </c>
      <c r="N52" s="292">
        <v>717</v>
      </c>
      <c r="O52" s="292">
        <v>3856</v>
      </c>
      <c r="P52" s="292">
        <v>304</v>
      </c>
      <c r="Q52" s="81" t="s">
        <v>373</v>
      </c>
      <c r="R52" s="169"/>
      <c r="T52" s="86"/>
      <c r="U52" s="86"/>
    </row>
    <row r="53" spans="1:21" s="85" customFormat="1" ht="15.75" customHeight="1">
      <c r="A53" s="84" t="s">
        <v>374</v>
      </c>
      <c r="B53" s="310" t="s">
        <v>239</v>
      </c>
      <c r="C53" s="291">
        <v>16354</v>
      </c>
      <c r="D53" s="292">
        <v>177</v>
      </c>
      <c r="E53" s="292">
        <v>4006</v>
      </c>
      <c r="F53" s="292">
        <v>3708</v>
      </c>
      <c r="G53" s="292">
        <v>3560</v>
      </c>
      <c r="H53" s="292">
        <v>298</v>
      </c>
      <c r="I53" s="292">
        <v>12171</v>
      </c>
      <c r="J53" s="292">
        <v>3496</v>
      </c>
      <c r="K53" s="292">
        <v>315</v>
      </c>
      <c r="L53" s="292">
        <v>293</v>
      </c>
      <c r="M53" s="292">
        <v>121</v>
      </c>
      <c r="N53" s="292">
        <v>1297</v>
      </c>
      <c r="O53" s="292">
        <v>6095</v>
      </c>
      <c r="P53" s="292">
        <v>554</v>
      </c>
      <c r="Q53" s="81" t="s">
        <v>374</v>
      </c>
      <c r="R53" s="169"/>
      <c r="T53" s="86"/>
      <c r="U53" s="86"/>
    </row>
    <row r="54" spans="1:21" s="85" customFormat="1" ht="15.75" customHeight="1">
      <c r="A54" s="84" t="s">
        <v>375</v>
      </c>
      <c r="B54" s="310" t="s">
        <v>240</v>
      </c>
      <c r="C54" s="291">
        <v>11666</v>
      </c>
      <c r="D54" s="292">
        <v>239</v>
      </c>
      <c r="E54" s="292">
        <v>1914</v>
      </c>
      <c r="F54" s="292">
        <v>1633</v>
      </c>
      <c r="G54" s="292">
        <v>1569</v>
      </c>
      <c r="H54" s="292">
        <v>281</v>
      </c>
      <c r="I54" s="292">
        <v>9513</v>
      </c>
      <c r="J54" s="292">
        <v>2626</v>
      </c>
      <c r="K54" s="292">
        <v>19</v>
      </c>
      <c r="L54" s="292">
        <v>81</v>
      </c>
      <c r="M54" s="292">
        <v>79</v>
      </c>
      <c r="N54" s="292">
        <v>804</v>
      </c>
      <c r="O54" s="292">
        <v>5531</v>
      </c>
      <c r="P54" s="292">
        <v>373</v>
      </c>
      <c r="Q54" s="81" t="s">
        <v>375</v>
      </c>
      <c r="R54" s="169"/>
      <c r="T54" s="86"/>
      <c r="U54" s="86"/>
    </row>
    <row r="55" spans="1:21" s="85" customFormat="1" ht="15.75" customHeight="1">
      <c r="A55" s="84" t="s">
        <v>376</v>
      </c>
      <c r="B55" s="310" t="s">
        <v>241</v>
      </c>
      <c r="C55" s="291">
        <v>10125</v>
      </c>
      <c r="D55" s="292">
        <v>89</v>
      </c>
      <c r="E55" s="292">
        <v>3184</v>
      </c>
      <c r="F55" s="292">
        <v>3047</v>
      </c>
      <c r="G55" s="292">
        <v>2970</v>
      </c>
      <c r="H55" s="292">
        <v>137</v>
      </c>
      <c r="I55" s="292">
        <v>6852</v>
      </c>
      <c r="J55" s="292">
        <v>1665</v>
      </c>
      <c r="K55" s="292">
        <v>26</v>
      </c>
      <c r="L55" s="292">
        <v>224</v>
      </c>
      <c r="M55" s="292">
        <v>44</v>
      </c>
      <c r="N55" s="292">
        <v>1009</v>
      </c>
      <c r="O55" s="292">
        <v>3678</v>
      </c>
      <c r="P55" s="292">
        <v>206</v>
      </c>
      <c r="Q55" s="81" t="s">
        <v>376</v>
      </c>
      <c r="R55" s="169"/>
      <c r="T55" s="86"/>
      <c r="U55" s="86"/>
    </row>
    <row r="56" spans="1:21" s="85" customFormat="1" ht="22.5" customHeight="1">
      <c r="A56" s="84" t="s">
        <v>377</v>
      </c>
      <c r="B56" s="310" t="s">
        <v>242</v>
      </c>
      <c r="C56" s="224">
        <v>18137</v>
      </c>
      <c r="D56" s="223">
        <v>251</v>
      </c>
      <c r="E56" s="223">
        <v>3906</v>
      </c>
      <c r="F56" s="223">
        <v>3594</v>
      </c>
      <c r="G56" s="223">
        <v>3386</v>
      </c>
      <c r="H56" s="223">
        <v>312</v>
      </c>
      <c r="I56" s="223">
        <v>13980</v>
      </c>
      <c r="J56" s="223">
        <v>3534</v>
      </c>
      <c r="K56" s="223">
        <v>80</v>
      </c>
      <c r="L56" s="223">
        <v>420</v>
      </c>
      <c r="M56" s="223">
        <v>99</v>
      </c>
      <c r="N56" s="223">
        <v>1458</v>
      </c>
      <c r="O56" s="223">
        <v>7500</v>
      </c>
      <c r="P56" s="223">
        <v>889</v>
      </c>
      <c r="Q56" s="81" t="s">
        <v>377</v>
      </c>
      <c r="R56" s="169"/>
      <c r="T56" s="86"/>
      <c r="U56" s="86"/>
    </row>
    <row r="57" spans="1:21" s="85" customFormat="1" ht="15.75" customHeight="1">
      <c r="A57" s="84" t="s">
        <v>378</v>
      </c>
      <c r="B57" s="310" t="s">
        <v>243</v>
      </c>
      <c r="C57" s="291">
        <v>11948</v>
      </c>
      <c r="D57" s="292">
        <v>456</v>
      </c>
      <c r="E57" s="292">
        <v>2633</v>
      </c>
      <c r="F57" s="292">
        <v>2369</v>
      </c>
      <c r="G57" s="292">
        <v>2264</v>
      </c>
      <c r="H57" s="292">
        <v>264</v>
      </c>
      <c r="I57" s="292">
        <v>8859</v>
      </c>
      <c r="J57" s="292">
        <v>2852</v>
      </c>
      <c r="K57" s="292">
        <v>11</v>
      </c>
      <c r="L57" s="292">
        <v>185</v>
      </c>
      <c r="M57" s="292">
        <v>49</v>
      </c>
      <c r="N57" s="292">
        <v>853</v>
      </c>
      <c r="O57" s="292">
        <v>4535</v>
      </c>
      <c r="P57" s="292">
        <v>374</v>
      </c>
      <c r="Q57" s="81" t="s">
        <v>378</v>
      </c>
      <c r="R57" s="169"/>
      <c r="T57" s="86"/>
      <c r="U57" s="86"/>
    </row>
    <row r="58" spans="1:21" s="85" customFormat="1" ht="15.75" customHeight="1">
      <c r="A58" s="84" t="s">
        <v>379</v>
      </c>
      <c r="B58" s="310" t="s">
        <v>244</v>
      </c>
      <c r="C58" s="291">
        <v>13876</v>
      </c>
      <c r="D58" s="292">
        <v>598</v>
      </c>
      <c r="E58" s="292">
        <v>3765</v>
      </c>
      <c r="F58" s="292">
        <v>3494</v>
      </c>
      <c r="G58" s="292">
        <v>3409</v>
      </c>
      <c r="H58" s="292">
        <v>271</v>
      </c>
      <c r="I58" s="292">
        <v>9513</v>
      </c>
      <c r="J58" s="292">
        <v>2448</v>
      </c>
      <c r="K58" s="292">
        <v>21</v>
      </c>
      <c r="L58" s="292">
        <v>335</v>
      </c>
      <c r="M58" s="292">
        <v>69</v>
      </c>
      <c r="N58" s="292">
        <v>1021</v>
      </c>
      <c r="O58" s="292">
        <v>5093</v>
      </c>
      <c r="P58" s="292">
        <v>526</v>
      </c>
      <c r="Q58" s="81" t="s">
        <v>379</v>
      </c>
      <c r="R58" s="169"/>
      <c r="T58" s="86"/>
      <c r="U58" s="86"/>
    </row>
    <row r="59" spans="1:21" s="85" customFormat="1" ht="15.75" customHeight="1">
      <c r="A59" s="84" t="s">
        <v>380</v>
      </c>
      <c r="B59" s="310" t="s">
        <v>245</v>
      </c>
      <c r="C59" s="291">
        <v>13804</v>
      </c>
      <c r="D59" s="292">
        <v>363</v>
      </c>
      <c r="E59" s="292">
        <v>3033</v>
      </c>
      <c r="F59" s="292">
        <v>2580</v>
      </c>
      <c r="G59" s="292">
        <v>2461</v>
      </c>
      <c r="H59" s="292">
        <v>453</v>
      </c>
      <c r="I59" s="292">
        <v>10408</v>
      </c>
      <c r="J59" s="292">
        <v>3042</v>
      </c>
      <c r="K59" s="292">
        <v>59</v>
      </c>
      <c r="L59" s="292">
        <v>191</v>
      </c>
      <c r="M59" s="292">
        <v>78</v>
      </c>
      <c r="N59" s="292">
        <v>892</v>
      </c>
      <c r="O59" s="292">
        <v>5674</v>
      </c>
      <c r="P59" s="292">
        <v>472</v>
      </c>
      <c r="Q59" s="81" t="s">
        <v>380</v>
      </c>
      <c r="R59" s="169"/>
      <c r="T59" s="86"/>
      <c r="U59" s="86"/>
    </row>
    <row r="60" spans="1:21" s="85" customFormat="1" ht="15.75" customHeight="1">
      <c r="A60" s="84" t="s">
        <v>381</v>
      </c>
      <c r="B60" s="310" t="s">
        <v>246</v>
      </c>
      <c r="C60" s="291">
        <v>13378</v>
      </c>
      <c r="D60" s="292">
        <v>245</v>
      </c>
      <c r="E60" s="292">
        <v>2581</v>
      </c>
      <c r="F60" s="292">
        <v>2331</v>
      </c>
      <c r="G60" s="292">
        <v>2177</v>
      </c>
      <c r="H60" s="292">
        <v>250</v>
      </c>
      <c r="I60" s="292">
        <v>10552</v>
      </c>
      <c r="J60" s="292">
        <v>3009</v>
      </c>
      <c r="K60" s="292">
        <v>55</v>
      </c>
      <c r="L60" s="292">
        <v>313</v>
      </c>
      <c r="M60" s="292">
        <v>110</v>
      </c>
      <c r="N60" s="292">
        <v>991</v>
      </c>
      <c r="O60" s="292">
        <v>5597</v>
      </c>
      <c r="P60" s="292">
        <v>477</v>
      </c>
      <c r="Q60" s="81" t="s">
        <v>381</v>
      </c>
      <c r="R60" s="169"/>
      <c r="T60" s="86"/>
      <c r="U60" s="86"/>
    </row>
    <row r="61" spans="1:21" s="30" customFormat="1" ht="21.75" customHeight="1">
      <c r="A61" s="42">
        <v>16</v>
      </c>
      <c r="B61" s="159" t="s">
        <v>216</v>
      </c>
      <c r="C61" s="77">
        <v>385135</v>
      </c>
      <c r="D61" s="293">
        <v>4871</v>
      </c>
      <c r="E61" s="293">
        <v>67360</v>
      </c>
      <c r="F61" s="293">
        <v>60868</v>
      </c>
      <c r="G61" s="293">
        <v>57238</v>
      </c>
      <c r="H61" s="293">
        <v>6492</v>
      </c>
      <c r="I61" s="293">
        <v>312888</v>
      </c>
      <c r="J61" s="293">
        <v>77662</v>
      </c>
      <c r="K61" s="293">
        <v>5441</v>
      </c>
      <c r="L61" s="293">
        <v>9067</v>
      </c>
      <c r="M61" s="293">
        <v>3251</v>
      </c>
      <c r="N61" s="293">
        <v>41719</v>
      </c>
      <c r="O61" s="293">
        <v>156263</v>
      </c>
      <c r="P61" s="293">
        <v>19485</v>
      </c>
      <c r="Q61" s="202">
        <v>16</v>
      </c>
      <c r="R61" s="174"/>
      <c r="T61" s="203"/>
      <c r="U61" s="203"/>
    </row>
    <row r="62" spans="3:8" ht="12.75">
      <c r="C62" s="22"/>
      <c r="D62" s="22"/>
      <c r="E62" s="22"/>
      <c r="F62" s="22"/>
      <c r="G62" s="22"/>
      <c r="H62" s="87"/>
    </row>
    <row r="63" spans="1:8" ht="12.75">
      <c r="A63" s="17" t="s">
        <v>196</v>
      </c>
      <c r="C63" s="22"/>
      <c r="D63" s="22"/>
      <c r="E63" s="22"/>
      <c r="F63" s="22"/>
      <c r="G63" s="22"/>
      <c r="H63" s="87"/>
    </row>
    <row r="64" spans="1:9" ht="26.25" customHeight="1">
      <c r="A64" s="374" t="s">
        <v>415</v>
      </c>
      <c r="B64" s="374"/>
      <c r="C64" s="374"/>
      <c r="D64" s="374"/>
      <c r="E64" s="374"/>
      <c r="F64" s="374"/>
      <c r="G64" s="374"/>
      <c r="H64" s="374"/>
      <c r="I64" s="374"/>
    </row>
    <row r="65" spans="3:8" ht="12.75">
      <c r="C65" s="22"/>
      <c r="D65" s="22"/>
      <c r="E65" s="22"/>
      <c r="F65" s="22"/>
      <c r="G65" s="22"/>
      <c r="H65" s="87"/>
    </row>
    <row r="66" spans="3:8" ht="12.75">
      <c r="C66" s="22"/>
      <c r="D66" s="22"/>
      <c r="E66" s="22"/>
      <c r="F66" s="22"/>
      <c r="G66" s="22"/>
      <c r="H66" s="87"/>
    </row>
    <row r="67" spans="3:8" ht="12.75">
      <c r="C67" s="22"/>
      <c r="D67" s="22"/>
      <c r="E67" s="22"/>
      <c r="F67" s="22"/>
      <c r="G67" s="22"/>
      <c r="H67" s="87"/>
    </row>
    <row r="68" spans="3:8" ht="12.75">
      <c r="C68" s="22"/>
      <c r="D68" s="22"/>
      <c r="E68" s="22"/>
      <c r="F68" s="22"/>
      <c r="G68" s="22"/>
      <c r="H68" s="87"/>
    </row>
    <row r="69" spans="3:8" ht="12.75">
      <c r="C69" s="22"/>
      <c r="D69" s="22"/>
      <c r="E69" s="22"/>
      <c r="F69" s="22"/>
      <c r="G69" s="22"/>
      <c r="H69" s="87"/>
    </row>
    <row r="70" spans="3:8" ht="12.75">
      <c r="C70" s="22"/>
      <c r="D70" s="22"/>
      <c r="E70" s="22"/>
      <c r="F70" s="22"/>
      <c r="G70" s="22"/>
      <c r="H70" s="87"/>
    </row>
    <row r="71" spans="3:8" ht="12.75">
      <c r="C71" s="22"/>
      <c r="D71" s="22"/>
      <c r="E71" s="22"/>
      <c r="F71" s="22"/>
      <c r="G71" s="22"/>
      <c r="H71" s="87"/>
    </row>
    <row r="72" spans="3:8" ht="12.75">
      <c r="C72" s="22"/>
      <c r="D72" s="22"/>
      <c r="E72" s="22"/>
      <c r="F72" s="22"/>
      <c r="G72" s="22"/>
      <c r="H72" s="87"/>
    </row>
    <row r="73" spans="3:8" ht="12.75">
      <c r="C73" s="22"/>
      <c r="D73" s="22"/>
      <c r="E73" s="22"/>
      <c r="F73" s="22"/>
      <c r="G73" s="22"/>
      <c r="H73" s="87"/>
    </row>
    <row r="74" spans="3:8" ht="12.75">
      <c r="C74" s="22"/>
      <c r="D74" s="22"/>
      <c r="E74" s="22"/>
      <c r="F74" s="22"/>
      <c r="G74" s="22"/>
      <c r="H74" s="87"/>
    </row>
    <row r="75" spans="3:8" ht="12.75">
      <c r="C75" s="22"/>
      <c r="D75" s="22"/>
      <c r="E75" s="22"/>
      <c r="F75" s="22"/>
      <c r="G75" s="22"/>
      <c r="H75" s="87"/>
    </row>
    <row r="76" spans="3:8" ht="12.75">
      <c r="C76" s="22"/>
      <c r="D76" s="22"/>
      <c r="E76" s="22"/>
      <c r="F76" s="22"/>
      <c r="G76" s="22"/>
      <c r="H76" s="87"/>
    </row>
    <row r="77" spans="3:8" ht="12.75">
      <c r="C77" s="22"/>
      <c r="D77" s="22"/>
      <c r="E77" s="22"/>
      <c r="F77" s="22"/>
      <c r="G77" s="22"/>
      <c r="H77" s="87"/>
    </row>
    <row r="78" spans="3:8" ht="12.75">
      <c r="C78" s="22"/>
      <c r="D78" s="22"/>
      <c r="E78" s="22"/>
      <c r="F78" s="22"/>
      <c r="G78" s="22"/>
      <c r="H78" s="87"/>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0" customFormat="1" ht="12.75">
      <c r="R126" s="31"/>
    </row>
    <row r="127" s="30" customFormat="1" ht="12.75">
      <c r="R127" s="31"/>
    </row>
    <row r="128" spans="8:17" ht="12.75">
      <c r="H128" s="78"/>
      <c r="I128" s="78"/>
      <c r="J128" s="78"/>
      <c r="K128" s="78"/>
      <c r="L128" s="78"/>
      <c r="M128" s="78"/>
      <c r="N128" s="78"/>
      <c r="O128" s="78"/>
      <c r="P128" s="78"/>
      <c r="Q128" s="78"/>
    </row>
    <row r="129" spans="8:17" ht="12.75">
      <c r="H129" s="78"/>
      <c r="I129" s="78"/>
      <c r="J129" s="78"/>
      <c r="K129" s="78"/>
      <c r="L129" s="78"/>
      <c r="M129" s="78"/>
      <c r="N129" s="78"/>
      <c r="O129" s="78"/>
      <c r="P129" s="78"/>
      <c r="Q129" s="78"/>
    </row>
    <row r="130" spans="9:17" ht="12.75">
      <c r="I130" s="88"/>
      <c r="J130" s="78"/>
      <c r="K130" s="78"/>
      <c r="L130" s="78"/>
      <c r="M130" s="78"/>
      <c r="N130" s="78"/>
      <c r="O130" s="78"/>
      <c r="P130" s="78"/>
      <c r="Q130" s="78"/>
    </row>
    <row r="131" spans="8:17" ht="12.75">
      <c r="H131" s="78"/>
      <c r="I131" s="78"/>
      <c r="J131" s="78"/>
      <c r="K131" s="78"/>
      <c r="L131" s="78"/>
      <c r="M131" s="78"/>
      <c r="N131" s="78"/>
      <c r="O131" s="78"/>
      <c r="P131" s="78"/>
      <c r="Q131" s="78"/>
    </row>
    <row r="132" spans="8:17" ht="12.75">
      <c r="H132" s="78"/>
      <c r="I132" s="78"/>
      <c r="J132" s="78"/>
      <c r="K132" s="78"/>
      <c r="L132" s="78"/>
      <c r="M132" s="78"/>
      <c r="N132" s="78"/>
      <c r="O132" s="78"/>
      <c r="P132" s="78"/>
      <c r="Q132" s="78"/>
    </row>
    <row r="133" spans="8:17" ht="12.75">
      <c r="H133" s="78"/>
      <c r="I133" s="78"/>
      <c r="J133" s="78"/>
      <c r="K133" s="78"/>
      <c r="L133" s="78"/>
      <c r="M133" s="78"/>
      <c r="N133" s="78"/>
      <c r="O133" s="78"/>
      <c r="P133" s="78"/>
      <c r="Q133" s="78"/>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416</v>
      </c>
      <c r="B1" s="396"/>
      <c r="C1" s="396"/>
      <c r="D1" s="396"/>
      <c r="E1" s="396"/>
      <c r="F1" s="396"/>
      <c r="G1" s="9"/>
    </row>
    <row r="2" spans="1:7" ht="15">
      <c r="A2" s="396" t="s">
        <v>694</v>
      </c>
      <c r="B2" s="396"/>
      <c r="C2" s="396"/>
      <c r="D2" s="396"/>
      <c r="E2" s="396"/>
      <c r="F2" s="396"/>
      <c r="G2" s="9"/>
    </row>
    <row r="3" spans="1:7" ht="12.75">
      <c r="A3" s="23"/>
      <c r="B3" s="23"/>
      <c r="C3" s="23"/>
      <c r="D3" s="23"/>
      <c r="E3" s="23"/>
      <c r="F3" s="23"/>
      <c r="G3" s="29"/>
    </row>
    <row r="4" spans="1:7" ht="16.5" customHeight="1">
      <c r="A4" s="471" t="s">
        <v>217</v>
      </c>
      <c r="B4" s="435" t="s">
        <v>171</v>
      </c>
      <c r="C4" s="426" t="s">
        <v>251</v>
      </c>
      <c r="D4" s="426"/>
      <c r="E4" s="426"/>
      <c r="F4" s="427"/>
      <c r="G4" s="204"/>
    </row>
    <row r="5" spans="1:7" ht="15">
      <c r="A5" s="452"/>
      <c r="B5" s="436"/>
      <c r="C5" s="416" t="s">
        <v>254</v>
      </c>
      <c r="D5" s="416" t="s">
        <v>172</v>
      </c>
      <c r="E5" s="416" t="s">
        <v>252</v>
      </c>
      <c r="F5" s="459" t="s">
        <v>253</v>
      </c>
      <c r="G5" s="9"/>
    </row>
    <row r="6" spans="1:7" ht="12.75">
      <c r="A6" s="452"/>
      <c r="B6" s="436"/>
      <c r="C6" s="416"/>
      <c r="D6" s="416"/>
      <c r="E6" s="416"/>
      <c r="F6" s="459"/>
      <c r="G6" s="29"/>
    </row>
    <row r="7" spans="1:7" ht="16.5" customHeight="1">
      <c r="A7" s="433"/>
      <c r="B7" s="437"/>
      <c r="C7" s="423" t="s">
        <v>255</v>
      </c>
      <c r="D7" s="423"/>
      <c r="E7" s="423"/>
      <c r="F7" s="460"/>
      <c r="G7" s="204"/>
    </row>
    <row r="8" spans="1:7" s="206" customFormat="1" ht="51" customHeight="1">
      <c r="A8" s="482" t="s">
        <v>174</v>
      </c>
      <c r="B8" s="482"/>
      <c r="C8" s="482"/>
      <c r="D8" s="482"/>
      <c r="E8" s="482"/>
      <c r="F8" s="482"/>
      <c r="G8" s="205"/>
    </row>
    <row r="9" spans="1:9" ht="15.75" customHeight="1">
      <c r="A9" s="26" t="s">
        <v>224</v>
      </c>
      <c r="B9" s="224">
        <v>105886</v>
      </c>
      <c r="C9" s="223">
        <v>101657</v>
      </c>
      <c r="D9" s="223">
        <v>4220</v>
      </c>
      <c r="E9" s="223">
        <v>78632</v>
      </c>
      <c r="F9" s="223">
        <v>27249</v>
      </c>
      <c r="G9" s="29"/>
      <c r="H9" s="89"/>
      <c r="I9" s="89"/>
    </row>
    <row r="10" spans="1:9" ht="15.75" customHeight="1">
      <c r="A10" s="26" t="s">
        <v>225</v>
      </c>
      <c r="B10" s="224">
        <v>35859</v>
      </c>
      <c r="C10" s="223">
        <v>35133</v>
      </c>
      <c r="D10" s="223">
        <v>722</v>
      </c>
      <c r="E10" s="223">
        <v>25617</v>
      </c>
      <c r="F10" s="223">
        <v>10241</v>
      </c>
      <c r="G10" s="29"/>
      <c r="H10" s="89"/>
      <c r="I10" s="89"/>
    </row>
    <row r="11" spans="1:9" ht="15.75" customHeight="1">
      <c r="A11" s="26" t="s">
        <v>226</v>
      </c>
      <c r="B11" s="224">
        <v>54314</v>
      </c>
      <c r="C11" s="223">
        <v>52153</v>
      </c>
      <c r="D11" s="223">
        <v>2152</v>
      </c>
      <c r="E11" s="223">
        <v>39055</v>
      </c>
      <c r="F11" s="223">
        <v>15253</v>
      </c>
      <c r="G11" s="29"/>
      <c r="H11" s="89"/>
      <c r="I11" s="89"/>
    </row>
    <row r="12" spans="1:9" ht="15.75" customHeight="1">
      <c r="A12" s="26" t="s">
        <v>227</v>
      </c>
      <c r="B12" s="224">
        <v>15686</v>
      </c>
      <c r="C12" s="223">
        <v>15191</v>
      </c>
      <c r="D12" s="223">
        <v>490</v>
      </c>
      <c r="E12" s="223">
        <v>11535</v>
      </c>
      <c r="F12" s="223">
        <v>4150</v>
      </c>
      <c r="G12" s="29"/>
      <c r="H12" s="89"/>
      <c r="I12" s="89"/>
    </row>
    <row r="13" spans="1:9" ht="15.75" customHeight="1">
      <c r="A13" s="26" t="s">
        <v>228</v>
      </c>
      <c r="B13" s="224">
        <v>23602</v>
      </c>
      <c r="C13" s="223">
        <v>22631</v>
      </c>
      <c r="D13" s="223">
        <v>963</v>
      </c>
      <c r="E13" s="223">
        <v>16174</v>
      </c>
      <c r="F13" s="223">
        <v>7428</v>
      </c>
      <c r="G13" s="29"/>
      <c r="H13" s="89"/>
      <c r="I13" s="89"/>
    </row>
    <row r="14" spans="1:9" ht="15.75" customHeight="1">
      <c r="A14" s="26" t="s">
        <v>229</v>
      </c>
      <c r="B14" s="224">
        <v>23764</v>
      </c>
      <c r="C14" s="223">
        <v>23113</v>
      </c>
      <c r="D14" s="223">
        <v>646</v>
      </c>
      <c r="E14" s="223">
        <v>17902</v>
      </c>
      <c r="F14" s="223">
        <v>5851</v>
      </c>
      <c r="G14" s="29"/>
      <c r="H14" s="89"/>
      <c r="I14" s="89"/>
    </row>
    <row r="15" spans="1:9" ht="21.75" customHeight="1">
      <c r="A15" s="26" t="s">
        <v>230</v>
      </c>
      <c r="B15" s="224">
        <v>35393</v>
      </c>
      <c r="C15" s="223">
        <v>34399</v>
      </c>
      <c r="D15" s="223">
        <v>990</v>
      </c>
      <c r="E15" s="223">
        <v>26078</v>
      </c>
      <c r="F15" s="223">
        <v>9312</v>
      </c>
      <c r="G15" s="29"/>
      <c r="H15" s="89"/>
      <c r="I15" s="89"/>
    </row>
    <row r="16" spans="1:9" ht="15.75" customHeight="1">
      <c r="A16" s="26" t="s">
        <v>231</v>
      </c>
      <c r="B16" s="224">
        <v>30151</v>
      </c>
      <c r="C16" s="223">
        <v>29434</v>
      </c>
      <c r="D16" s="223">
        <v>715</v>
      </c>
      <c r="E16" s="223">
        <v>21751</v>
      </c>
      <c r="F16" s="223">
        <v>8398</v>
      </c>
      <c r="G16" s="29"/>
      <c r="H16" s="89"/>
      <c r="I16" s="89"/>
    </row>
    <row r="17" spans="1:9" ht="15.75" customHeight="1">
      <c r="A17" s="26" t="s">
        <v>232</v>
      </c>
      <c r="B17" s="224">
        <v>41089</v>
      </c>
      <c r="C17" s="223">
        <v>39743</v>
      </c>
      <c r="D17" s="223">
        <v>1342</v>
      </c>
      <c r="E17" s="223">
        <v>31784</v>
      </c>
      <c r="F17" s="223">
        <v>9305</v>
      </c>
      <c r="G17" s="29"/>
      <c r="H17" s="89"/>
      <c r="I17" s="89"/>
    </row>
    <row r="18" spans="1:9" ht="15.75" customHeight="1">
      <c r="A18" s="26" t="s">
        <v>233</v>
      </c>
      <c r="B18" s="224">
        <v>34715</v>
      </c>
      <c r="C18" s="223">
        <v>33780</v>
      </c>
      <c r="D18" s="223">
        <v>932</v>
      </c>
      <c r="E18" s="223">
        <v>24256</v>
      </c>
      <c r="F18" s="223">
        <v>10458</v>
      </c>
      <c r="G18" s="29"/>
      <c r="H18" s="89"/>
      <c r="I18" s="89"/>
    </row>
    <row r="19" spans="1:9" ht="15.75" customHeight="1">
      <c r="A19" s="26" t="s">
        <v>234</v>
      </c>
      <c r="B19" s="224">
        <v>20451</v>
      </c>
      <c r="C19" s="223">
        <v>20124</v>
      </c>
      <c r="D19" s="223">
        <v>327</v>
      </c>
      <c r="E19" s="223">
        <v>14425</v>
      </c>
      <c r="F19" s="223">
        <v>6025</v>
      </c>
      <c r="G19" s="29"/>
      <c r="H19" s="89"/>
      <c r="I19" s="89"/>
    </row>
    <row r="20" spans="1:9" ht="15.75" customHeight="1">
      <c r="A20" s="26" t="s">
        <v>235</v>
      </c>
      <c r="B20" s="224">
        <v>42742</v>
      </c>
      <c r="C20" s="223">
        <v>41520</v>
      </c>
      <c r="D20" s="223">
        <v>1219</v>
      </c>
      <c r="E20" s="223">
        <v>31944</v>
      </c>
      <c r="F20" s="223">
        <v>10796</v>
      </c>
      <c r="G20" s="29"/>
      <c r="H20" s="89"/>
      <c r="I20" s="89"/>
    </row>
    <row r="21" spans="1:9" ht="21.75" customHeight="1">
      <c r="A21" s="26" t="s">
        <v>236</v>
      </c>
      <c r="B21" s="224">
        <v>47960</v>
      </c>
      <c r="C21" s="223">
        <v>46239</v>
      </c>
      <c r="D21" s="223">
        <v>1718</v>
      </c>
      <c r="E21" s="223">
        <v>37274</v>
      </c>
      <c r="F21" s="223">
        <v>10682</v>
      </c>
      <c r="G21" s="29"/>
      <c r="H21" s="89"/>
      <c r="I21" s="89"/>
    </row>
    <row r="22" spans="1:9" ht="15.75" customHeight="1">
      <c r="A22" s="26" t="s">
        <v>237</v>
      </c>
      <c r="B22" s="224">
        <v>23369</v>
      </c>
      <c r="C22" s="223">
        <v>22870</v>
      </c>
      <c r="D22" s="223">
        <v>496</v>
      </c>
      <c r="E22" s="223">
        <v>18714</v>
      </c>
      <c r="F22" s="223">
        <v>4654</v>
      </c>
      <c r="G22" s="29"/>
      <c r="H22" s="89"/>
      <c r="I22" s="89"/>
    </row>
    <row r="23" spans="1:9" ht="15.75" customHeight="1">
      <c r="A23" s="26" t="s">
        <v>238</v>
      </c>
      <c r="B23" s="224">
        <v>19991</v>
      </c>
      <c r="C23" s="223">
        <v>19362</v>
      </c>
      <c r="D23" s="223">
        <v>627</v>
      </c>
      <c r="E23" s="223">
        <v>15004</v>
      </c>
      <c r="F23" s="223">
        <v>4985</v>
      </c>
      <c r="G23" s="29"/>
      <c r="H23" s="89"/>
      <c r="I23" s="89"/>
    </row>
    <row r="24" spans="1:9" ht="15.75" customHeight="1">
      <c r="A24" s="26" t="s">
        <v>239</v>
      </c>
      <c r="B24" s="224">
        <v>37630</v>
      </c>
      <c r="C24" s="223">
        <v>36418</v>
      </c>
      <c r="D24" s="223">
        <v>1209</v>
      </c>
      <c r="E24" s="223">
        <v>29028</v>
      </c>
      <c r="F24" s="223">
        <v>8599</v>
      </c>
      <c r="G24" s="29"/>
      <c r="H24" s="89"/>
      <c r="I24" s="89"/>
    </row>
    <row r="25" spans="1:9" ht="15.75" customHeight="1">
      <c r="A25" s="26" t="s">
        <v>240</v>
      </c>
      <c r="B25" s="224">
        <v>24815</v>
      </c>
      <c r="C25" s="223">
        <v>23943</v>
      </c>
      <c r="D25" s="223">
        <v>859</v>
      </c>
      <c r="E25" s="223">
        <v>18223</v>
      </c>
      <c r="F25" s="223">
        <v>6591</v>
      </c>
      <c r="G25" s="29"/>
      <c r="H25" s="89"/>
      <c r="I25" s="89"/>
    </row>
    <row r="26" spans="1:9" ht="15.75" customHeight="1">
      <c r="A26" s="26" t="s">
        <v>241</v>
      </c>
      <c r="B26" s="224">
        <v>21028</v>
      </c>
      <c r="C26" s="223">
        <v>20340</v>
      </c>
      <c r="D26" s="223">
        <v>686</v>
      </c>
      <c r="E26" s="223">
        <v>16887</v>
      </c>
      <c r="F26" s="223">
        <v>4140</v>
      </c>
      <c r="G26" s="29"/>
      <c r="H26" s="89"/>
      <c r="I26" s="89"/>
    </row>
    <row r="27" spans="1:9" ht="21.75" customHeight="1">
      <c r="A27" s="26" t="s">
        <v>242</v>
      </c>
      <c r="B27" s="224">
        <v>35867</v>
      </c>
      <c r="C27" s="223">
        <v>35332</v>
      </c>
      <c r="D27" s="223">
        <v>530</v>
      </c>
      <c r="E27" s="223">
        <v>26372</v>
      </c>
      <c r="F27" s="223">
        <v>9491</v>
      </c>
      <c r="G27" s="29"/>
      <c r="H27" s="89"/>
      <c r="I27" s="89"/>
    </row>
    <row r="28" spans="1:9" ht="15.75" customHeight="1">
      <c r="A28" s="26" t="s">
        <v>243</v>
      </c>
      <c r="B28" s="224">
        <v>26119</v>
      </c>
      <c r="C28" s="223">
        <v>25433</v>
      </c>
      <c r="D28" s="223">
        <v>683</v>
      </c>
      <c r="E28" s="223">
        <v>19963</v>
      </c>
      <c r="F28" s="223">
        <v>6156</v>
      </c>
      <c r="G28" s="29"/>
      <c r="H28" s="89"/>
      <c r="I28" s="89"/>
    </row>
    <row r="29" spans="1:9" ht="15.75" customHeight="1">
      <c r="A29" s="26" t="s">
        <v>244</v>
      </c>
      <c r="B29" s="224">
        <v>29924</v>
      </c>
      <c r="C29" s="223">
        <v>29058</v>
      </c>
      <c r="D29" s="223">
        <v>863</v>
      </c>
      <c r="E29" s="223">
        <v>22615</v>
      </c>
      <c r="F29" s="223">
        <v>7307</v>
      </c>
      <c r="G29" s="29"/>
      <c r="H29" s="89"/>
      <c r="I29" s="89"/>
    </row>
    <row r="30" spans="1:9" ht="15.75" customHeight="1">
      <c r="A30" s="26" t="s">
        <v>245</v>
      </c>
      <c r="B30" s="224">
        <v>29662</v>
      </c>
      <c r="C30" s="223">
        <v>29068</v>
      </c>
      <c r="D30" s="223">
        <v>591</v>
      </c>
      <c r="E30" s="223">
        <v>21872</v>
      </c>
      <c r="F30" s="223">
        <v>7783</v>
      </c>
      <c r="G30" s="29"/>
      <c r="H30" s="89"/>
      <c r="I30" s="89"/>
    </row>
    <row r="31" spans="1:9" ht="15.75" customHeight="1">
      <c r="A31" s="26" t="s">
        <v>246</v>
      </c>
      <c r="B31" s="224">
        <v>27125</v>
      </c>
      <c r="C31" s="223">
        <v>26654</v>
      </c>
      <c r="D31" s="223">
        <v>469</v>
      </c>
      <c r="E31" s="223">
        <v>19311</v>
      </c>
      <c r="F31" s="223">
        <v>7814</v>
      </c>
      <c r="G31" s="29"/>
      <c r="H31" s="89"/>
      <c r="I31" s="89"/>
    </row>
    <row r="32" spans="1:9" s="30" customFormat="1" ht="21.75" customHeight="1">
      <c r="A32" s="28" t="s">
        <v>216</v>
      </c>
      <c r="B32" s="97">
        <v>787142</v>
      </c>
      <c r="C32" s="98">
        <v>763595</v>
      </c>
      <c r="D32" s="98">
        <v>23449</v>
      </c>
      <c r="E32" s="98">
        <v>584416</v>
      </c>
      <c r="F32" s="98">
        <v>202668</v>
      </c>
      <c r="G32" s="31"/>
      <c r="H32" s="92"/>
      <c r="I32" s="92"/>
    </row>
    <row r="33" spans="1:7" s="206" customFormat="1" ht="51" customHeight="1">
      <c r="A33" s="482" t="s">
        <v>323</v>
      </c>
      <c r="B33" s="482"/>
      <c r="C33" s="482"/>
      <c r="D33" s="482"/>
      <c r="E33" s="482"/>
      <c r="F33" s="482"/>
      <c r="G33" s="205"/>
    </row>
    <row r="34" spans="1:9" ht="15.75" customHeight="1">
      <c r="A34" s="26" t="s">
        <v>224</v>
      </c>
      <c r="B34" s="224">
        <v>54636</v>
      </c>
      <c r="C34" s="223">
        <v>53098</v>
      </c>
      <c r="D34" s="223">
        <v>1534</v>
      </c>
      <c r="E34" s="223">
        <v>33131</v>
      </c>
      <c r="F34" s="223">
        <v>21502</v>
      </c>
      <c r="G34" s="29"/>
      <c r="H34" s="89"/>
      <c r="I34" s="89"/>
    </row>
    <row r="35" spans="1:9" ht="15.75" customHeight="1">
      <c r="A35" s="26" t="s">
        <v>225</v>
      </c>
      <c r="B35" s="224">
        <v>20002</v>
      </c>
      <c r="C35" s="223">
        <v>19765</v>
      </c>
      <c r="D35" s="223">
        <v>235</v>
      </c>
      <c r="E35" s="223">
        <v>11679</v>
      </c>
      <c r="F35" s="223">
        <v>8323</v>
      </c>
      <c r="G35" s="29"/>
      <c r="H35" s="89"/>
      <c r="I35" s="89"/>
    </row>
    <row r="36" spans="1:9" ht="15.75" customHeight="1">
      <c r="A36" s="26" t="s">
        <v>226</v>
      </c>
      <c r="B36" s="224">
        <v>28130</v>
      </c>
      <c r="C36" s="223">
        <v>27187</v>
      </c>
      <c r="D36" s="223">
        <v>939</v>
      </c>
      <c r="E36" s="223">
        <v>16634</v>
      </c>
      <c r="F36" s="223">
        <v>11493</v>
      </c>
      <c r="G36" s="29"/>
      <c r="H36" s="89"/>
      <c r="I36" s="89"/>
    </row>
    <row r="37" spans="1:9" ht="15.75" customHeight="1">
      <c r="A37" s="26" t="s">
        <v>227</v>
      </c>
      <c r="B37" s="224">
        <v>8747</v>
      </c>
      <c r="C37" s="223">
        <v>8537</v>
      </c>
      <c r="D37" s="223">
        <v>208</v>
      </c>
      <c r="E37" s="223">
        <v>5289</v>
      </c>
      <c r="F37" s="223">
        <v>3457</v>
      </c>
      <c r="G37" s="29"/>
      <c r="H37" s="89"/>
      <c r="I37" s="89"/>
    </row>
    <row r="38" spans="1:9" ht="15.75" customHeight="1">
      <c r="A38" s="26" t="s">
        <v>228</v>
      </c>
      <c r="B38" s="224">
        <v>13401</v>
      </c>
      <c r="C38" s="223">
        <v>13075</v>
      </c>
      <c r="D38" s="223">
        <v>321</v>
      </c>
      <c r="E38" s="223">
        <v>7521</v>
      </c>
      <c r="F38" s="223">
        <v>5880</v>
      </c>
      <c r="G38" s="29"/>
      <c r="H38" s="89"/>
      <c r="I38" s="89"/>
    </row>
    <row r="39" spans="1:9" ht="15.75" customHeight="1">
      <c r="A39" s="26" t="s">
        <v>229</v>
      </c>
      <c r="B39" s="224">
        <v>11101</v>
      </c>
      <c r="C39" s="223">
        <v>10864</v>
      </c>
      <c r="D39" s="223">
        <v>235</v>
      </c>
      <c r="E39" s="223">
        <v>6259</v>
      </c>
      <c r="F39" s="223">
        <v>4839</v>
      </c>
      <c r="G39" s="29"/>
      <c r="H39" s="89"/>
      <c r="I39" s="89"/>
    </row>
    <row r="40" spans="1:9" ht="21.75" customHeight="1">
      <c r="A40" s="26" t="s">
        <v>230</v>
      </c>
      <c r="B40" s="224">
        <v>15359</v>
      </c>
      <c r="C40" s="223">
        <v>15123</v>
      </c>
      <c r="D40" s="223">
        <v>235</v>
      </c>
      <c r="E40" s="223">
        <v>7129</v>
      </c>
      <c r="F40" s="223">
        <v>8228</v>
      </c>
      <c r="G40" s="29"/>
      <c r="H40" s="89"/>
      <c r="I40" s="89"/>
    </row>
    <row r="41" spans="1:9" ht="15.75" customHeight="1">
      <c r="A41" s="26" t="s">
        <v>231</v>
      </c>
      <c r="B41" s="224">
        <v>14169</v>
      </c>
      <c r="C41" s="223">
        <v>13946</v>
      </c>
      <c r="D41" s="223">
        <v>222</v>
      </c>
      <c r="E41" s="223">
        <v>7259</v>
      </c>
      <c r="F41" s="223">
        <v>6908</v>
      </c>
      <c r="G41" s="29"/>
      <c r="H41" s="89"/>
      <c r="I41" s="89"/>
    </row>
    <row r="42" spans="1:9" ht="15.75" customHeight="1">
      <c r="A42" s="26" t="s">
        <v>232</v>
      </c>
      <c r="B42" s="224">
        <v>18299</v>
      </c>
      <c r="C42" s="223">
        <v>17844</v>
      </c>
      <c r="D42" s="223">
        <v>453</v>
      </c>
      <c r="E42" s="223">
        <v>10029</v>
      </c>
      <c r="F42" s="223">
        <v>8270</v>
      </c>
      <c r="G42" s="29"/>
      <c r="H42" s="89"/>
      <c r="I42" s="89"/>
    </row>
    <row r="43" spans="1:9" ht="15.75" customHeight="1">
      <c r="A43" s="26" t="s">
        <v>233</v>
      </c>
      <c r="B43" s="224">
        <v>18044</v>
      </c>
      <c r="C43" s="223">
        <v>17809</v>
      </c>
      <c r="D43" s="223">
        <v>234</v>
      </c>
      <c r="E43" s="223">
        <v>9053</v>
      </c>
      <c r="F43" s="223">
        <v>8991</v>
      </c>
      <c r="G43" s="29"/>
      <c r="H43" s="89"/>
      <c r="I43" s="89"/>
    </row>
    <row r="44" spans="1:9" ht="15.75" customHeight="1">
      <c r="A44" s="26" t="s">
        <v>234</v>
      </c>
      <c r="B44" s="224">
        <v>10670</v>
      </c>
      <c r="C44" s="223">
        <v>10558</v>
      </c>
      <c r="D44" s="223">
        <v>112</v>
      </c>
      <c r="E44" s="223">
        <v>5618</v>
      </c>
      <c r="F44" s="223">
        <v>5052</v>
      </c>
      <c r="G44" s="29"/>
      <c r="H44" s="89"/>
      <c r="I44" s="89"/>
    </row>
    <row r="45" spans="1:9" ht="15.75" customHeight="1">
      <c r="A45" s="26" t="s">
        <v>235</v>
      </c>
      <c r="B45" s="224">
        <v>21115</v>
      </c>
      <c r="C45" s="223">
        <v>20702</v>
      </c>
      <c r="D45" s="223">
        <v>412</v>
      </c>
      <c r="E45" s="223">
        <v>11772</v>
      </c>
      <c r="F45" s="223">
        <v>9342</v>
      </c>
      <c r="G45" s="29"/>
      <c r="H45" s="89"/>
      <c r="I45" s="89"/>
    </row>
    <row r="46" spans="1:9" ht="21.75" customHeight="1">
      <c r="A46" s="26" t="s">
        <v>236</v>
      </c>
      <c r="B46" s="224">
        <v>22540</v>
      </c>
      <c r="C46" s="223">
        <v>21992</v>
      </c>
      <c r="D46" s="223">
        <v>546</v>
      </c>
      <c r="E46" s="223">
        <v>13372</v>
      </c>
      <c r="F46" s="223">
        <v>9166</v>
      </c>
      <c r="G46" s="29"/>
      <c r="H46" s="89"/>
      <c r="I46" s="89"/>
    </row>
    <row r="47" spans="1:9" ht="15.75" customHeight="1">
      <c r="A47" s="26" t="s">
        <v>237</v>
      </c>
      <c r="B47" s="224">
        <v>9972</v>
      </c>
      <c r="C47" s="223">
        <v>9809</v>
      </c>
      <c r="D47" s="223">
        <v>163</v>
      </c>
      <c r="E47" s="223">
        <v>6071</v>
      </c>
      <c r="F47" s="223">
        <v>3901</v>
      </c>
      <c r="G47" s="29"/>
      <c r="H47" s="89"/>
      <c r="I47" s="89"/>
    </row>
    <row r="48" spans="1:9" ht="15.75" customHeight="1">
      <c r="A48" s="26" t="s">
        <v>238</v>
      </c>
      <c r="B48" s="224">
        <v>9662</v>
      </c>
      <c r="C48" s="223">
        <v>9445</v>
      </c>
      <c r="D48" s="223">
        <v>216</v>
      </c>
      <c r="E48" s="223">
        <v>5391</v>
      </c>
      <c r="F48" s="223">
        <v>4270</v>
      </c>
      <c r="G48" s="29"/>
      <c r="H48" s="89"/>
      <c r="I48" s="89"/>
    </row>
    <row r="49" spans="1:9" ht="15.75" customHeight="1">
      <c r="A49" s="26" t="s">
        <v>239</v>
      </c>
      <c r="B49" s="224">
        <v>16354</v>
      </c>
      <c r="C49" s="223">
        <v>15972</v>
      </c>
      <c r="D49" s="223">
        <v>381</v>
      </c>
      <c r="E49" s="223">
        <v>9516</v>
      </c>
      <c r="F49" s="223">
        <v>6837</v>
      </c>
      <c r="G49" s="29"/>
      <c r="H49" s="89"/>
      <c r="I49" s="89"/>
    </row>
    <row r="50" spans="1:9" ht="15.75" customHeight="1">
      <c r="A50" s="26" t="s">
        <v>240</v>
      </c>
      <c r="B50" s="224">
        <v>11666</v>
      </c>
      <c r="C50" s="223">
        <v>11423</v>
      </c>
      <c r="D50" s="223">
        <v>239</v>
      </c>
      <c r="E50" s="223">
        <v>6607</v>
      </c>
      <c r="F50" s="223">
        <v>5059</v>
      </c>
      <c r="G50" s="29"/>
      <c r="H50" s="89"/>
      <c r="I50" s="89"/>
    </row>
    <row r="51" spans="1:9" ht="15.75" customHeight="1">
      <c r="A51" s="26" t="s">
        <v>241</v>
      </c>
      <c r="B51" s="224">
        <v>10125</v>
      </c>
      <c r="C51" s="223">
        <v>9893</v>
      </c>
      <c r="D51" s="223">
        <v>231</v>
      </c>
      <c r="E51" s="223">
        <v>6525</v>
      </c>
      <c r="F51" s="223">
        <v>3600</v>
      </c>
      <c r="G51" s="29"/>
      <c r="H51" s="89"/>
      <c r="I51" s="89"/>
    </row>
    <row r="52" spans="1:9" ht="21.75" customHeight="1">
      <c r="A52" s="26" t="s">
        <v>242</v>
      </c>
      <c r="B52" s="224">
        <v>18137</v>
      </c>
      <c r="C52" s="223">
        <v>17911</v>
      </c>
      <c r="D52" s="223">
        <v>224</v>
      </c>
      <c r="E52" s="223">
        <v>10045</v>
      </c>
      <c r="F52" s="223">
        <v>8091</v>
      </c>
      <c r="G52" s="29"/>
      <c r="H52" s="89"/>
      <c r="I52" s="89"/>
    </row>
    <row r="53" spans="1:9" ht="15.75" customHeight="1">
      <c r="A53" s="26" t="s">
        <v>243</v>
      </c>
      <c r="B53" s="224">
        <v>11948</v>
      </c>
      <c r="C53" s="223">
        <v>11707</v>
      </c>
      <c r="D53" s="223">
        <v>241</v>
      </c>
      <c r="E53" s="223">
        <v>6897</v>
      </c>
      <c r="F53" s="223">
        <v>5051</v>
      </c>
      <c r="G53" s="29"/>
      <c r="H53" s="89"/>
      <c r="I53" s="89"/>
    </row>
    <row r="54" spans="1:9" ht="15.75" customHeight="1">
      <c r="A54" s="26" t="s">
        <v>244</v>
      </c>
      <c r="B54" s="224">
        <v>13876</v>
      </c>
      <c r="C54" s="223">
        <v>13599</v>
      </c>
      <c r="D54" s="223">
        <v>275</v>
      </c>
      <c r="E54" s="223">
        <v>7687</v>
      </c>
      <c r="F54" s="223">
        <v>6188</v>
      </c>
      <c r="G54" s="29"/>
      <c r="H54" s="89"/>
      <c r="I54" s="89"/>
    </row>
    <row r="55" spans="1:9" ht="15.75" customHeight="1">
      <c r="A55" s="26" t="s">
        <v>245</v>
      </c>
      <c r="B55" s="224">
        <v>13804</v>
      </c>
      <c r="C55" s="223">
        <v>13610</v>
      </c>
      <c r="D55" s="223">
        <v>194</v>
      </c>
      <c r="E55" s="223">
        <v>7346</v>
      </c>
      <c r="F55" s="223">
        <v>6457</v>
      </c>
      <c r="G55" s="29"/>
      <c r="H55" s="89"/>
      <c r="I55" s="89"/>
    </row>
    <row r="56" spans="1:9" ht="15.75" customHeight="1">
      <c r="A56" s="26" t="s">
        <v>246</v>
      </c>
      <c r="B56" s="224">
        <v>13378</v>
      </c>
      <c r="C56" s="223">
        <v>13276</v>
      </c>
      <c r="D56" s="223">
        <v>101</v>
      </c>
      <c r="E56" s="223">
        <v>6776</v>
      </c>
      <c r="F56" s="223">
        <v>6602</v>
      </c>
      <c r="G56" s="29"/>
      <c r="H56" s="89"/>
      <c r="I56" s="89"/>
    </row>
    <row r="57" spans="1:9" s="30" customFormat="1" ht="21.75" customHeight="1">
      <c r="A57" s="28" t="s">
        <v>216</v>
      </c>
      <c r="B57" s="97">
        <v>385135</v>
      </c>
      <c r="C57" s="98">
        <v>377145</v>
      </c>
      <c r="D57" s="98">
        <v>7951</v>
      </c>
      <c r="E57" s="98">
        <v>217606</v>
      </c>
      <c r="F57" s="98">
        <v>167507</v>
      </c>
      <c r="G57" s="31"/>
      <c r="H57" s="92"/>
      <c r="I57" s="92"/>
    </row>
    <row r="58" ht="39.75" customHeight="1">
      <c r="A58" s="22" t="s">
        <v>196</v>
      </c>
    </row>
    <row r="59" spans="1:6" ht="18" customHeight="1">
      <c r="A59" s="496" t="s">
        <v>553</v>
      </c>
      <c r="B59" s="496"/>
      <c r="C59" s="496"/>
      <c r="D59" s="496"/>
      <c r="E59" s="496"/>
      <c r="F59" s="496"/>
    </row>
  </sheetData>
  <sheetProtection/>
  <mergeCells count="13">
    <mergeCell ref="E5:E7"/>
    <mergeCell ref="F5:F7"/>
    <mergeCell ref="C7:D7"/>
    <mergeCell ref="A33:F33"/>
    <mergeCell ref="A8:F8"/>
    <mergeCell ref="A59:F59"/>
    <mergeCell ref="A1:F1"/>
    <mergeCell ref="A2:F2"/>
    <mergeCell ref="A4:A7"/>
    <mergeCell ref="B4:B7"/>
    <mergeCell ref="C4:F4"/>
    <mergeCell ref="C5:C6"/>
    <mergeCell ref="D5:D6"/>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3" sqref="A3"/>
    </sheetView>
  </sheetViews>
  <sheetFormatPr defaultColWidth="11.421875" defaultRowHeight="12.75"/>
  <cols>
    <col min="1" max="1" width="6.421875" style="8" customWidth="1"/>
    <col min="2" max="2" width="1.421875" style="8" customWidth="1"/>
    <col min="3" max="3" width="57.42187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396" t="s">
        <v>695</v>
      </c>
      <c r="B1" s="396"/>
      <c r="C1" s="396"/>
      <c r="D1" s="396"/>
      <c r="E1" s="396"/>
      <c r="F1" s="396"/>
      <c r="G1" s="396"/>
      <c r="H1" s="396"/>
    </row>
    <row r="2" spans="1:8" s="52" customFormat="1" ht="15">
      <c r="A2" s="497" t="s">
        <v>588</v>
      </c>
      <c r="B2" s="497"/>
      <c r="C2" s="497"/>
      <c r="D2" s="497"/>
      <c r="E2" s="497"/>
      <c r="F2" s="497"/>
      <c r="G2" s="497"/>
      <c r="H2" s="497"/>
    </row>
    <row r="3" spans="4:8" ht="12.75" customHeight="1">
      <c r="D3" s="11"/>
      <c r="E3" s="11"/>
      <c r="F3" s="11"/>
      <c r="G3" s="11"/>
      <c r="H3" s="11"/>
    </row>
    <row r="4" spans="1:8" ht="17.25" customHeight="1">
      <c r="A4" s="438" t="s">
        <v>589</v>
      </c>
      <c r="B4" s="461" t="s">
        <v>590</v>
      </c>
      <c r="C4" s="384"/>
      <c r="D4" s="435" t="s">
        <v>580</v>
      </c>
      <c r="E4" s="426" t="s">
        <v>581</v>
      </c>
      <c r="F4" s="426"/>
      <c r="G4" s="426"/>
      <c r="H4" s="427"/>
    </row>
    <row r="5" spans="1:8" ht="17.25" customHeight="1">
      <c r="A5" s="439"/>
      <c r="B5" s="462"/>
      <c r="C5" s="386"/>
      <c r="D5" s="436"/>
      <c r="E5" s="428" t="s">
        <v>667</v>
      </c>
      <c r="F5" s="429"/>
      <c r="G5" s="429"/>
      <c r="H5" s="392" t="s">
        <v>668</v>
      </c>
    </row>
    <row r="6" spans="1:8" ht="17.25" customHeight="1">
      <c r="A6" s="439"/>
      <c r="B6" s="462"/>
      <c r="C6" s="386"/>
      <c r="D6" s="436"/>
      <c r="E6" s="416" t="s">
        <v>582</v>
      </c>
      <c r="F6" s="428" t="s">
        <v>583</v>
      </c>
      <c r="G6" s="429"/>
      <c r="H6" s="421"/>
    </row>
    <row r="7" spans="1:8" ht="15" customHeight="1">
      <c r="A7" s="439"/>
      <c r="B7" s="462"/>
      <c r="C7" s="386"/>
      <c r="D7" s="436"/>
      <c r="E7" s="416"/>
      <c r="F7" s="391" t="s">
        <v>676</v>
      </c>
      <c r="G7" s="391" t="s">
        <v>677</v>
      </c>
      <c r="H7" s="421"/>
    </row>
    <row r="8" spans="1:8" ht="15" customHeight="1">
      <c r="A8" s="439"/>
      <c r="B8" s="462"/>
      <c r="C8" s="386"/>
      <c r="D8" s="436"/>
      <c r="E8" s="416"/>
      <c r="F8" s="424"/>
      <c r="G8" s="424"/>
      <c r="H8" s="421"/>
    </row>
    <row r="9" spans="1:8" ht="15" customHeight="1">
      <c r="A9" s="439"/>
      <c r="B9" s="462"/>
      <c r="C9" s="386"/>
      <c r="D9" s="436"/>
      <c r="E9" s="416"/>
      <c r="F9" s="424"/>
      <c r="G9" s="424"/>
      <c r="H9" s="421"/>
    </row>
    <row r="10" spans="1:8" ht="15" customHeight="1">
      <c r="A10" s="440"/>
      <c r="B10" s="450"/>
      <c r="C10" s="388"/>
      <c r="D10" s="437"/>
      <c r="E10" s="423"/>
      <c r="F10" s="425"/>
      <c r="G10" s="425"/>
      <c r="H10" s="422"/>
    </row>
    <row r="11" spans="1:10" s="30" customFormat="1" ht="9.75" customHeight="1">
      <c r="A11" s="8"/>
      <c r="B11" s="8"/>
      <c r="C11" s="38"/>
      <c r="D11" s="282"/>
      <c r="E11" s="93"/>
      <c r="F11" s="27"/>
      <c r="G11" s="27"/>
      <c r="H11" s="27"/>
      <c r="I11" s="93"/>
      <c r="J11" s="27"/>
    </row>
    <row r="12" spans="1:8" ht="12.75">
      <c r="A12" s="474" t="s">
        <v>174</v>
      </c>
      <c r="B12" s="474"/>
      <c r="C12" s="474"/>
      <c r="D12" s="474"/>
      <c r="E12" s="474"/>
      <c r="F12" s="474"/>
      <c r="G12" s="474"/>
      <c r="H12" s="474"/>
    </row>
    <row r="13" spans="1:10" s="30" customFormat="1" ht="9" customHeight="1">
      <c r="A13" s="8"/>
      <c r="B13" s="8"/>
      <c r="C13" s="38"/>
      <c r="D13" s="93"/>
      <c r="E13" s="93"/>
      <c r="F13" s="27"/>
      <c r="G13" s="27"/>
      <c r="H13" s="27"/>
      <c r="I13" s="93"/>
      <c r="J13" s="27"/>
    </row>
    <row r="14" spans="1:12" s="22" customFormat="1" ht="19.5" customHeight="1">
      <c r="A14" s="42">
        <v>1</v>
      </c>
      <c r="B14" s="43" t="s">
        <v>564</v>
      </c>
      <c r="C14" s="294"/>
      <c r="D14" s="284">
        <v>17172</v>
      </c>
      <c r="E14" s="284">
        <v>14447</v>
      </c>
      <c r="F14" s="284">
        <v>13289</v>
      </c>
      <c r="G14" s="284">
        <v>1158</v>
      </c>
      <c r="H14" s="284">
        <v>1509</v>
      </c>
      <c r="I14" s="284"/>
      <c r="J14" s="287"/>
      <c r="K14" s="284"/>
      <c r="L14" s="8"/>
    </row>
    <row r="15" spans="1:12" s="22" customFormat="1" ht="19.5" customHeight="1">
      <c r="A15" s="42">
        <v>2</v>
      </c>
      <c r="B15" s="43" t="s">
        <v>565</v>
      </c>
      <c r="C15" s="294"/>
      <c r="D15" s="284">
        <v>225558</v>
      </c>
      <c r="E15" s="284">
        <v>195987</v>
      </c>
      <c r="F15" s="284">
        <v>180641</v>
      </c>
      <c r="G15" s="284">
        <v>15346</v>
      </c>
      <c r="H15" s="284">
        <v>17467</v>
      </c>
      <c r="I15" s="284"/>
      <c r="J15" s="287"/>
      <c r="K15" s="284"/>
      <c r="L15" s="8"/>
    </row>
    <row r="16" spans="1:12" s="22" customFormat="1" ht="3.75" customHeight="1">
      <c r="A16" s="170"/>
      <c r="B16" s="17"/>
      <c r="C16" s="295"/>
      <c r="D16" s="171"/>
      <c r="E16" s="171"/>
      <c r="F16" s="171"/>
      <c r="G16" s="171"/>
      <c r="H16" s="171"/>
      <c r="I16" s="171"/>
      <c r="J16" s="197"/>
      <c r="K16" s="171"/>
      <c r="L16" s="8"/>
    </row>
    <row r="17" spans="1:11" s="283" customFormat="1" ht="25.5" customHeight="1">
      <c r="A17" s="49">
        <v>21</v>
      </c>
      <c r="B17" s="17"/>
      <c r="C17" s="296" t="s">
        <v>647</v>
      </c>
      <c r="D17" s="171">
        <v>7647</v>
      </c>
      <c r="E17" s="171">
        <v>6857</v>
      </c>
      <c r="F17" s="171">
        <v>6584</v>
      </c>
      <c r="G17" s="171">
        <v>273</v>
      </c>
      <c r="H17" s="171">
        <v>439</v>
      </c>
      <c r="I17" s="171"/>
      <c r="J17" s="197"/>
      <c r="K17" s="171"/>
    </row>
    <row r="18" spans="1:12" s="22" customFormat="1" ht="16.5" customHeight="1">
      <c r="A18" s="170">
        <v>22</v>
      </c>
      <c r="B18" s="17"/>
      <c r="C18" s="295" t="s">
        <v>591</v>
      </c>
      <c r="D18" s="171">
        <v>21535</v>
      </c>
      <c r="E18" s="171">
        <v>18772</v>
      </c>
      <c r="F18" s="171">
        <v>18513</v>
      </c>
      <c r="G18" s="171">
        <v>259</v>
      </c>
      <c r="H18" s="171">
        <v>1736</v>
      </c>
      <c r="I18" s="171"/>
      <c r="J18" s="197"/>
      <c r="K18" s="171"/>
      <c r="L18" s="8"/>
    </row>
    <row r="19" spans="1:12" s="22" customFormat="1" ht="16.5" customHeight="1">
      <c r="A19" s="170">
        <v>23</v>
      </c>
      <c r="B19" s="17"/>
      <c r="C19" s="295" t="s">
        <v>592</v>
      </c>
      <c r="D19" s="171">
        <v>7353</v>
      </c>
      <c r="E19" s="171">
        <v>6178</v>
      </c>
      <c r="F19" s="171">
        <v>5807</v>
      </c>
      <c r="G19" s="171">
        <v>371</v>
      </c>
      <c r="H19" s="171">
        <v>715</v>
      </c>
      <c r="I19" s="171"/>
      <c r="J19" s="197"/>
      <c r="K19" s="171"/>
      <c r="L19" s="8"/>
    </row>
    <row r="20" spans="1:12" s="22" customFormat="1" ht="16.5" customHeight="1">
      <c r="A20" s="170">
        <v>24</v>
      </c>
      <c r="B20" s="17"/>
      <c r="C20" s="295" t="s">
        <v>593</v>
      </c>
      <c r="D20" s="171">
        <v>49519</v>
      </c>
      <c r="E20" s="171">
        <v>43556</v>
      </c>
      <c r="F20" s="171">
        <v>42875</v>
      </c>
      <c r="G20" s="171">
        <v>681</v>
      </c>
      <c r="H20" s="171">
        <v>3845</v>
      </c>
      <c r="I20" s="171"/>
      <c r="J20" s="197"/>
      <c r="K20" s="171"/>
      <c r="L20" s="8"/>
    </row>
    <row r="21" spans="1:12" s="22" customFormat="1" ht="16.5" customHeight="1">
      <c r="A21" s="170">
        <v>25</v>
      </c>
      <c r="B21" s="17"/>
      <c r="C21" s="295" t="s">
        <v>594</v>
      </c>
      <c r="D21" s="171">
        <v>55663</v>
      </c>
      <c r="E21" s="171">
        <v>47465</v>
      </c>
      <c r="F21" s="171">
        <v>45389</v>
      </c>
      <c r="G21" s="171">
        <v>2076</v>
      </c>
      <c r="H21" s="171">
        <v>5497</v>
      </c>
      <c r="I21" s="171"/>
      <c r="J21" s="197"/>
      <c r="K21" s="171"/>
      <c r="L21" s="8"/>
    </row>
    <row r="22" spans="1:12" s="22" customFormat="1" ht="16.5" customHeight="1">
      <c r="A22" s="170">
        <v>26</v>
      </c>
      <c r="B22" s="17"/>
      <c r="C22" s="295" t="s">
        <v>595</v>
      </c>
      <c r="D22" s="171">
        <v>29306</v>
      </c>
      <c r="E22" s="171">
        <v>25454</v>
      </c>
      <c r="F22" s="171">
        <v>23184</v>
      </c>
      <c r="G22" s="171">
        <v>2270</v>
      </c>
      <c r="H22" s="171">
        <v>2444</v>
      </c>
      <c r="I22" s="171"/>
      <c r="J22" s="197"/>
      <c r="K22" s="171"/>
      <c r="L22" s="8"/>
    </row>
    <row r="23" spans="1:12" s="22" customFormat="1" ht="3.75" customHeight="1">
      <c r="A23" s="170"/>
      <c r="B23" s="17"/>
      <c r="C23" s="295"/>
      <c r="D23" s="171"/>
      <c r="E23" s="171"/>
      <c r="F23" s="171"/>
      <c r="G23" s="171"/>
      <c r="H23" s="171"/>
      <c r="I23" s="171"/>
      <c r="J23" s="197"/>
      <c r="K23" s="171"/>
      <c r="L23" s="8"/>
    </row>
    <row r="24" spans="1:11" s="283" customFormat="1" ht="25.5" customHeight="1">
      <c r="A24" s="49">
        <v>27</v>
      </c>
      <c r="B24" s="17"/>
      <c r="C24" s="296" t="s">
        <v>632</v>
      </c>
      <c r="D24" s="171">
        <v>25897</v>
      </c>
      <c r="E24" s="171">
        <v>24519</v>
      </c>
      <c r="F24" s="171">
        <v>15478</v>
      </c>
      <c r="G24" s="171">
        <v>9041</v>
      </c>
      <c r="H24" s="171">
        <v>571</v>
      </c>
      <c r="I24" s="171"/>
      <c r="J24" s="197"/>
      <c r="K24" s="171"/>
    </row>
    <row r="25" spans="1:12" s="22" customFormat="1" ht="16.5" customHeight="1">
      <c r="A25" s="170">
        <v>28</v>
      </c>
      <c r="B25" s="17"/>
      <c r="C25" s="295" t="s">
        <v>596</v>
      </c>
      <c r="D25" s="171">
        <v>5025</v>
      </c>
      <c r="E25" s="171">
        <v>4341</v>
      </c>
      <c r="F25" s="171">
        <v>4261</v>
      </c>
      <c r="G25" s="171">
        <v>80</v>
      </c>
      <c r="H25" s="171">
        <v>259</v>
      </c>
      <c r="I25" s="171"/>
      <c r="J25" s="197"/>
      <c r="K25" s="171"/>
      <c r="L25" s="8"/>
    </row>
    <row r="26" spans="1:12" s="22" customFormat="1" ht="16.5" customHeight="1">
      <c r="A26" s="170">
        <v>29</v>
      </c>
      <c r="B26" s="17"/>
      <c r="C26" s="295" t="s">
        <v>597</v>
      </c>
      <c r="D26" s="171">
        <v>23613</v>
      </c>
      <c r="E26" s="171">
        <v>18845</v>
      </c>
      <c r="F26" s="171">
        <v>18550</v>
      </c>
      <c r="G26" s="171">
        <v>295</v>
      </c>
      <c r="H26" s="171">
        <v>1961</v>
      </c>
      <c r="I26" s="171"/>
      <c r="J26" s="197"/>
      <c r="K26" s="171"/>
      <c r="L26" s="8"/>
    </row>
    <row r="27" spans="1:12" s="22" customFormat="1" ht="19.5" customHeight="1">
      <c r="A27" s="42">
        <v>3</v>
      </c>
      <c r="B27" s="43" t="s">
        <v>566</v>
      </c>
      <c r="C27" s="294"/>
      <c r="D27" s="284">
        <v>61546</v>
      </c>
      <c r="E27" s="284">
        <v>54439</v>
      </c>
      <c r="F27" s="284">
        <v>49538</v>
      </c>
      <c r="G27" s="284">
        <v>4901</v>
      </c>
      <c r="H27" s="284">
        <v>2763</v>
      </c>
      <c r="I27" s="284"/>
      <c r="J27" s="287"/>
      <c r="K27" s="284"/>
      <c r="L27" s="8"/>
    </row>
    <row r="28" spans="1:12" s="22" customFormat="1" ht="16.5" customHeight="1">
      <c r="A28" s="170">
        <v>31</v>
      </c>
      <c r="B28" s="17"/>
      <c r="C28" s="295" t="s">
        <v>598</v>
      </c>
      <c r="D28" s="171">
        <v>6786</v>
      </c>
      <c r="E28" s="171">
        <v>6350</v>
      </c>
      <c r="F28" s="171">
        <v>2938</v>
      </c>
      <c r="G28" s="171">
        <v>3412</v>
      </c>
      <c r="H28" s="171">
        <v>114</v>
      </c>
      <c r="I28" s="171"/>
      <c r="J28" s="197"/>
      <c r="K28" s="171"/>
      <c r="L28" s="8"/>
    </row>
    <row r="29" spans="1:12" s="22" customFormat="1" ht="16.5" customHeight="1">
      <c r="A29" s="170">
        <v>32</v>
      </c>
      <c r="B29" s="17"/>
      <c r="C29" s="295" t="s">
        <v>599</v>
      </c>
      <c r="D29" s="171">
        <v>20340</v>
      </c>
      <c r="E29" s="171">
        <v>17372</v>
      </c>
      <c r="F29" s="171">
        <v>16595</v>
      </c>
      <c r="G29" s="171">
        <v>777</v>
      </c>
      <c r="H29" s="171">
        <v>1072</v>
      </c>
      <c r="I29" s="171"/>
      <c r="J29" s="197"/>
      <c r="K29" s="171"/>
      <c r="L29" s="8"/>
    </row>
    <row r="30" spans="1:12" s="22" customFormat="1" ht="16.5" customHeight="1">
      <c r="A30" s="170">
        <v>33</v>
      </c>
      <c r="B30" s="17"/>
      <c r="C30" s="295" t="s">
        <v>600</v>
      </c>
      <c r="D30" s="171">
        <v>10942</v>
      </c>
      <c r="E30" s="171">
        <v>9575</v>
      </c>
      <c r="F30" s="171">
        <v>9512</v>
      </c>
      <c r="G30" s="171">
        <v>63</v>
      </c>
      <c r="H30" s="171">
        <v>585</v>
      </c>
      <c r="I30" s="171"/>
      <c r="J30" s="197"/>
      <c r="K30" s="171"/>
      <c r="L30" s="8"/>
    </row>
    <row r="31" spans="1:12" s="22" customFormat="1" ht="16.5" customHeight="1">
      <c r="A31" s="170">
        <v>34</v>
      </c>
      <c r="B31" s="17"/>
      <c r="C31" s="295" t="s">
        <v>601</v>
      </c>
      <c r="D31" s="171">
        <v>23478</v>
      </c>
      <c r="E31" s="171">
        <v>21142</v>
      </c>
      <c r="F31" s="171">
        <v>20493</v>
      </c>
      <c r="G31" s="171">
        <v>649</v>
      </c>
      <c r="H31" s="171">
        <v>992</v>
      </c>
      <c r="I31" s="171"/>
      <c r="J31" s="197"/>
      <c r="K31" s="171"/>
      <c r="L31" s="8"/>
    </row>
    <row r="32" spans="1:12" s="22" customFormat="1" ht="19.5" customHeight="1">
      <c r="A32" s="42">
        <v>4</v>
      </c>
      <c r="B32" s="43" t="s">
        <v>567</v>
      </c>
      <c r="C32" s="294"/>
      <c r="D32" s="284">
        <v>18338</v>
      </c>
      <c r="E32" s="284">
        <v>16651</v>
      </c>
      <c r="F32" s="284">
        <v>9225</v>
      </c>
      <c r="G32" s="284">
        <v>7426</v>
      </c>
      <c r="H32" s="284">
        <v>871</v>
      </c>
      <c r="I32" s="284"/>
      <c r="J32" s="287"/>
      <c r="K32" s="284"/>
      <c r="L32" s="8"/>
    </row>
    <row r="33" spans="1:12" s="22" customFormat="1" ht="16.5" customHeight="1">
      <c r="A33" s="170">
        <v>41</v>
      </c>
      <c r="B33" s="17"/>
      <c r="C33" s="295" t="s">
        <v>602</v>
      </c>
      <c r="D33" s="171">
        <v>7090</v>
      </c>
      <c r="E33" s="171">
        <v>6606</v>
      </c>
      <c r="F33" s="171">
        <v>4478</v>
      </c>
      <c r="G33" s="171">
        <v>2128</v>
      </c>
      <c r="H33" s="171">
        <v>268</v>
      </c>
      <c r="I33" s="171"/>
      <c r="J33" s="197"/>
      <c r="K33" s="171"/>
      <c r="L33" s="8"/>
    </row>
    <row r="34" spans="1:12" s="22" customFormat="1" ht="16.5" customHeight="1">
      <c r="A34" s="170">
        <v>42</v>
      </c>
      <c r="B34" s="17"/>
      <c r="C34" s="295" t="s">
        <v>603</v>
      </c>
      <c r="D34" s="171">
        <v>952</v>
      </c>
      <c r="E34" s="171">
        <v>887</v>
      </c>
      <c r="F34" s="171">
        <v>476</v>
      </c>
      <c r="G34" s="171">
        <v>411</v>
      </c>
      <c r="H34" s="171">
        <v>35</v>
      </c>
      <c r="I34" s="171"/>
      <c r="J34" s="197"/>
      <c r="K34" s="171"/>
      <c r="L34" s="8"/>
    </row>
    <row r="35" spans="1:12" s="22" customFormat="1" ht="16.5" customHeight="1">
      <c r="A35" s="170">
        <v>43</v>
      </c>
      <c r="B35" s="17"/>
      <c r="C35" s="295" t="s">
        <v>604</v>
      </c>
      <c r="D35" s="171">
        <v>10296</v>
      </c>
      <c r="E35" s="171">
        <v>9158</v>
      </c>
      <c r="F35" s="171">
        <v>4271</v>
      </c>
      <c r="G35" s="171">
        <v>4887</v>
      </c>
      <c r="H35" s="171">
        <v>568</v>
      </c>
      <c r="I35" s="171"/>
      <c r="J35" s="197"/>
      <c r="K35" s="171"/>
      <c r="L35" s="8"/>
    </row>
    <row r="36" spans="1:12" s="22" customFormat="1" ht="19.5" customHeight="1">
      <c r="A36" s="42">
        <v>5</v>
      </c>
      <c r="B36" s="43" t="s">
        <v>568</v>
      </c>
      <c r="C36" s="294"/>
      <c r="D36" s="284">
        <v>118355</v>
      </c>
      <c r="E36" s="284">
        <v>92843</v>
      </c>
      <c r="F36" s="284">
        <v>90248</v>
      </c>
      <c r="G36" s="284">
        <v>2595</v>
      </c>
      <c r="H36" s="284">
        <v>7495</v>
      </c>
      <c r="I36" s="284"/>
      <c r="J36" s="287"/>
      <c r="K36" s="284"/>
      <c r="L36" s="8"/>
    </row>
    <row r="37" spans="1:12" s="22" customFormat="1" ht="16.5" customHeight="1">
      <c r="A37" s="170">
        <v>51</v>
      </c>
      <c r="B37" s="17"/>
      <c r="C37" s="295" t="s">
        <v>605</v>
      </c>
      <c r="D37" s="171">
        <v>54673</v>
      </c>
      <c r="E37" s="171">
        <v>40406</v>
      </c>
      <c r="F37" s="171">
        <v>39049</v>
      </c>
      <c r="G37" s="171">
        <v>1357</v>
      </c>
      <c r="H37" s="171">
        <v>4561</v>
      </c>
      <c r="I37" s="171"/>
      <c r="J37" s="197"/>
      <c r="K37" s="171"/>
      <c r="L37" s="8"/>
    </row>
    <row r="38" spans="1:12" s="22" customFormat="1" ht="16.5" customHeight="1">
      <c r="A38" s="170">
        <v>52</v>
      </c>
      <c r="B38" s="17"/>
      <c r="C38" s="295" t="s">
        <v>606</v>
      </c>
      <c r="D38" s="171">
        <v>37359</v>
      </c>
      <c r="E38" s="171">
        <v>32616</v>
      </c>
      <c r="F38" s="171">
        <v>32304</v>
      </c>
      <c r="G38" s="171">
        <v>312</v>
      </c>
      <c r="H38" s="171">
        <v>1158</v>
      </c>
      <c r="I38" s="171"/>
      <c r="J38" s="197"/>
      <c r="K38" s="171"/>
      <c r="L38" s="8"/>
    </row>
    <row r="39" spans="1:12" s="22" customFormat="1" ht="16.5" customHeight="1">
      <c r="A39" s="170">
        <v>53</v>
      </c>
      <c r="B39" s="17"/>
      <c r="C39" s="295" t="s">
        <v>607</v>
      </c>
      <c r="D39" s="171">
        <v>7665</v>
      </c>
      <c r="E39" s="171">
        <v>6434</v>
      </c>
      <c r="F39" s="171">
        <v>5680</v>
      </c>
      <c r="G39" s="171">
        <v>754</v>
      </c>
      <c r="H39" s="171">
        <v>333</v>
      </c>
      <c r="I39" s="171"/>
      <c r="J39" s="197"/>
      <c r="K39" s="171"/>
      <c r="L39" s="8"/>
    </row>
    <row r="40" spans="1:12" s="22" customFormat="1" ht="16.5" customHeight="1">
      <c r="A40" s="170">
        <v>54</v>
      </c>
      <c r="B40" s="17"/>
      <c r="C40" s="295" t="s">
        <v>608</v>
      </c>
      <c r="D40" s="171">
        <v>18658</v>
      </c>
      <c r="E40" s="171">
        <v>13387</v>
      </c>
      <c r="F40" s="171">
        <v>13215</v>
      </c>
      <c r="G40" s="171">
        <v>172</v>
      </c>
      <c r="H40" s="171">
        <v>1443</v>
      </c>
      <c r="I40" s="171"/>
      <c r="J40" s="197"/>
      <c r="K40" s="171"/>
      <c r="L40" s="8"/>
    </row>
    <row r="41" spans="1:12" s="22" customFormat="1" ht="7.5" customHeight="1">
      <c r="A41" s="170"/>
      <c r="B41" s="17"/>
      <c r="C41" s="295"/>
      <c r="D41" s="171"/>
      <c r="E41" s="171"/>
      <c r="F41" s="171"/>
      <c r="G41" s="171"/>
      <c r="H41" s="171"/>
      <c r="I41" s="171"/>
      <c r="J41" s="197"/>
      <c r="K41" s="171"/>
      <c r="L41" s="8"/>
    </row>
    <row r="42" spans="1:11" s="22" customFormat="1" ht="26.25" customHeight="1">
      <c r="A42" s="297">
        <v>6</v>
      </c>
      <c r="B42" s="498" t="s">
        <v>609</v>
      </c>
      <c r="C42" s="499"/>
      <c r="D42" s="284">
        <v>89646</v>
      </c>
      <c r="E42" s="284">
        <v>76152</v>
      </c>
      <c r="F42" s="284">
        <v>69857</v>
      </c>
      <c r="G42" s="284">
        <v>6295</v>
      </c>
      <c r="H42" s="284">
        <v>5578</v>
      </c>
      <c r="I42" s="284"/>
      <c r="J42" s="287"/>
      <c r="K42" s="284"/>
    </row>
    <row r="43" spans="1:12" s="22" customFormat="1" ht="16.5" customHeight="1">
      <c r="A43" s="170">
        <v>61</v>
      </c>
      <c r="B43" s="17"/>
      <c r="C43" s="295" t="s">
        <v>610</v>
      </c>
      <c r="D43" s="171">
        <v>18250</v>
      </c>
      <c r="E43" s="171">
        <v>16633</v>
      </c>
      <c r="F43" s="171">
        <v>12494</v>
      </c>
      <c r="G43" s="171">
        <v>4139</v>
      </c>
      <c r="H43" s="171">
        <v>603</v>
      </c>
      <c r="I43" s="171"/>
      <c r="J43" s="197"/>
      <c r="K43" s="171"/>
      <c r="L43" s="8"/>
    </row>
    <row r="44" spans="1:12" s="22" customFormat="1" ht="16.5" customHeight="1">
      <c r="A44" s="170">
        <v>62</v>
      </c>
      <c r="B44" s="17"/>
      <c r="C44" s="295" t="s">
        <v>611</v>
      </c>
      <c r="D44" s="171">
        <v>56067</v>
      </c>
      <c r="E44" s="171">
        <v>47795</v>
      </c>
      <c r="F44" s="171">
        <v>46424</v>
      </c>
      <c r="G44" s="171">
        <v>1371</v>
      </c>
      <c r="H44" s="171">
        <v>3401</v>
      </c>
      <c r="I44" s="171"/>
      <c r="J44" s="197"/>
      <c r="K44" s="171"/>
      <c r="L44" s="8"/>
    </row>
    <row r="45" spans="1:12" s="22" customFormat="1" ht="16.5" customHeight="1">
      <c r="A45" s="170">
        <v>63</v>
      </c>
      <c r="B45" s="17"/>
      <c r="C45" s="295" t="s">
        <v>612</v>
      </c>
      <c r="D45" s="171">
        <v>15329</v>
      </c>
      <c r="E45" s="171">
        <v>11724</v>
      </c>
      <c r="F45" s="171">
        <v>10939</v>
      </c>
      <c r="G45" s="171">
        <v>785</v>
      </c>
      <c r="H45" s="171">
        <v>1574</v>
      </c>
      <c r="I45" s="171"/>
      <c r="J45" s="197"/>
      <c r="K45" s="171"/>
      <c r="L45" s="8"/>
    </row>
    <row r="46" spans="1:12" s="22" customFormat="1" ht="19.5" customHeight="1">
      <c r="A46" s="42">
        <v>7</v>
      </c>
      <c r="B46" s="43" t="s">
        <v>570</v>
      </c>
      <c r="C46" s="294"/>
      <c r="D46" s="284">
        <v>136819</v>
      </c>
      <c r="E46" s="284">
        <v>125877</v>
      </c>
      <c r="F46" s="284">
        <v>94647</v>
      </c>
      <c r="G46" s="284">
        <v>31230</v>
      </c>
      <c r="H46" s="284">
        <v>4728</v>
      </c>
      <c r="I46" s="284"/>
      <c r="J46" s="287"/>
      <c r="K46" s="284"/>
      <c r="L46" s="8"/>
    </row>
    <row r="47" spans="1:11" s="22" customFormat="1" ht="16.5" customHeight="1">
      <c r="A47" s="170">
        <v>71</v>
      </c>
      <c r="B47" s="17"/>
      <c r="C47" s="295" t="s">
        <v>613</v>
      </c>
      <c r="D47" s="171">
        <v>85309</v>
      </c>
      <c r="E47" s="171">
        <v>77199</v>
      </c>
      <c r="F47" s="171">
        <v>58215</v>
      </c>
      <c r="G47" s="171">
        <v>18984</v>
      </c>
      <c r="H47" s="171">
        <v>3111</v>
      </c>
      <c r="I47" s="171"/>
      <c r="J47" s="197"/>
      <c r="K47" s="171"/>
    </row>
    <row r="48" spans="1:12" s="22" customFormat="1" ht="3.75" customHeight="1">
      <c r="A48" s="170"/>
      <c r="B48" s="17"/>
      <c r="C48" s="295"/>
      <c r="D48" s="171"/>
      <c r="E48" s="171"/>
      <c r="F48" s="171"/>
      <c r="G48" s="171"/>
      <c r="H48" s="171"/>
      <c r="I48" s="171"/>
      <c r="J48" s="197"/>
      <c r="K48" s="171"/>
      <c r="L48" s="8"/>
    </row>
    <row r="49" spans="1:11" s="283" customFormat="1" ht="25.5" customHeight="1">
      <c r="A49" s="49">
        <v>72</v>
      </c>
      <c r="B49" s="17"/>
      <c r="C49" s="296" t="s">
        <v>648</v>
      </c>
      <c r="D49" s="171">
        <v>25913</v>
      </c>
      <c r="E49" s="171">
        <v>24344</v>
      </c>
      <c r="F49" s="171">
        <v>18243</v>
      </c>
      <c r="G49" s="171">
        <v>6101</v>
      </c>
      <c r="H49" s="171">
        <v>819</v>
      </c>
      <c r="I49" s="171"/>
      <c r="J49" s="197"/>
      <c r="K49" s="171"/>
    </row>
    <row r="50" spans="1:12" s="22" customFormat="1" ht="16.5" customHeight="1">
      <c r="A50" s="170">
        <v>73</v>
      </c>
      <c r="B50" s="17"/>
      <c r="C50" s="295" t="s">
        <v>614</v>
      </c>
      <c r="D50" s="171">
        <v>25597</v>
      </c>
      <c r="E50" s="171">
        <v>24334</v>
      </c>
      <c r="F50" s="171">
        <v>18189</v>
      </c>
      <c r="G50" s="171">
        <v>6145</v>
      </c>
      <c r="H50" s="171">
        <v>798</v>
      </c>
      <c r="I50" s="171"/>
      <c r="J50" s="197"/>
      <c r="K50" s="171"/>
      <c r="L50" s="8"/>
    </row>
    <row r="51" spans="1:12" s="22" customFormat="1" ht="19.5" customHeight="1">
      <c r="A51" s="42">
        <v>8</v>
      </c>
      <c r="B51" s="43" t="s">
        <v>571</v>
      </c>
      <c r="C51" s="294"/>
      <c r="D51" s="284">
        <v>155591</v>
      </c>
      <c r="E51" s="284">
        <v>144535</v>
      </c>
      <c r="F51" s="284">
        <v>110766</v>
      </c>
      <c r="G51" s="284">
        <v>33769</v>
      </c>
      <c r="H51" s="284">
        <v>6669</v>
      </c>
      <c r="I51" s="284"/>
      <c r="J51" s="287"/>
      <c r="K51" s="284"/>
      <c r="L51" s="8"/>
    </row>
    <row r="52" spans="1:11" s="22" customFormat="1" ht="16.5" customHeight="1">
      <c r="A52" s="170">
        <v>81</v>
      </c>
      <c r="B52" s="17"/>
      <c r="C52" s="295" t="s">
        <v>615</v>
      </c>
      <c r="D52" s="171">
        <v>66645</v>
      </c>
      <c r="E52" s="171">
        <v>62162</v>
      </c>
      <c r="F52" s="171">
        <v>51541</v>
      </c>
      <c r="G52" s="171">
        <v>10621</v>
      </c>
      <c r="H52" s="171">
        <v>2836</v>
      </c>
      <c r="I52" s="171"/>
      <c r="J52" s="197"/>
      <c r="K52" s="171"/>
    </row>
    <row r="53" spans="1:12" s="22" customFormat="1" ht="3.75" customHeight="1">
      <c r="A53" s="170"/>
      <c r="B53" s="17"/>
      <c r="C53" s="295"/>
      <c r="D53" s="171"/>
      <c r="E53" s="171"/>
      <c r="F53" s="171"/>
      <c r="G53" s="171"/>
      <c r="H53" s="171"/>
      <c r="I53" s="171"/>
      <c r="J53" s="197"/>
      <c r="K53" s="171"/>
      <c r="L53" s="8"/>
    </row>
    <row r="54" spans="1:11" s="283" customFormat="1" ht="25.5" customHeight="1">
      <c r="A54" s="49">
        <v>82</v>
      </c>
      <c r="B54" s="17"/>
      <c r="C54" s="296" t="s">
        <v>649</v>
      </c>
      <c r="D54" s="171">
        <v>27021</v>
      </c>
      <c r="E54" s="171">
        <v>23800</v>
      </c>
      <c r="F54" s="171">
        <v>22793</v>
      </c>
      <c r="G54" s="171">
        <v>1007</v>
      </c>
      <c r="H54" s="171">
        <v>1954</v>
      </c>
      <c r="I54" s="171"/>
      <c r="J54" s="197"/>
      <c r="K54" s="171"/>
    </row>
    <row r="55" spans="1:11" s="22" customFormat="1" ht="16.5" customHeight="1">
      <c r="A55" s="170">
        <v>83</v>
      </c>
      <c r="B55" s="17"/>
      <c r="C55" s="295" t="s">
        <v>616</v>
      </c>
      <c r="D55" s="171">
        <v>43044</v>
      </c>
      <c r="E55" s="171">
        <v>40278</v>
      </c>
      <c r="F55" s="171">
        <v>32542</v>
      </c>
      <c r="G55" s="171">
        <v>7736</v>
      </c>
      <c r="H55" s="171">
        <v>1696</v>
      </c>
      <c r="I55" s="171"/>
      <c r="J55" s="197"/>
      <c r="K55" s="171"/>
    </row>
    <row r="56" spans="1:11" s="22" customFormat="1" ht="16.5" customHeight="1">
      <c r="A56" s="170">
        <v>84</v>
      </c>
      <c r="B56" s="17"/>
      <c r="C56" s="295" t="s">
        <v>617</v>
      </c>
      <c r="D56" s="171">
        <v>18881</v>
      </c>
      <c r="E56" s="171">
        <v>18295</v>
      </c>
      <c r="F56" s="171">
        <v>3890</v>
      </c>
      <c r="G56" s="171">
        <v>14405</v>
      </c>
      <c r="H56" s="171">
        <v>183</v>
      </c>
      <c r="I56" s="171"/>
      <c r="J56" s="197"/>
      <c r="K56" s="171"/>
    </row>
    <row r="57" spans="1:12" s="22" customFormat="1" ht="19.5" customHeight="1">
      <c r="A57" s="42">
        <v>9</v>
      </c>
      <c r="B57" s="43" t="s">
        <v>572</v>
      </c>
      <c r="C57" s="294"/>
      <c r="D57" s="284">
        <v>15417</v>
      </c>
      <c r="E57" s="284">
        <v>13252</v>
      </c>
      <c r="F57" s="284">
        <v>8695</v>
      </c>
      <c r="G57" s="284">
        <v>4557</v>
      </c>
      <c r="H57" s="284">
        <v>905</v>
      </c>
      <c r="I57" s="284"/>
      <c r="J57" s="287"/>
      <c r="K57" s="284"/>
      <c r="L57" s="8"/>
    </row>
    <row r="58" spans="1:12" s="22" customFormat="1" ht="4.5" customHeight="1">
      <c r="A58" s="42"/>
      <c r="B58" s="76"/>
      <c r="C58" s="14"/>
      <c r="D58" s="284"/>
      <c r="E58" s="284"/>
      <c r="F58" s="284"/>
      <c r="G58" s="284"/>
      <c r="H58" s="284"/>
      <c r="I58" s="284"/>
      <c r="J58" s="287"/>
      <c r="K58" s="284"/>
      <c r="L58" s="8"/>
    </row>
    <row r="59" spans="1:11" s="283" customFormat="1" ht="25.5" customHeight="1">
      <c r="A59" s="49">
        <v>91</v>
      </c>
      <c r="B59" s="17"/>
      <c r="C59" s="296" t="s">
        <v>650</v>
      </c>
      <c r="D59" s="171">
        <v>1267</v>
      </c>
      <c r="E59" s="171">
        <v>1195</v>
      </c>
      <c r="F59" s="171">
        <v>348</v>
      </c>
      <c r="G59" s="171">
        <v>847</v>
      </c>
      <c r="H59" s="171">
        <v>28</v>
      </c>
      <c r="I59" s="171"/>
      <c r="J59" s="197"/>
      <c r="K59" s="171"/>
    </row>
    <row r="60" spans="1:12" s="22" customFormat="1" ht="3.75" customHeight="1">
      <c r="A60" s="170"/>
      <c r="B60" s="17"/>
      <c r="C60" s="295"/>
      <c r="D60" s="171"/>
      <c r="E60" s="171"/>
      <c r="F60" s="171"/>
      <c r="G60" s="171"/>
      <c r="H60" s="171"/>
      <c r="I60" s="171"/>
      <c r="J60" s="197"/>
      <c r="K60" s="171"/>
      <c r="L60" s="8"/>
    </row>
    <row r="61" spans="1:11" s="283" customFormat="1" ht="25.5" customHeight="1">
      <c r="A61" s="49">
        <v>92</v>
      </c>
      <c r="B61" s="17"/>
      <c r="C61" s="296" t="s">
        <v>651</v>
      </c>
      <c r="D61" s="171">
        <v>9842</v>
      </c>
      <c r="E61" s="171">
        <v>8567</v>
      </c>
      <c r="F61" s="171">
        <v>6244</v>
      </c>
      <c r="G61" s="171">
        <v>2323</v>
      </c>
      <c r="H61" s="171">
        <v>566</v>
      </c>
      <c r="I61" s="171"/>
      <c r="J61" s="197"/>
      <c r="K61" s="171"/>
    </row>
    <row r="62" spans="1:11" s="22" customFormat="1" ht="4.5" customHeight="1">
      <c r="A62" s="49"/>
      <c r="B62" s="17"/>
      <c r="C62" s="296"/>
      <c r="D62" s="171"/>
      <c r="E62" s="171"/>
      <c r="F62" s="171"/>
      <c r="G62" s="171"/>
      <c r="H62" s="171"/>
      <c r="I62" s="171"/>
      <c r="J62" s="197"/>
      <c r="K62" s="171"/>
    </row>
    <row r="63" spans="1:11" s="283" customFormat="1" ht="25.5" customHeight="1">
      <c r="A63" s="49">
        <v>93</v>
      </c>
      <c r="B63" s="17"/>
      <c r="C63" s="296" t="s">
        <v>652</v>
      </c>
      <c r="D63" s="171">
        <v>1499</v>
      </c>
      <c r="E63" s="171">
        <v>1269</v>
      </c>
      <c r="F63" s="171">
        <v>1127</v>
      </c>
      <c r="G63" s="171">
        <v>142</v>
      </c>
      <c r="H63" s="171">
        <v>121</v>
      </c>
      <c r="I63" s="171"/>
      <c r="J63" s="197"/>
      <c r="K63" s="171"/>
    </row>
    <row r="64" spans="1:11" s="22" customFormat="1" ht="16.5" customHeight="1">
      <c r="A64" s="170">
        <v>94</v>
      </c>
      <c r="B64" s="17"/>
      <c r="C64" s="40" t="s">
        <v>618</v>
      </c>
      <c r="D64" s="171">
        <v>2809</v>
      </c>
      <c r="E64" s="171">
        <v>2221</v>
      </c>
      <c r="F64" s="171">
        <v>976</v>
      </c>
      <c r="G64" s="171">
        <v>1245</v>
      </c>
      <c r="H64" s="171">
        <v>190</v>
      </c>
      <c r="I64" s="171"/>
      <c r="J64" s="197"/>
      <c r="K64" s="171"/>
    </row>
    <row r="65" spans="1:12" s="22" customFormat="1" ht="19.5" customHeight="1">
      <c r="A65" s="42"/>
      <c r="B65" s="43" t="s">
        <v>584</v>
      </c>
      <c r="C65" s="294"/>
      <c r="D65" s="284">
        <v>844754</v>
      </c>
      <c r="E65" s="284">
        <v>734803</v>
      </c>
      <c r="F65" s="284">
        <v>627501</v>
      </c>
      <c r="G65" s="284">
        <v>107302</v>
      </c>
      <c r="H65" s="284">
        <v>51253</v>
      </c>
      <c r="I65" s="284"/>
      <c r="J65" s="287"/>
      <c r="K65" s="284"/>
      <c r="L65" s="8"/>
    </row>
    <row r="66" spans="1:8" ht="14.25" customHeight="1">
      <c r="A66" s="48" t="s">
        <v>196</v>
      </c>
      <c r="B66" s="48"/>
      <c r="C66" s="285"/>
      <c r="D66" s="286"/>
      <c r="E66" s="286"/>
      <c r="F66" s="286"/>
      <c r="G66" s="286"/>
      <c r="H66" s="286"/>
    </row>
    <row r="67" spans="1:8" ht="31.5" customHeight="1">
      <c r="A67" s="373" t="s">
        <v>678</v>
      </c>
      <c r="B67" s="373"/>
      <c r="C67" s="373"/>
      <c r="D67" s="373"/>
      <c r="E67" s="373"/>
      <c r="F67" s="373"/>
      <c r="G67" s="373"/>
      <c r="H67" s="373"/>
    </row>
    <row r="68" spans="1:8" s="52" customFormat="1" ht="14.25">
      <c r="A68" s="451" t="s">
        <v>696</v>
      </c>
      <c r="B68" s="451"/>
      <c r="C68" s="451"/>
      <c r="D68" s="451"/>
      <c r="E68" s="451"/>
      <c r="F68" s="451"/>
      <c r="G68" s="451"/>
      <c r="H68" s="451"/>
    </row>
    <row r="69" spans="1:8" s="52" customFormat="1" ht="14.25">
      <c r="A69" s="500" t="s">
        <v>588</v>
      </c>
      <c r="B69" s="500"/>
      <c r="C69" s="500"/>
      <c r="D69" s="500"/>
      <c r="E69" s="500"/>
      <c r="F69" s="500"/>
      <c r="G69" s="500"/>
      <c r="H69" s="500"/>
    </row>
    <row r="70" spans="4:8" ht="12.75" customHeight="1">
      <c r="D70" s="11"/>
      <c r="E70" s="11"/>
      <c r="F70" s="11"/>
      <c r="G70" s="11"/>
      <c r="H70" s="11"/>
    </row>
    <row r="71" spans="1:8" ht="17.25" customHeight="1">
      <c r="A71" s="438" t="s">
        <v>589</v>
      </c>
      <c r="B71" s="461" t="s">
        <v>590</v>
      </c>
      <c r="C71" s="384"/>
      <c r="D71" s="435" t="s">
        <v>580</v>
      </c>
      <c r="E71" s="426" t="s">
        <v>581</v>
      </c>
      <c r="F71" s="426"/>
      <c r="G71" s="426"/>
      <c r="H71" s="427"/>
    </row>
    <row r="72" spans="1:8" ht="17.25" customHeight="1">
      <c r="A72" s="439"/>
      <c r="B72" s="462"/>
      <c r="C72" s="386"/>
      <c r="D72" s="436"/>
      <c r="E72" s="428" t="s">
        <v>667</v>
      </c>
      <c r="F72" s="429"/>
      <c r="G72" s="429"/>
      <c r="H72" s="392" t="s">
        <v>668</v>
      </c>
    </row>
    <row r="73" spans="1:8" ht="17.25" customHeight="1">
      <c r="A73" s="439"/>
      <c r="B73" s="462"/>
      <c r="C73" s="386"/>
      <c r="D73" s="436"/>
      <c r="E73" s="416" t="s">
        <v>582</v>
      </c>
      <c r="F73" s="428" t="s">
        <v>583</v>
      </c>
      <c r="G73" s="429"/>
      <c r="H73" s="421"/>
    </row>
    <row r="74" spans="1:8" ht="15" customHeight="1">
      <c r="A74" s="439"/>
      <c r="B74" s="462"/>
      <c r="C74" s="386"/>
      <c r="D74" s="436"/>
      <c r="E74" s="416"/>
      <c r="F74" s="391" t="s">
        <v>676</v>
      </c>
      <c r="G74" s="391" t="s">
        <v>677</v>
      </c>
      <c r="H74" s="421"/>
    </row>
    <row r="75" spans="1:8" ht="15" customHeight="1">
      <c r="A75" s="439"/>
      <c r="B75" s="462"/>
      <c r="C75" s="386"/>
      <c r="D75" s="436"/>
      <c r="E75" s="416"/>
      <c r="F75" s="424"/>
      <c r="G75" s="424"/>
      <c r="H75" s="421"/>
    </row>
    <row r="76" spans="1:8" ht="15" customHeight="1">
      <c r="A76" s="439"/>
      <c r="B76" s="462"/>
      <c r="C76" s="386"/>
      <c r="D76" s="436"/>
      <c r="E76" s="416"/>
      <c r="F76" s="424"/>
      <c r="G76" s="424"/>
      <c r="H76" s="421"/>
    </row>
    <row r="77" spans="1:8" ht="15" customHeight="1">
      <c r="A77" s="440"/>
      <c r="B77" s="450"/>
      <c r="C77" s="388"/>
      <c r="D77" s="437"/>
      <c r="E77" s="423"/>
      <c r="F77" s="425"/>
      <c r="G77" s="425"/>
      <c r="H77" s="422"/>
    </row>
    <row r="78" spans="1:10" s="30" customFormat="1" ht="9.75" customHeight="1">
      <c r="A78" s="8"/>
      <c r="B78" s="8"/>
      <c r="C78" s="38"/>
      <c r="D78" s="282"/>
      <c r="E78" s="93"/>
      <c r="F78" s="27"/>
      <c r="G78" s="27"/>
      <c r="H78" s="27"/>
      <c r="I78" s="93"/>
      <c r="J78" s="27"/>
    </row>
    <row r="79" spans="1:8" ht="12.75">
      <c r="A79" s="474" t="s">
        <v>306</v>
      </c>
      <c r="B79" s="474"/>
      <c r="C79" s="474"/>
      <c r="D79" s="474"/>
      <c r="E79" s="474"/>
      <c r="F79" s="474"/>
      <c r="G79" s="474"/>
      <c r="H79" s="474"/>
    </row>
    <row r="80" spans="1:10" s="30" customFormat="1" ht="9" customHeight="1">
      <c r="A80" s="8"/>
      <c r="B80" s="8"/>
      <c r="C80" s="38"/>
      <c r="D80" s="93"/>
      <c r="E80" s="93"/>
      <c r="F80" s="27"/>
      <c r="G80" s="27"/>
      <c r="H80" s="27"/>
      <c r="I80" s="93"/>
      <c r="J80" s="27"/>
    </row>
    <row r="81" spans="1:12" s="22" customFormat="1" ht="19.5" customHeight="1">
      <c r="A81" s="42">
        <v>1</v>
      </c>
      <c r="B81" s="43" t="s">
        <v>564</v>
      </c>
      <c r="C81" s="294"/>
      <c r="D81" s="284">
        <v>11347</v>
      </c>
      <c r="E81" s="284">
        <v>9461</v>
      </c>
      <c r="F81" s="284">
        <v>8774</v>
      </c>
      <c r="G81" s="284">
        <v>687</v>
      </c>
      <c r="H81" s="284">
        <v>1062</v>
      </c>
      <c r="I81" s="284"/>
      <c r="J81" s="287"/>
      <c r="K81" s="284"/>
      <c r="L81" s="8"/>
    </row>
    <row r="82" spans="1:12" s="22" customFormat="1" ht="19.5" customHeight="1">
      <c r="A82" s="42">
        <v>2</v>
      </c>
      <c r="B82" s="43" t="s">
        <v>565</v>
      </c>
      <c r="C82" s="294"/>
      <c r="D82" s="284">
        <v>176387</v>
      </c>
      <c r="E82" s="284">
        <v>154421</v>
      </c>
      <c r="F82" s="284">
        <v>141956</v>
      </c>
      <c r="G82" s="284">
        <v>12465</v>
      </c>
      <c r="H82" s="284">
        <v>13425</v>
      </c>
      <c r="I82" s="284"/>
      <c r="J82" s="287"/>
      <c r="K82" s="284"/>
      <c r="L82" s="8"/>
    </row>
    <row r="83" spans="1:12" s="22" customFormat="1" ht="3.75" customHeight="1">
      <c r="A83" s="170"/>
      <c r="B83" s="17"/>
      <c r="C83" s="295"/>
      <c r="D83" s="171"/>
      <c r="E83" s="171"/>
      <c r="F83" s="171"/>
      <c r="G83" s="171"/>
      <c r="H83" s="171"/>
      <c r="I83" s="171"/>
      <c r="J83" s="197"/>
      <c r="K83" s="171"/>
      <c r="L83" s="8"/>
    </row>
    <row r="84" spans="1:11" s="283" customFormat="1" ht="25.5" customHeight="1">
      <c r="A84" s="49">
        <v>21</v>
      </c>
      <c r="B84" s="17"/>
      <c r="C84" s="296" t="s">
        <v>647</v>
      </c>
      <c r="D84" s="171">
        <v>6200</v>
      </c>
      <c r="E84" s="171">
        <v>5547</v>
      </c>
      <c r="F84" s="171">
        <v>5315</v>
      </c>
      <c r="G84" s="171">
        <v>232</v>
      </c>
      <c r="H84" s="171">
        <v>352</v>
      </c>
      <c r="I84" s="171"/>
      <c r="J84" s="197"/>
      <c r="K84" s="171"/>
    </row>
    <row r="85" spans="1:12" s="22" customFormat="1" ht="16.5" customHeight="1">
      <c r="A85" s="170">
        <v>22</v>
      </c>
      <c r="B85" s="17"/>
      <c r="C85" s="295" t="s">
        <v>591</v>
      </c>
      <c r="D85" s="171">
        <v>16901</v>
      </c>
      <c r="E85" s="171">
        <v>14826</v>
      </c>
      <c r="F85" s="171">
        <v>14620</v>
      </c>
      <c r="G85" s="171">
        <v>206</v>
      </c>
      <c r="H85" s="171">
        <v>1310</v>
      </c>
      <c r="I85" s="171"/>
      <c r="J85" s="197"/>
      <c r="K85" s="171"/>
      <c r="L85" s="8"/>
    </row>
    <row r="86" spans="1:12" s="22" customFormat="1" ht="16.5" customHeight="1">
      <c r="A86" s="170">
        <v>23</v>
      </c>
      <c r="B86" s="17"/>
      <c r="C86" s="295" t="s">
        <v>592</v>
      </c>
      <c r="D86" s="171">
        <v>4588</v>
      </c>
      <c r="E86" s="171">
        <v>3941</v>
      </c>
      <c r="F86" s="171">
        <v>3757</v>
      </c>
      <c r="G86" s="171">
        <v>184</v>
      </c>
      <c r="H86" s="171">
        <v>381</v>
      </c>
      <c r="I86" s="171"/>
      <c r="J86" s="197"/>
      <c r="K86" s="171"/>
      <c r="L86" s="8"/>
    </row>
    <row r="87" spans="1:12" s="22" customFormat="1" ht="16.5" customHeight="1">
      <c r="A87" s="170">
        <v>24</v>
      </c>
      <c r="B87" s="17"/>
      <c r="C87" s="295" t="s">
        <v>593</v>
      </c>
      <c r="D87" s="171">
        <v>43982</v>
      </c>
      <c r="E87" s="171">
        <v>38873</v>
      </c>
      <c r="F87" s="171">
        <v>38288</v>
      </c>
      <c r="G87" s="171">
        <v>585</v>
      </c>
      <c r="H87" s="171">
        <v>3318</v>
      </c>
      <c r="I87" s="171"/>
      <c r="J87" s="197"/>
      <c r="K87" s="171"/>
      <c r="L87" s="8"/>
    </row>
    <row r="88" spans="1:12" s="22" customFormat="1" ht="16.5" customHeight="1">
      <c r="A88" s="170">
        <v>25</v>
      </c>
      <c r="B88" s="17"/>
      <c r="C88" s="295" t="s">
        <v>594</v>
      </c>
      <c r="D88" s="171">
        <v>47418</v>
      </c>
      <c r="E88" s="171">
        <v>41002</v>
      </c>
      <c r="F88" s="171">
        <v>39198</v>
      </c>
      <c r="G88" s="171">
        <v>1804</v>
      </c>
      <c r="H88" s="171">
        <v>4275</v>
      </c>
      <c r="I88" s="171"/>
      <c r="J88" s="197"/>
      <c r="K88" s="171"/>
      <c r="L88" s="8"/>
    </row>
    <row r="89" spans="1:12" s="22" customFormat="1" ht="16.5" customHeight="1">
      <c r="A89" s="170">
        <v>26</v>
      </c>
      <c r="B89" s="17"/>
      <c r="C89" s="295" t="s">
        <v>595</v>
      </c>
      <c r="D89" s="171">
        <v>25177</v>
      </c>
      <c r="E89" s="171">
        <v>21814</v>
      </c>
      <c r="F89" s="171">
        <v>19777</v>
      </c>
      <c r="G89" s="171">
        <v>2037</v>
      </c>
      <c r="H89" s="171">
        <v>2230</v>
      </c>
      <c r="I89" s="171"/>
      <c r="J89" s="197"/>
      <c r="K89" s="171"/>
      <c r="L89" s="8"/>
    </row>
    <row r="90" spans="1:12" s="22" customFormat="1" ht="3.75" customHeight="1">
      <c r="A90" s="170"/>
      <c r="B90" s="17"/>
      <c r="C90" s="295"/>
      <c r="D90" s="171"/>
      <c r="E90" s="171"/>
      <c r="F90" s="171"/>
      <c r="G90" s="171"/>
      <c r="H90" s="171"/>
      <c r="I90" s="171"/>
      <c r="J90" s="197"/>
      <c r="K90" s="171"/>
      <c r="L90" s="8"/>
    </row>
    <row r="91" spans="1:11" s="283" customFormat="1" ht="25.5" customHeight="1">
      <c r="A91" s="49">
        <v>27</v>
      </c>
      <c r="B91" s="17"/>
      <c r="C91" s="296" t="s">
        <v>632</v>
      </c>
      <c r="D91" s="171">
        <v>19131</v>
      </c>
      <c r="E91" s="171">
        <v>18152</v>
      </c>
      <c r="F91" s="171">
        <v>10920</v>
      </c>
      <c r="G91" s="171">
        <v>7232</v>
      </c>
      <c r="H91" s="171">
        <v>411</v>
      </c>
      <c r="I91" s="171"/>
      <c r="J91" s="197"/>
      <c r="K91" s="171"/>
    </row>
    <row r="92" spans="1:12" s="22" customFormat="1" ht="16.5" customHeight="1">
      <c r="A92" s="170">
        <v>28</v>
      </c>
      <c r="B92" s="17"/>
      <c r="C92" s="295" t="s">
        <v>596</v>
      </c>
      <c r="D92" s="171">
        <v>1966</v>
      </c>
      <c r="E92" s="171">
        <v>1665</v>
      </c>
      <c r="F92" s="171">
        <v>1635</v>
      </c>
      <c r="G92" s="171">
        <v>30</v>
      </c>
      <c r="H92" s="171">
        <v>115</v>
      </c>
      <c r="I92" s="171"/>
      <c r="J92" s="197"/>
      <c r="K92" s="171"/>
      <c r="L92" s="8"/>
    </row>
    <row r="93" spans="1:12" s="22" customFormat="1" ht="16.5" customHeight="1">
      <c r="A93" s="170">
        <v>29</v>
      </c>
      <c r="B93" s="17"/>
      <c r="C93" s="295" t="s">
        <v>597</v>
      </c>
      <c r="D93" s="171">
        <v>11024</v>
      </c>
      <c r="E93" s="171">
        <v>8601</v>
      </c>
      <c r="F93" s="171">
        <v>8446</v>
      </c>
      <c r="G93" s="171">
        <v>155</v>
      </c>
      <c r="H93" s="171">
        <v>1033</v>
      </c>
      <c r="I93" s="171"/>
      <c r="J93" s="197"/>
      <c r="K93" s="171"/>
      <c r="L93" s="8"/>
    </row>
    <row r="94" spans="1:12" s="22" customFormat="1" ht="19.5" customHeight="1">
      <c r="A94" s="42">
        <v>3</v>
      </c>
      <c r="B94" s="43" t="s">
        <v>566</v>
      </c>
      <c r="C94" s="294"/>
      <c r="D94" s="284">
        <v>58265</v>
      </c>
      <c r="E94" s="284">
        <v>51436</v>
      </c>
      <c r="F94" s="284">
        <v>47997</v>
      </c>
      <c r="G94" s="284">
        <v>3439</v>
      </c>
      <c r="H94" s="284">
        <v>2648</v>
      </c>
      <c r="I94" s="284"/>
      <c r="J94" s="287"/>
      <c r="K94" s="284"/>
      <c r="L94" s="8"/>
    </row>
    <row r="95" spans="1:12" s="22" customFormat="1" ht="16.5" customHeight="1">
      <c r="A95" s="170">
        <v>31</v>
      </c>
      <c r="B95" s="17"/>
      <c r="C95" s="295" t="s">
        <v>598</v>
      </c>
      <c r="D95" s="171">
        <v>5002</v>
      </c>
      <c r="E95" s="171">
        <v>4655</v>
      </c>
      <c r="F95" s="171">
        <v>2378</v>
      </c>
      <c r="G95" s="171">
        <v>2277</v>
      </c>
      <c r="H95" s="171">
        <v>91</v>
      </c>
      <c r="I95" s="171"/>
      <c r="J95" s="197"/>
      <c r="K95" s="171"/>
      <c r="L95" s="8"/>
    </row>
    <row r="96" spans="1:12" s="22" customFormat="1" ht="16.5" customHeight="1">
      <c r="A96" s="170">
        <v>32</v>
      </c>
      <c r="B96" s="17"/>
      <c r="C96" s="295" t="s">
        <v>599</v>
      </c>
      <c r="D96" s="171">
        <v>19994</v>
      </c>
      <c r="E96" s="171">
        <v>17055</v>
      </c>
      <c r="F96" s="171">
        <v>16515</v>
      </c>
      <c r="G96" s="171">
        <v>540</v>
      </c>
      <c r="H96" s="171">
        <v>1061</v>
      </c>
      <c r="I96" s="171"/>
      <c r="J96" s="197"/>
      <c r="K96" s="171"/>
      <c r="L96" s="8"/>
    </row>
    <row r="97" spans="1:12" s="22" customFormat="1" ht="16.5" customHeight="1">
      <c r="A97" s="170">
        <v>33</v>
      </c>
      <c r="B97" s="17"/>
      <c r="C97" s="295" t="s">
        <v>600</v>
      </c>
      <c r="D97" s="171">
        <v>10721</v>
      </c>
      <c r="E97" s="171">
        <v>9390</v>
      </c>
      <c r="F97" s="171">
        <v>9338</v>
      </c>
      <c r="G97" s="171">
        <v>52</v>
      </c>
      <c r="H97" s="171">
        <v>561</v>
      </c>
      <c r="I97" s="171"/>
      <c r="J97" s="197"/>
      <c r="K97" s="171"/>
      <c r="L97" s="8"/>
    </row>
    <row r="98" spans="1:12" s="22" customFormat="1" ht="16.5" customHeight="1">
      <c r="A98" s="170">
        <v>34</v>
      </c>
      <c r="B98" s="17"/>
      <c r="C98" s="295" t="s">
        <v>601</v>
      </c>
      <c r="D98" s="171">
        <v>22548</v>
      </c>
      <c r="E98" s="171">
        <v>20336</v>
      </c>
      <c r="F98" s="171">
        <v>19766</v>
      </c>
      <c r="G98" s="171">
        <v>570</v>
      </c>
      <c r="H98" s="171">
        <v>935</v>
      </c>
      <c r="I98" s="171"/>
      <c r="J98" s="197"/>
      <c r="K98" s="171"/>
      <c r="L98" s="8"/>
    </row>
    <row r="99" spans="1:12" s="22" customFormat="1" ht="19.5" customHeight="1">
      <c r="A99" s="42">
        <v>4</v>
      </c>
      <c r="B99" s="43" t="s">
        <v>567</v>
      </c>
      <c r="C99" s="294"/>
      <c r="D99" s="284">
        <v>12687</v>
      </c>
      <c r="E99" s="284">
        <v>11372</v>
      </c>
      <c r="F99" s="284">
        <v>6090</v>
      </c>
      <c r="G99" s="284">
        <v>5282</v>
      </c>
      <c r="H99" s="284">
        <v>688</v>
      </c>
      <c r="I99" s="284"/>
      <c r="J99" s="287"/>
      <c r="K99" s="284"/>
      <c r="L99" s="8"/>
    </row>
    <row r="100" spans="1:12" s="22" customFormat="1" ht="16.5" customHeight="1">
      <c r="A100" s="170">
        <v>41</v>
      </c>
      <c r="B100" s="17"/>
      <c r="C100" s="295" t="s">
        <v>602</v>
      </c>
      <c r="D100" s="171">
        <v>3340</v>
      </c>
      <c r="E100" s="171">
        <v>3067</v>
      </c>
      <c r="F100" s="171">
        <v>2092</v>
      </c>
      <c r="G100" s="171">
        <v>975</v>
      </c>
      <c r="H100" s="171">
        <v>150</v>
      </c>
      <c r="I100" s="171"/>
      <c r="J100" s="197"/>
      <c r="K100" s="171"/>
      <c r="L100" s="8"/>
    </row>
    <row r="101" spans="1:12" s="22" customFormat="1" ht="16.5" customHeight="1">
      <c r="A101" s="170">
        <v>42</v>
      </c>
      <c r="B101" s="17"/>
      <c r="C101" s="295" t="s">
        <v>603</v>
      </c>
      <c r="D101" s="171">
        <v>704</v>
      </c>
      <c r="E101" s="171">
        <v>648</v>
      </c>
      <c r="F101" s="171">
        <v>369</v>
      </c>
      <c r="G101" s="171">
        <v>279</v>
      </c>
      <c r="H101" s="171">
        <v>30</v>
      </c>
      <c r="I101" s="171"/>
      <c r="J101" s="197"/>
      <c r="K101" s="171"/>
      <c r="L101" s="8"/>
    </row>
    <row r="102" spans="1:12" s="22" customFormat="1" ht="16.5" customHeight="1">
      <c r="A102" s="170">
        <v>43</v>
      </c>
      <c r="B102" s="17"/>
      <c r="C102" s="295" t="s">
        <v>604</v>
      </c>
      <c r="D102" s="171">
        <v>8643</v>
      </c>
      <c r="E102" s="171">
        <v>7657</v>
      </c>
      <c r="F102" s="171">
        <v>3629</v>
      </c>
      <c r="G102" s="171">
        <v>4028</v>
      </c>
      <c r="H102" s="171">
        <v>508</v>
      </c>
      <c r="I102" s="171"/>
      <c r="J102" s="197"/>
      <c r="K102" s="171"/>
      <c r="L102" s="8"/>
    </row>
    <row r="103" spans="1:12" s="22" customFormat="1" ht="19.5" customHeight="1">
      <c r="A103" s="42">
        <v>5</v>
      </c>
      <c r="B103" s="43" t="s">
        <v>568</v>
      </c>
      <c r="C103" s="294"/>
      <c r="D103" s="284">
        <v>80737</v>
      </c>
      <c r="E103" s="284">
        <v>66184</v>
      </c>
      <c r="F103" s="284">
        <v>64395</v>
      </c>
      <c r="G103" s="284">
        <v>1789</v>
      </c>
      <c r="H103" s="284">
        <v>4985</v>
      </c>
      <c r="I103" s="284"/>
      <c r="J103" s="287"/>
      <c r="K103" s="284"/>
      <c r="L103" s="8"/>
    </row>
    <row r="104" spans="1:12" s="22" customFormat="1" ht="16.5" customHeight="1">
      <c r="A104" s="170">
        <v>51</v>
      </c>
      <c r="B104" s="17"/>
      <c r="C104" s="295" t="s">
        <v>605</v>
      </c>
      <c r="D104" s="171">
        <v>35538</v>
      </c>
      <c r="E104" s="171">
        <v>27578</v>
      </c>
      <c r="F104" s="171">
        <v>26716</v>
      </c>
      <c r="G104" s="171">
        <v>862</v>
      </c>
      <c r="H104" s="171">
        <v>3231</v>
      </c>
      <c r="I104" s="171"/>
      <c r="J104" s="197"/>
      <c r="K104" s="171"/>
      <c r="L104" s="8"/>
    </row>
    <row r="105" spans="1:12" s="22" customFormat="1" ht="16.5" customHeight="1">
      <c r="A105" s="170">
        <v>52</v>
      </c>
      <c r="B105" s="17"/>
      <c r="C105" s="295" t="s">
        <v>606</v>
      </c>
      <c r="D105" s="171">
        <v>35843</v>
      </c>
      <c r="E105" s="171">
        <v>31308</v>
      </c>
      <c r="F105" s="171">
        <v>31018</v>
      </c>
      <c r="G105" s="171">
        <v>290</v>
      </c>
      <c r="H105" s="171">
        <v>1097</v>
      </c>
      <c r="I105" s="171"/>
      <c r="J105" s="197"/>
      <c r="K105" s="171"/>
      <c r="L105" s="8"/>
    </row>
    <row r="106" spans="1:12" s="22" customFormat="1" ht="16.5" customHeight="1">
      <c r="A106" s="170">
        <v>53</v>
      </c>
      <c r="B106" s="17"/>
      <c r="C106" s="295" t="s">
        <v>607</v>
      </c>
      <c r="D106" s="171">
        <v>5390</v>
      </c>
      <c r="E106" s="171">
        <v>4584</v>
      </c>
      <c r="F106" s="171">
        <v>3996</v>
      </c>
      <c r="G106" s="171">
        <v>588</v>
      </c>
      <c r="H106" s="171">
        <v>225</v>
      </c>
      <c r="I106" s="171"/>
      <c r="J106" s="197"/>
      <c r="K106" s="171"/>
      <c r="L106" s="8"/>
    </row>
    <row r="107" spans="1:12" s="22" customFormat="1" ht="16.5" customHeight="1">
      <c r="A107" s="170">
        <v>54</v>
      </c>
      <c r="B107" s="17"/>
      <c r="C107" s="295" t="s">
        <v>608</v>
      </c>
      <c r="D107" s="171">
        <v>3966</v>
      </c>
      <c r="E107" s="171">
        <v>2714</v>
      </c>
      <c r="F107" s="171">
        <v>2665</v>
      </c>
      <c r="G107" s="171">
        <v>49</v>
      </c>
      <c r="H107" s="171">
        <v>432</v>
      </c>
      <c r="I107" s="171"/>
      <c r="J107" s="197"/>
      <c r="K107" s="171"/>
      <c r="L107" s="8"/>
    </row>
    <row r="108" spans="1:12" s="22" customFormat="1" ht="7.5" customHeight="1">
      <c r="A108" s="170"/>
      <c r="B108" s="17"/>
      <c r="C108" s="295"/>
      <c r="D108" s="171"/>
      <c r="E108" s="171"/>
      <c r="F108" s="171"/>
      <c r="G108" s="171"/>
      <c r="H108" s="171"/>
      <c r="I108" s="171"/>
      <c r="J108" s="197"/>
      <c r="K108" s="171"/>
      <c r="L108" s="8"/>
    </row>
    <row r="109" spans="1:11" s="22" customFormat="1" ht="26.25" customHeight="1">
      <c r="A109" s="297">
        <v>6</v>
      </c>
      <c r="B109" s="498" t="s">
        <v>609</v>
      </c>
      <c r="C109" s="499"/>
      <c r="D109" s="284">
        <v>26664</v>
      </c>
      <c r="E109" s="284">
        <v>22288</v>
      </c>
      <c r="F109" s="284">
        <v>18767</v>
      </c>
      <c r="G109" s="284">
        <v>3521</v>
      </c>
      <c r="H109" s="284">
        <v>2011</v>
      </c>
      <c r="I109" s="284"/>
      <c r="J109" s="287"/>
      <c r="K109" s="284"/>
    </row>
    <row r="110" spans="1:12" s="22" customFormat="1" ht="16.5" customHeight="1">
      <c r="A110" s="170">
        <v>61</v>
      </c>
      <c r="B110" s="17"/>
      <c r="C110" s="295" t="s">
        <v>610</v>
      </c>
      <c r="D110" s="171">
        <v>10921</v>
      </c>
      <c r="E110" s="171">
        <v>9920</v>
      </c>
      <c r="F110" s="171">
        <v>7271</v>
      </c>
      <c r="G110" s="171">
        <v>2649</v>
      </c>
      <c r="H110" s="171">
        <v>339</v>
      </c>
      <c r="I110" s="171"/>
      <c r="J110" s="197"/>
      <c r="K110" s="171"/>
      <c r="L110" s="8"/>
    </row>
    <row r="111" spans="1:12" s="22" customFormat="1" ht="16.5" customHeight="1">
      <c r="A111" s="170">
        <v>62</v>
      </c>
      <c r="B111" s="17"/>
      <c r="C111" s="295" t="s">
        <v>611</v>
      </c>
      <c r="D111" s="171">
        <v>11962</v>
      </c>
      <c r="E111" s="171">
        <v>9843</v>
      </c>
      <c r="F111" s="171">
        <v>9220</v>
      </c>
      <c r="G111" s="171">
        <v>623</v>
      </c>
      <c r="H111" s="171">
        <v>1118</v>
      </c>
      <c r="I111" s="171"/>
      <c r="J111" s="197"/>
      <c r="K111" s="171"/>
      <c r="L111" s="8"/>
    </row>
    <row r="112" spans="1:12" s="22" customFormat="1" ht="16.5" customHeight="1">
      <c r="A112" s="170">
        <v>63</v>
      </c>
      <c r="B112" s="17"/>
      <c r="C112" s="295" t="s">
        <v>612</v>
      </c>
      <c r="D112" s="171">
        <v>3781</v>
      </c>
      <c r="E112" s="171">
        <v>2525</v>
      </c>
      <c r="F112" s="171">
        <v>2276</v>
      </c>
      <c r="G112" s="171">
        <v>249</v>
      </c>
      <c r="H112" s="171">
        <v>554</v>
      </c>
      <c r="I112" s="171"/>
      <c r="J112" s="197"/>
      <c r="K112" s="171"/>
      <c r="L112" s="8"/>
    </row>
    <row r="113" spans="1:12" s="22" customFormat="1" ht="19.5" customHeight="1">
      <c r="A113" s="42">
        <v>7</v>
      </c>
      <c r="B113" s="43" t="s">
        <v>570</v>
      </c>
      <c r="C113" s="294"/>
      <c r="D113" s="284">
        <v>35439</v>
      </c>
      <c r="E113" s="284">
        <v>31819</v>
      </c>
      <c r="F113" s="284">
        <v>19310</v>
      </c>
      <c r="G113" s="284">
        <v>12509</v>
      </c>
      <c r="H113" s="284">
        <v>1736</v>
      </c>
      <c r="I113" s="284"/>
      <c r="J113" s="287"/>
      <c r="K113" s="284"/>
      <c r="L113" s="8"/>
    </row>
    <row r="114" spans="1:11" s="22" customFormat="1" ht="16.5" customHeight="1">
      <c r="A114" s="170">
        <v>71</v>
      </c>
      <c r="B114" s="17"/>
      <c r="C114" s="295" t="s">
        <v>613</v>
      </c>
      <c r="D114" s="171">
        <v>24448</v>
      </c>
      <c r="E114" s="171">
        <v>21675</v>
      </c>
      <c r="F114" s="171">
        <v>13114</v>
      </c>
      <c r="G114" s="171">
        <v>8561</v>
      </c>
      <c r="H114" s="171">
        <v>1189</v>
      </c>
      <c r="I114" s="171"/>
      <c r="J114" s="197"/>
      <c r="K114" s="171"/>
    </row>
    <row r="115" spans="1:12" s="22" customFormat="1" ht="3.75" customHeight="1">
      <c r="A115" s="170"/>
      <c r="B115" s="17"/>
      <c r="C115" s="295"/>
      <c r="D115" s="171"/>
      <c r="E115" s="171"/>
      <c r="F115" s="171"/>
      <c r="G115" s="171"/>
      <c r="H115" s="171"/>
      <c r="I115" s="171"/>
      <c r="J115" s="197"/>
      <c r="K115" s="171"/>
      <c r="L115" s="8"/>
    </row>
    <row r="116" spans="1:11" s="283" customFormat="1" ht="25.5" customHeight="1">
      <c r="A116" s="49">
        <v>72</v>
      </c>
      <c r="B116" s="17"/>
      <c r="C116" s="296" t="s">
        <v>648</v>
      </c>
      <c r="D116" s="171">
        <v>6401</v>
      </c>
      <c r="E116" s="171">
        <v>5839</v>
      </c>
      <c r="F116" s="171">
        <v>3823</v>
      </c>
      <c r="G116" s="171">
        <v>2016</v>
      </c>
      <c r="H116" s="171">
        <v>348</v>
      </c>
      <c r="I116" s="171"/>
      <c r="J116" s="197"/>
      <c r="K116" s="171"/>
    </row>
    <row r="117" spans="1:12" s="22" customFormat="1" ht="16.5" customHeight="1">
      <c r="A117" s="170">
        <v>73</v>
      </c>
      <c r="B117" s="17"/>
      <c r="C117" s="295" t="s">
        <v>614</v>
      </c>
      <c r="D117" s="171">
        <v>4590</v>
      </c>
      <c r="E117" s="171">
        <v>4305</v>
      </c>
      <c r="F117" s="171">
        <v>2373</v>
      </c>
      <c r="G117" s="171">
        <v>1932</v>
      </c>
      <c r="H117" s="171">
        <v>199</v>
      </c>
      <c r="I117" s="171"/>
      <c r="J117" s="197"/>
      <c r="K117" s="171"/>
      <c r="L117" s="8"/>
    </row>
    <row r="118" spans="1:12" s="22" customFormat="1" ht="19.5" customHeight="1">
      <c r="A118" s="42">
        <v>8</v>
      </c>
      <c r="B118" s="43" t="s">
        <v>571</v>
      </c>
      <c r="C118" s="294"/>
      <c r="D118" s="284">
        <v>27670</v>
      </c>
      <c r="E118" s="284">
        <v>25290</v>
      </c>
      <c r="F118" s="284">
        <v>14257</v>
      </c>
      <c r="G118" s="284">
        <v>11033</v>
      </c>
      <c r="H118" s="284">
        <v>1559</v>
      </c>
      <c r="I118" s="284"/>
      <c r="J118" s="287"/>
      <c r="K118" s="284"/>
      <c r="L118" s="8"/>
    </row>
    <row r="119" spans="1:11" s="22" customFormat="1" ht="16.5" customHeight="1">
      <c r="A119" s="170">
        <v>81</v>
      </c>
      <c r="B119" s="17"/>
      <c r="C119" s="295" t="s">
        <v>615</v>
      </c>
      <c r="D119" s="171">
        <v>10469</v>
      </c>
      <c r="E119" s="171">
        <v>9674</v>
      </c>
      <c r="F119" s="171">
        <v>5849</v>
      </c>
      <c r="G119" s="171">
        <v>3825</v>
      </c>
      <c r="H119" s="171">
        <v>597</v>
      </c>
      <c r="I119" s="171"/>
      <c r="J119" s="197"/>
      <c r="K119" s="171"/>
    </row>
    <row r="120" spans="1:12" s="22" customFormat="1" ht="3.75" customHeight="1">
      <c r="A120" s="170"/>
      <c r="B120" s="17"/>
      <c r="C120" s="295"/>
      <c r="D120" s="171"/>
      <c r="E120" s="171"/>
      <c r="F120" s="171"/>
      <c r="G120" s="171"/>
      <c r="H120" s="171"/>
      <c r="I120" s="171"/>
      <c r="J120" s="197"/>
      <c r="K120" s="171"/>
      <c r="L120" s="8"/>
    </row>
    <row r="121" spans="1:11" s="283" customFormat="1" ht="25.5" customHeight="1">
      <c r="A121" s="49">
        <v>82</v>
      </c>
      <c r="B121" s="17"/>
      <c r="C121" s="296" t="s">
        <v>649</v>
      </c>
      <c r="D121" s="171">
        <v>3907</v>
      </c>
      <c r="E121" s="171">
        <v>3293</v>
      </c>
      <c r="F121" s="171">
        <v>2998</v>
      </c>
      <c r="G121" s="171">
        <v>295</v>
      </c>
      <c r="H121" s="171">
        <v>406</v>
      </c>
      <c r="I121" s="171"/>
      <c r="J121" s="197"/>
      <c r="K121" s="171"/>
    </row>
    <row r="122" spans="1:11" s="22" customFormat="1" ht="16.5" customHeight="1">
      <c r="A122" s="170">
        <v>83</v>
      </c>
      <c r="B122" s="17"/>
      <c r="C122" s="295" t="s">
        <v>616</v>
      </c>
      <c r="D122" s="171">
        <v>5814</v>
      </c>
      <c r="E122" s="171">
        <v>5166</v>
      </c>
      <c r="F122" s="171">
        <v>3663</v>
      </c>
      <c r="G122" s="171">
        <v>1503</v>
      </c>
      <c r="H122" s="171">
        <v>439</v>
      </c>
      <c r="I122" s="171"/>
      <c r="J122" s="197"/>
      <c r="K122" s="171"/>
    </row>
    <row r="123" spans="1:11" s="22" customFormat="1" ht="16.5" customHeight="1">
      <c r="A123" s="170">
        <v>84</v>
      </c>
      <c r="B123" s="17"/>
      <c r="C123" s="295" t="s">
        <v>617</v>
      </c>
      <c r="D123" s="171">
        <v>7480</v>
      </c>
      <c r="E123" s="171">
        <v>7157</v>
      </c>
      <c r="F123" s="171">
        <v>1747</v>
      </c>
      <c r="G123" s="171">
        <v>5410</v>
      </c>
      <c r="H123" s="171">
        <v>117</v>
      </c>
      <c r="I123" s="171"/>
      <c r="J123" s="197"/>
      <c r="K123" s="171"/>
    </row>
    <row r="124" spans="1:12" s="22" customFormat="1" ht="19.5" customHeight="1">
      <c r="A124" s="42">
        <v>9</v>
      </c>
      <c r="B124" s="43" t="s">
        <v>572</v>
      </c>
      <c r="C124" s="294"/>
      <c r="D124" s="284">
        <v>7136</v>
      </c>
      <c r="E124" s="284">
        <v>6022</v>
      </c>
      <c r="F124" s="284">
        <v>3940</v>
      </c>
      <c r="G124" s="284">
        <v>2082</v>
      </c>
      <c r="H124" s="284">
        <v>495</v>
      </c>
      <c r="I124" s="284"/>
      <c r="J124" s="287"/>
      <c r="K124" s="284"/>
      <c r="L124" s="8"/>
    </row>
    <row r="125" spans="1:12" s="22" customFormat="1" ht="4.5" customHeight="1">
      <c r="A125" s="42"/>
      <c r="B125" s="76"/>
      <c r="C125" s="14"/>
      <c r="D125" s="284"/>
      <c r="E125" s="284"/>
      <c r="F125" s="284"/>
      <c r="G125" s="284"/>
      <c r="H125" s="284"/>
      <c r="I125" s="284"/>
      <c r="J125" s="287"/>
      <c r="K125" s="284"/>
      <c r="L125" s="8"/>
    </row>
    <row r="126" spans="1:11" s="283" customFormat="1" ht="25.5" customHeight="1">
      <c r="A126" s="49">
        <v>91</v>
      </c>
      <c r="B126" s="17"/>
      <c r="C126" s="296" t="s">
        <v>650</v>
      </c>
      <c r="D126" s="171">
        <v>427</v>
      </c>
      <c r="E126" s="171">
        <v>404</v>
      </c>
      <c r="F126" s="171">
        <v>129</v>
      </c>
      <c r="G126" s="171">
        <v>275</v>
      </c>
      <c r="H126" s="171">
        <v>9</v>
      </c>
      <c r="I126" s="171"/>
      <c r="J126" s="197"/>
      <c r="K126" s="171"/>
    </row>
    <row r="127" spans="1:12" s="22" customFormat="1" ht="3.75" customHeight="1">
      <c r="A127" s="170"/>
      <c r="B127" s="17"/>
      <c r="C127" s="295"/>
      <c r="D127" s="171"/>
      <c r="E127" s="171"/>
      <c r="F127" s="171"/>
      <c r="G127" s="171"/>
      <c r="H127" s="171"/>
      <c r="I127" s="171"/>
      <c r="J127" s="197"/>
      <c r="K127" s="171"/>
      <c r="L127" s="8"/>
    </row>
    <row r="128" spans="1:11" s="283" customFormat="1" ht="25.5" customHeight="1">
      <c r="A128" s="49">
        <v>92</v>
      </c>
      <c r="B128" s="17"/>
      <c r="C128" s="296" t="s">
        <v>651</v>
      </c>
      <c r="D128" s="171">
        <v>4243</v>
      </c>
      <c r="E128" s="171">
        <v>3652</v>
      </c>
      <c r="F128" s="171">
        <v>2603</v>
      </c>
      <c r="G128" s="171">
        <v>1049</v>
      </c>
      <c r="H128" s="171">
        <v>290</v>
      </c>
      <c r="I128" s="171"/>
      <c r="J128" s="197"/>
      <c r="K128" s="171"/>
    </row>
    <row r="129" spans="1:11" s="22" customFormat="1" ht="4.5" customHeight="1">
      <c r="A129" s="49"/>
      <c r="B129" s="17"/>
      <c r="C129" s="296"/>
      <c r="D129" s="171"/>
      <c r="E129" s="171"/>
      <c r="F129" s="171"/>
      <c r="G129" s="171"/>
      <c r="H129" s="171"/>
      <c r="I129" s="171"/>
      <c r="J129" s="197"/>
      <c r="K129" s="171"/>
    </row>
    <row r="130" spans="1:11" s="283" customFormat="1" ht="25.5" customHeight="1">
      <c r="A130" s="49">
        <v>93</v>
      </c>
      <c r="B130" s="17"/>
      <c r="C130" s="296" t="s">
        <v>652</v>
      </c>
      <c r="D130" s="171">
        <v>697</v>
      </c>
      <c r="E130" s="171">
        <v>591</v>
      </c>
      <c r="F130" s="171">
        <v>535</v>
      </c>
      <c r="G130" s="171">
        <v>56</v>
      </c>
      <c r="H130" s="171">
        <v>54</v>
      </c>
      <c r="I130" s="171"/>
      <c r="J130" s="197"/>
      <c r="K130" s="171"/>
    </row>
    <row r="131" spans="1:11" s="22" customFormat="1" ht="16.5" customHeight="1">
      <c r="A131" s="170">
        <v>94</v>
      </c>
      <c r="B131" s="17"/>
      <c r="C131" s="40" t="s">
        <v>618</v>
      </c>
      <c r="D131" s="171">
        <v>1769</v>
      </c>
      <c r="E131" s="171">
        <v>1375</v>
      </c>
      <c r="F131" s="171">
        <v>673</v>
      </c>
      <c r="G131" s="171">
        <v>702</v>
      </c>
      <c r="H131" s="171">
        <v>142</v>
      </c>
      <c r="I131" s="171"/>
      <c r="J131" s="197"/>
      <c r="K131" s="171"/>
    </row>
    <row r="132" spans="1:12" s="22" customFormat="1" ht="19.5" customHeight="1">
      <c r="A132" s="42"/>
      <c r="B132" s="43" t="s">
        <v>584</v>
      </c>
      <c r="C132" s="294"/>
      <c r="D132" s="284">
        <v>440118</v>
      </c>
      <c r="E132" s="284">
        <v>378696</v>
      </c>
      <c r="F132" s="284">
        <v>325875</v>
      </c>
      <c r="G132" s="284">
        <v>52821</v>
      </c>
      <c r="H132" s="284">
        <v>30518</v>
      </c>
      <c r="I132" s="284"/>
      <c r="J132" s="287"/>
      <c r="K132" s="284"/>
      <c r="L132" s="8"/>
    </row>
    <row r="133" spans="1:8" ht="14.25" customHeight="1">
      <c r="A133" s="48" t="s">
        <v>196</v>
      </c>
      <c r="B133" s="48"/>
      <c r="C133" s="285"/>
      <c r="D133" s="286"/>
      <c r="E133" s="286"/>
      <c r="F133" s="286"/>
      <c r="G133" s="286"/>
      <c r="H133" s="286"/>
    </row>
    <row r="134" spans="1:8" ht="31.5" customHeight="1">
      <c r="A134" s="373" t="s">
        <v>678</v>
      </c>
      <c r="B134" s="373"/>
      <c r="C134" s="373"/>
      <c r="D134" s="373"/>
      <c r="E134" s="373"/>
      <c r="F134" s="373"/>
      <c r="G134" s="373"/>
      <c r="H134" s="373"/>
    </row>
    <row r="135" spans="1:8" s="52" customFormat="1" ht="14.25">
      <c r="A135" s="451" t="s">
        <v>696</v>
      </c>
      <c r="B135" s="451"/>
      <c r="C135" s="451"/>
      <c r="D135" s="451"/>
      <c r="E135" s="451"/>
      <c r="F135" s="451"/>
      <c r="G135" s="451"/>
      <c r="H135" s="451"/>
    </row>
    <row r="136" spans="1:8" s="52" customFormat="1" ht="14.25">
      <c r="A136" s="500" t="s">
        <v>588</v>
      </c>
      <c r="B136" s="500"/>
      <c r="C136" s="500"/>
      <c r="D136" s="500"/>
      <c r="E136" s="500"/>
      <c r="F136" s="500"/>
      <c r="G136" s="500"/>
      <c r="H136" s="500"/>
    </row>
    <row r="137" spans="4:8" ht="12.75" customHeight="1">
      <c r="D137" s="11"/>
      <c r="E137" s="11"/>
      <c r="F137" s="11"/>
      <c r="G137" s="11"/>
      <c r="H137" s="11"/>
    </row>
    <row r="138" spans="1:8" ht="17.25" customHeight="1">
      <c r="A138" s="438" t="s">
        <v>589</v>
      </c>
      <c r="B138" s="461" t="s">
        <v>590</v>
      </c>
      <c r="C138" s="384"/>
      <c r="D138" s="435" t="s">
        <v>580</v>
      </c>
      <c r="E138" s="426" t="s">
        <v>581</v>
      </c>
      <c r="F138" s="426"/>
      <c r="G138" s="426"/>
      <c r="H138" s="427"/>
    </row>
    <row r="139" spans="1:8" ht="17.25" customHeight="1">
      <c r="A139" s="439"/>
      <c r="B139" s="462"/>
      <c r="C139" s="386"/>
      <c r="D139" s="436"/>
      <c r="E139" s="428" t="s">
        <v>667</v>
      </c>
      <c r="F139" s="429"/>
      <c r="G139" s="429"/>
      <c r="H139" s="392" t="s">
        <v>668</v>
      </c>
    </row>
    <row r="140" spans="1:8" ht="17.25" customHeight="1">
      <c r="A140" s="439"/>
      <c r="B140" s="462"/>
      <c r="C140" s="386"/>
      <c r="D140" s="436"/>
      <c r="E140" s="416" t="s">
        <v>582</v>
      </c>
      <c r="F140" s="428" t="s">
        <v>583</v>
      </c>
      <c r="G140" s="429"/>
      <c r="H140" s="421"/>
    </row>
    <row r="141" spans="1:8" ht="15" customHeight="1">
      <c r="A141" s="439"/>
      <c r="B141" s="462"/>
      <c r="C141" s="386"/>
      <c r="D141" s="436"/>
      <c r="E141" s="416"/>
      <c r="F141" s="391" t="s">
        <v>676</v>
      </c>
      <c r="G141" s="391" t="s">
        <v>677</v>
      </c>
      <c r="H141" s="421"/>
    </row>
    <row r="142" spans="1:8" ht="15" customHeight="1">
      <c r="A142" s="439"/>
      <c r="B142" s="462"/>
      <c r="C142" s="386"/>
      <c r="D142" s="436"/>
      <c r="E142" s="416"/>
      <c r="F142" s="424"/>
      <c r="G142" s="424"/>
      <c r="H142" s="421"/>
    </row>
    <row r="143" spans="1:8" ht="15" customHeight="1">
      <c r="A143" s="439"/>
      <c r="B143" s="462"/>
      <c r="C143" s="386"/>
      <c r="D143" s="436"/>
      <c r="E143" s="416"/>
      <c r="F143" s="424"/>
      <c r="G143" s="424"/>
      <c r="H143" s="421"/>
    </row>
    <row r="144" spans="1:8" ht="15" customHeight="1">
      <c r="A144" s="440"/>
      <c r="B144" s="450"/>
      <c r="C144" s="388"/>
      <c r="D144" s="437"/>
      <c r="E144" s="423"/>
      <c r="F144" s="425"/>
      <c r="G144" s="425"/>
      <c r="H144" s="422"/>
    </row>
    <row r="145" spans="1:10" s="30" customFormat="1" ht="9.75" customHeight="1">
      <c r="A145" s="8"/>
      <c r="B145" s="8"/>
      <c r="C145" s="38"/>
      <c r="D145" s="282"/>
      <c r="E145" s="93"/>
      <c r="F145" s="27"/>
      <c r="G145" s="27"/>
      <c r="H145" s="27"/>
      <c r="I145" s="93"/>
      <c r="J145" s="27"/>
    </row>
    <row r="146" spans="1:8" ht="12.75">
      <c r="A146" s="474" t="s">
        <v>222</v>
      </c>
      <c r="B146" s="474"/>
      <c r="C146" s="474"/>
      <c r="D146" s="474"/>
      <c r="E146" s="474"/>
      <c r="F146" s="474"/>
      <c r="G146" s="474"/>
      <c r="H146" s="474"/>
    </row>
    <row r="147" spans="1:10" s="30" customFormat="1" ht="9" customHeight="1">
      <c r="A147" s="8"/>
      <c r="B147" s="8"/>
      <c r="C147" s="38"/>
      <c r="D147" s="93"/>
      <c r="E147" s="93"/>
      <c r="F147" s="27"/>
      <c r="G147" s="27"/>
      <c r="H147" s="27"/>
      <c r="I147" s="93"/>
      <c r="J147" s="27"/>
    </row>
    <row r="148" spans="1:12" s="22" customFormat="1" ht="19.5" customHeight="1">
      <c r="A148" s="42">
        <v>1</v>
      </c>
      <c r="B148" s="43" t="s">
        <v>564</v>
      </c>
      <c r="C148" s="294"/>
      <c r="D148" s="284">
        <v>5825</v>
      </c>
      <c r="E148" s="284">
        <v>4986</v>
      </c>
      <c r="F148" s="284">
        <v>4515</v>
      </c>
      <c r="G148" s="284">
        <v>471</v>
      </c>
      <c r="H148" s="284">
        <v>447</v>
      </c>
      <c r="I148" s="284"/>
      <c r="J148" s="287"/>
      <c r="K148" s="284"/>
      <c r="L148" s="8"/>
    </row>
    <row r="149" spans="1:12" s="22" customFormat="1" ht="19.5" customHeight="1">
      <c r="A149" s="42">
        <v>2</v>
      </c>
      <c r="B149" s="43" t="s">
        <v>565</v>
      </c>
      <c r="C149" s="294"/>
      <c r="D149" s="284">
        <v>49171</v>
      </c>
      <c r="E149" s="284">
        <v>41566</v>
      </c>
      <c r="F149" s="284">
        <v>38685</v>
      </c>
      <c r="G149" s="284">
        <v>2881</v>
      </c>
      <c r="H149" s="284">
        <v>4042</v>
      </c>
      <c r="I149" s="284"/>
      <c r="J149" s="287"/>
      <c r="K149" s="284"/>
      <c r="L149" s="8"/>
    </row>
    <row r="150" spans="1:12" s="22" customFormat="1" ht="3.75" customHeight="1">
      <c r="A150" s="170"/>
      <c r="B150" s="17"/>
      <c r="C150" s="295"/>
      <c r="D150" s="171"/>
      <c r="E150" s="171"/>
      <c r="F150" s="171"/>
      <c r="G150" s="171"/>
      <c r="H150" s="171"/>
      <c r="I150" s="171"/>
      <c r="J150" s="197"/>
      <c r="K150" s="171"/>
      <c r="L150" s="8"/>
    </row>
    <row r="151" spans="1:11" s="283" customFormat="1" ht="25.5" customHeight="1">
      <c r="A151" s="49">
        <v>21</v>
      </c>
      <c r="B151" s="17"/>
      <c r="C151" s="296" t="s">
        <v>647</v>
      </c>
      <c r="D151" s="171">
        <v>1447</v>
      </c>
      <c r="E151" s="171">
        <v>1310</v>
      </c>
      <c r="F151" s="171">
        <v>1269</v>
      </c>
      <c r="G151" s="171">
        <v>41</v>
      </c>
      <c r="H151" s="171">
        <v>87</v>
      </c>
      <c r="I151" s="171"/>
      <c r="J151" s="197"/>
      <c r="K151" s="171"/>
    </row>
    <row r="152" spans="1:12" s="22" customFormat="1" ht="16.5" customHeight="1">
      <c r="A152" s="170">
        <v>22</v>
      </c>
      <c r="B152" s="17"/>
      <c r="C152" s="295" t="s">
        <v>591</v>
      </c>
      <c r="D152" s="171">
        <v>4634</v>
      </c>
      <c r="E152" s="171">
        <v>3946</v>
      </c>
      <c r="F152" s="171">
        <v>3893</v>
      </c>
      <c r="G152" s="171">
        <v>53</v>
      </c>
      <c r="H152" s="171">
        <v>426</v>
      </c>
      <c r="I152" s="171"/>
      <c r="J152" s="197"/>
      <c r="K152" s="171"/>
      <c r="L152" s="8"/>
    </row>
    <row r="153" spans="1:12" s="22" customFormat="1" ht="16.5" customHeight="1">
      <c r="A153" s="170">
        <v>23</v>
      </c>
      <c r="B153" s="17"/>
      <c r="C153" s="295" t="s">
        <v>592</v>
      </c>
      <c r="D153" s="171">
        <v>2765</v>
      </c>
      <c r="E153" s="171">
        <v>2237</v>
      </c>
      <c r="F153" s="171">
        <v>2050</v>
      </c>
      <c r="G153" s="171">
        <v>187</v>
      </c>
      <c r="H153" s="171">
        <v>334</v>
      </c>
      <c r="I153" s="171"/>
      <c r="J153" s="197"/>
      <c r="K153" s="171"/>
      <c r="L153" s="8"/>
    </row>
    <row r="154" spans="1:12" s="22" customFormat="1" ht="16.5" customHeight="1">
      <c r="A154" s="170">
        <v>24</v>
      </c>
      <c r="B154" s="17"/>
      <c r="C154" s="295" t="s">
        <v>593</v>
      </c>
      <c r="D154" s="171">
        <v>5537</v>
      </c>
      <c r="E154" s="171">
        <v>4683</v>
      </c>
      <c r="F154" s="171">
        <v>4587</v>
      </c>
      <c r="G154" s="171">
        <v>96</v>
      </c>
      <c r="H154" s="171">
        <v>527</v>
      </c>
      <c r="I154" s="171"/>
      <c r="J154" s="197"/>
      <c r="K154" s="171"/>
      <c r="L154" s="8"/>
    </row>
    <row r="155" spans="1:12" s="22" customFormat="1" ht="16.5" customHeight="1">
      <c r="A155" s="170">
        <v>25</v>
      </c>
      <c r="B155" s="17"/>
      <c r="C155" s="295" t="s">
        <v>594</v>
      </c>
      <c r="D155" s="171">
        <v>8245</v>
      </c>
      <c r="E155" s="171">
        <v>6463</v>
      </c>
      <c r="F155" s="171">
        <v>6191</v>
      </c>
      <c r="G155" s="171">
        <v>272</v>
      </c>
      <c r="H155" s="171">
        <v>1222</v>
      </c>
      <c r="I155" s="171"/>
      <c r="J155" s="197"/>
      <c r="K155" s="171"/>
      <c r="L155" s="8"/>
    </row>
    <row r="156" spans="1:12" s="22" customFormat="1" ht="16.5" customHeight="1">
      <c r="A156" s="170">
        <v>26</v>
      </c>
      <c r="B156" s="17"/>
      <c r="C156" s="295" t="s">
        <v>595</v>
      </c>
      <c r="D156" s="171">
        <v>4129</v>
      </c>
      <c r="E156" s="171">
        <v>3640</v>
      </c>
      <c r="F156" s="171">
        <v>3407</v>
      </c>
      <c r="G156" s="171">
        <v>233</v>
      </c>
      <c r="H156" s="171">
        <v>214</v>
      </c>
      <c r="I156" s="171"/>
      <c r="J156" s="197"/>
      <c r="K156" s="171"/>
      <c r="L156" s="8"/>
    </row>
    <row r="157" spans="1:12" s="22" customFormat="1" ht="3.75" customHeight="1">
      <c r="A157" s="170"/>
      <c r="B157" s="17"/>
      <c r="C157" s="295"/>
      <c r="D157" s="171"/>
      <c r="E157" s="171"/>
      <c r="F157" s="171"/>
      <c r="G157" s="171"/>
      <c r="H157" s="171"/>
      <c r="I157" s="171"/>
      <c r="J157" s="197"/>
      <c r="K157" s="171"/>
      <c r="L157" s="8"/>
    </row>
    <row r="158" spans="1:11" s="283" customFormat="1" ht="25.5" customHeight="1">
      <c r="A158" s="49">
        <v>27</v>
      </c>
      <c r="B158" s="17"/>
      <c r="C158" s="296" t="s">
        <v>632</v>
      </c>
      <c r="D158" s="171">
        <v>6766</v>
      </c>
      <c r="E158" s="171">
        <v>6367</v>
      </c>
      <c r="F158" s="171">
        <v>4558</v>
      </c>
      <c r="G158" s="171">
        <v>1809</v>
      </c>
      <c r="H158" s="171">
        <v>160</v>
      </c>
      <c r="I158" s="171"/>
      <c r="J158" s="197"/>
      <c r="K158" s="171"/>
    </row>
    <row r="159" spans="1:12" s="22" customFormat="1" ht="16.5" customHeight="1">
      <c r="A159" s="170">
        <v>28</v>
      </c>
      <c r="B159" s="17"/>
      <c r="C159" s="295" t="s">
        <v>596</v>
      </c>
      <c r="D159" s="171">
        <v>3059</v>
      </c>
      <c r="E159" s="171">
        <v>2676</v>
      </c>
      <c r="F159" s="171">
        <v>2626</v>
      </c>
      <c r="G159" s="171">
        <v>50</v>
      </c>
      <c r="H159" s="171">
        <v>144</v>
      </c>
      <c r="I159" s="171"/>
      <c r="J159" s="197"/>
      <c r="K159" s="171"/>
      <c r="L159" s="8"/>
    </row>
    <row r="160" spans="1:12" s="22" customFormat="1" ht="16.5" customHeight="1">
      <c r="A160" s="170">
        <v>29</v>
      </c>
      <c r="B160" s="17"/>
      <c r="C160" s="295" t="s">
        <v>597</v>
      </c>
      <c r="D160" s="171">
        <v>12589</v>
      </c>
      <c r="E160" s="171">
        <v>10244</v>
      </c>
      <c r="F160" s="171">
        <v>10104</v>
      </c>
      <c r="G160" s="171">
        <v>140</v>
      </c>
      <c r="H160" s="171">
        <v>928</v>
      </c>
      <c r="I160" s="171"/>
      <c r="J160" s="197"/>
      <c r="K160" s="171"/>
      <c r="L160" s="8"/>
    </row>
    <row r="161" spans="1:12" s="22" customFormat="1" ht="19.5" customHeight="1">
      <c r="A161" s="42">
        <v>3</v>
      </c>
      <c r="B161" s="43" t="s">
        <v>566</v>
      </c>
      <c r="C161" s="294"/>
      <c r="D161" s="284">
        <v>3281</v>
      </c>
      <c r="E161" s="284">
        <v>3003</v>
      </c>
      <c r="F161" s="284">
        <v>1541</v>
      </c>
      <c r="G161" s="284">
        <v>1462</v>
      </c>
      <c r="H161" s="284">
        <v>115</v>
      </c>
      <c r="I161" s="284"/>
      <c r="J161" s="287"/>
      <c r="K161" s="284"/>
      <c r="L161" s="8"/>
    </row>
    <row r="162" spans="1:12" s="22" customFormat="1" ht="16.5" customHeight="1">
      <c r="A162" s="170">
        <v>31</v>
      </c>
      <c r="B162" s="17"/>
      <c r="C162" s="295" t="s">
        <v>598</v>
      </c>
      <c r="D162" s="171">
        <v>1784</v>
      </c>
      <c r="E162" s="171">
        <v>1695</v>
      </c>
      <c r="F162" s="171">
        <v>560</v>
      </c>
      <c r="G162" s="171">
        <v>1135</v>
      </c>
      <c r="H162" s="171">
        <v>23</v>
      </c>
      <c r="I162" s="171"/>
      <c r="J162" s="197"/>
      <c r="K162" s="171"/>
      <c r="L162" s="8"/>
    </row>
    <row r="163" spans="1:12" s="22" customFormat="1" ht="16.5" customHeight="1">
      <c r="A163" s="170">
        <v>32</v>
      </c>
      <c r="B163" s="17"/>
      <c r="C163" s="295" t="s">
        <v>599</v>
      </c>
      <c r="D163" s="171">
        <v>346</v>
      </c>
      <c r="E163" s="171">
        <v>317</v>
      </c>
      <c r="F163" s="171">
        <v>80</v>
      </c>
      <c r="G163" s="171">
        <v>237</v>
      </c>
      <c r="H163" s="171">
        <v>11</v>
      </c>
      <c r="I163" s="171"/>
      <c r="J163" s="197"/>
      <c r="K163" s="171"/>
      <c r="L163" s="8"/>
    </row>
    <row r="164" spans="1:12" s="22" customFormat="1" ht="16.5" customHeight="1">
      <c r="A164" s="170">
        <v>33</v>
      </c>
      <c r="B164" s="17"/>
      <c r="C164" s="295" t="s">
        <v>600</v>
      </c>
      <c r="D164" s="171">
        <v>221</v>
      </c>
      <c r="E164" s="171">
        <v>185</v>
      </c>
      <c r="F164" s="171">
        <v>174</v>
      </c>
      <c r="G164" s="171">
        <v>11</v>
      </c>
      <c r="H164" s="171">
        <v>24</v>
      </c>
      <c r="I164" s="171"/>
      <c r="J164" s="197"/>
      <c r="K164" s="171"/>
      <c r="L164" s="8"/>
    </row>
    <row r="165" spans="1:12" s="22" customFormat="1" ht="16.5" customHeight="1">
      <c r="A165" s="170">
        <v>34</v>
      </c>
      <c r="B165" s="17"/>
      <c r="C165" s="295" t="s">
        <v>601</v>
      </c>
      <c r="D165" s="171">
        <v>930</v>
      </c>
      <c r="E165" s="171">
        <v>806</v>
      </c>
      <c r="F165" s="171">
        <v>727</v>
      </c>
      <c r="G165" s="171">
        <v>79</v>
      </c>
      <c r="H165" s="171">
        <v>57</v>
      </c>
      <c r="I165" s="171"/>
      <c r="J165" s="197"/>
      <c r="K165" s="171"/>
      <c r="L165" s="8"/>
    </row>
    <row r="166" spans="1:12" s="22" customFormat="1" ht="19.5" customHeight="1">
      <c r="A166" s="42">
        <v>4</v>
      </c>
      <c r="B166" s="43" t="s">
        <v>567</v>
      </c>
      <c r="C166" s="294"/>
      <c r="D166" s="284">
        <v>5651</v>
      </c>
      <c r="E166" s="284">
        <v>5279</v>
      </c>
      <c r="F166" s="284">
        <v>3135</v>
      </c>
      <c r="G166" s="284">
        <v>2144</v>
      </c>
      <c r="H166" s="284">
        <v>183</v>
      </c>
      <c r="I166" s="284"/>
      <c r="J166" s="287"/>
      <c r="K166" s="284"/>
      <c r="L166" s="8"/>
    </row>
    <row r="167" spans="1:12" s="22" customFormat="1" ht="16.5" customHeight="1">
      <c r="A167" s="170">
        <v>41</v>
      </c>
      <c r="B167" s="17"/>
      <c r="C167" s="295" t="s">
        <v>602</v>
      </c>
      <c r="D167" s="171">
        <v>3750</v>
      </c>
      <c r="E167" s="171">
        <v>3539</v>
      </c>
      <c r="F167" s="171">
        <v>2386</v>
      </c>
      <c r="G167" s="171">
        <v>1153</v>
      </c>
      <c r="H167" s="171">
        <v>118</v>
      </c>
      <c r="I167" s="171"/>
      <c r="J167" s="197"/>
      <c r="K167" s="171"/>
      <c r="L167" s="8"/>
    </row>
    <row r="168" spans="1:12" s="22" customFormat="1" ht="16.5" customHeight="1">
      <c r="A168" s="170">
        <v>42</v>
      </c>
      <c r="B168" s="17"/>
      <c r="C168" s="295" t="s">
        <v>603</v>
      </c>
      <c r="D168" s="171">
        <v>248</v>
      </c>
      <c r="E168" s="171">
        <v>239</v>
      </c>
      <c r="F168" s="171">
        <v>107</v>
      </c>
      <c r="G168" s="171">
        <v>132</v>
      </c>
      <c r="H168" s="171">
        <v>5</v>
      </c>
      <c r="I168" s="171"/>
      <c r="J168" s="197"/>
      <c r="K168" s="171"/>
      <c r="L168" s="8"/>
    </row>
    <row r="169" spans="1:12" s="22" customFormat="1" ht="16.5" customHeight="1">
      <c r="A169" s="170">
        <v>43</v>
      </c>
      <c r="B169" s="17"/>
      <c r="C169" s="295" t="s">
        <v>604</v>
      </c>
      <c r="D169" s="171">
        <v>1653</v>
      </c>
      <c r="E169" s="171">
        <v>1501</v>
      </c>
      <c r="F169" s="171">
        <v>642</v>
      </c>
      <c r="G169" s="171">
        <v>859</v>
      </c>
      <c r="H169" s="171">
        <v>60</v>
      </c>
      <c r="I169" s="171"/>
      <c r="J169" s="197"/>
      <c r="K169" s="171"/>
      <c r="L169" s="8"/>
    </row>
    <row r="170" spans="1:12" s="22" customFormat="1" ht="19.5" customHeight="1">
      <c r="A170" s="42">
        <v>5</v>
      </c>
      <c r="B170" s="43" t="s">
        <v>568</v>
      </c>
      <c r="C170" s="294"/>
      <c r="D170" s="284">
        <v>37618</v>
      </c>
      <c r="E170" s="284">
        <v>26659</v>
      </c>
      <c r="F170" s="284">
        <v>25853</v>
      </c>
      <c r="G170" s="284">
        <v>806</v>
      </c>
      <c r="H170" s="284">
        <v>2510</v>
      </c>
      <c r="I170" s="284"/>
      <c r="J170" s="287"/>
      <c r="K170" s="284"/>
      <c r="L170" s="8"/>
    </row>
    <row r="171" spans="1:12" s="22" customFormat="1" ht="16.5" customHeight="1">
      <c r="A171" s="170">
        <v>51</v>
      </c>
      <c r="B171" s="17"/>
      <c r="C171" s="295" t="s">
        <v>605</v>
      </c>
      <c r="D171" s="171">
        <v>19135</v>
      </c>
      <c r="E171" s="171">
        <v>12828</v>
      </c>
      <c r="F171" s="171">
        <v>12333</v>
      </c>
      <c r="G171" s="171">
        <v>495</v>
      </c>
      <c r="H171" s="171">
        <v>1330</v>
      </c>
      <c r="I171" s="171"/>
      <c r="J171" s="197"/>
      <c r="K171" s="171"/>
      <c r="L171" s="8"/>
    </row>
    <row r="172" spans="1:12" s="22" customFormat="1" ht="16.5" customHeight="1">
      <c r="A172" s="170">
        <v>52</v>
      </c>
      <c r="B172" s="17"/>
      <c r="C172" s="295" t="s">
        <v>606</v>
      </c>
      <c r="D172" s="171">
        <v>1516</v>
      </c>
      <c r="E172" s="171">
        <v>1308</v>
      </c>
      <c r="F172" s="171">
        <v>1286</v>
      </c>
      <c r="G172" s="171">
        <v>22</v>
      </c>
      <c r="H172" s="171">
        <v>61</v>
      </c>
      <c r="I172" s="171"/>
      <c r="J172" s="197"/>
      <c r="K172" s="171"/>
      <c r="L172" s="8"/>
    </row>
    <row r="173" spans="1:12" s="22" customFormat="1" ht="16.5" customHeight="1">
      <c r="A173" s="170">
        <v>53</v>
      </c>
      <c r="B173" s="17"/>
      <c r="C173" s="295" t="s">
        <v>607</v>
      </c>
      <c r="D173" s="171">
        <v>2275</v>
      </c>
      <c r="E173" s="171">
        <v>1850</v>
      </c>
      <c r="F173" s="171">
        <v>1684</v>
      </c>
      <c r="G173" s="171">
        <v>166</v>
      </c>
      <c r="H173" s="171">
        <v>108</v>
      </c>
      <c r="I173" s="171"/>
      <c r="J173" s="197"/>
      <c r="K173" s="171"/>
      <c r="L173" s="8"/>
    </row>
    <row r="174" spans="1:12" s="22" customFormat="1" ht="16.5" customHeight="1">
      <c r="A174" s="170">
        <v>54</v>
      </c>
      <c r="B174" s="17"/>
      <c r="C174" s="295" t="s">
        <v>608</v>
      </c>
      <c r="D174" s="171">
        <v>14692</v>
      </c>
      <c r="E174" s="171">
        <v>10673</v>
      </c>
      <c r="F174" s="171">
        <v>10550</v>
      </c>
      <c r="G174" s="171">
        <v>123</v>
      </c>
      <c r="H174" s="171">
        <v>1011</v>
      </c>
      <c r="I174" s="171"/>
      <c r="J174" s="197"/>
      <c r="K174" s="171"/>
      <c r="L174" s="8"/>
    </row>
    <row r="175" spans="1:12" s="22" customFormat="1" ht="7.5" customHeight="1">
      <c r="A175" s="170"/>
      <c r="B175" s="17"/>
      <c r="C175" s="295"/>
      <c r="D175" s="171"/>
      <c r="E175" s="171"/>
      <c r="F175" s="171"/>
      <c r="G175" s="171"/>
      <c r="H175" s="171"/>
      <c r="I175" s="171"/>
      <c r="J175" s="197"/>
      <c r="K175" s="171"/>
      <c r="L175" s="8"/>
    </row>
    <row r="176" spans="1:11" s="22" customFormat="1" ht="26.25" customHeight="1">
      <c r="A176" s="297">
        <v>6</v>
      </c>
      <c r="B176" s="498" t="s">
        <v>609</v>
      </c>
      <c r="C176" s="499"/>
      <c r="D176" s="284">
        <v>62982</v>
      </c>
      <c r="E176" s="284">
        <v>53864</v>
      </c>
      <c r="F176" s="284">
        <v>51090</v>
      </c>
      <c r="G176" s="284">
        <v>2774</v>
      </c>
      <c r="H176" s="284">
        <v>3567</v>
      </c>
      <c r="I176" s="284"/>
      <c r="J176" s="287"/>
      <c r="K176" s="284"/>
    </row>
    <row r="177" spans="1:12" s="22" customFormat="1" ht="16.5" customHeight="1">
      <c r="A177" s="170">
        <v>61</v>
      </c>
      <c r="B177" s="17"/>
      <c r="C177" s="295" t="s">
        <v>610</v>
      </c>
      <c r="D177" s="171">
        <v>7329</v>
      </c>
      <c r="E177" s="171">
        <v>6713</v>
      </c>
      <c r="F177" s="171">
        <v>5223</v>
      </c>
      <c r="G177" s="171">
        <v>1490</v>
      </c>
      <c r="H177" s="171">
        <v>264</v>
      </c>
      <c r="I177" s="171"/>
      <c r="J177" s="197"/>
      <c r="K177" s="171"/>
      <c r="L177" s="8"/>
    </row>
    <row r="178" spans="1:12" s="22" customFormat="1" ht="16.5" customHeight="1">
      <c r="A178" s="170">
        <v>62</v>
      </c>
      <c r="B178" s="17"/>
      <c r="C178" s="295" t="s">
        <v>611</v>
      </c>
      <c r="D178" s="171">
        <v>44105</v>
      </c>
      <c r="E178" s="171">
        <v>37952</v>
      </c>
      <c r="F178" s="171">
        <v>37204</v>
      </c>
      <c r="G178" s="171">
        <v>748</v>
      </c>
      <c r="H178" s="171">
        <v>2283</v>
      </c>
      <c r="I178" s="171"/>
      <c r="J178" s="197"/>
      <c r="K178" s="171"/>
      <c r="L178" s="8"/>
    </row>
    <row r="179" spans="1:12" s="22" customFormat="1" ht="16.5" customHeight="1">
      <c r="A179" s="170">
        <v>63</v>
      </c>
      <c r="B179" s="17"/>
      <c r="C179" s="295" t="s">
        <v>612</v>
      </c>
      <c r="D179" s="171">
        <v>11548</v>
      </c>
      <c r="E179" s="171">
        <v>9199</v>
      </c>
      <c r="F179" s="171">
        <v>8663</v>
      </c>
      <c r="G179" s="171">
        <v>536</v>
      </c>
      <c r="H179" s="171">
        <v>1020</v>
      </c>
      <c r="I179" s="171"/>
      <c r="J179" s="197"/>
      <c r="K179" s="171"/>
      <c r="L179" s="8"/>
    </row>
    <row r="180" spans="1:12" s="22" customFormat="1" ht="19.5" customHeight="1">
      <c r="A180" s="42">
        <v>7</v>
      </c>
      <c r="B180" s="43" t="s">
        <v>570</v>
      </c>
      <c r="C180" s="294"/>
      <c r="D180" s="284">
        <v>101380</v>
      </c>
      <c r="E180" s="284">
        <v>94058</v>
      </c>
      <c r="F180" s="284">
        <v>75337</v>
      </c>
      <c r="G180" s="284">
        <v>18721</v>
      </c>
      <c r="H180" s="284">
        <v>2992</v>
      </c>
      <c r="I180" s="284"/>
      <c r="J180" s="287"/>
      <c r="K180" s="284"/>
      <c r="L180" s="8"/>
    </row>
    <row r="181" spans="1:11" s="22" customFormat="1" ht="16.5" customHeight="1">
      <c r="A181" s="170">
        <v>71</v>
      </c>
      <c r="B181" s="17"/>
      <c r="C181" s="295" t="s">
        <v>613</v>
      </c>
      <c r="D181" s="171">
        <v>60861</v>
      </c>
      <c r="E181" s="171">
        <v>55524</v>
      </c>
      <c r="F181" s="171">
        <v>45101</v>
      </c>
      <c r="G181" s="171">
        <v>10423</v>
      </c>
      <c r="H181" s="171">
        <v>1922</v>
      </c>
      <c r="I181" s="171"/>
      <c r="J181" s="197"/>
      <c r="K181" s="171"/>
    </row>
    <row r="182" spans="1:12" s="22" customFormat="1" ht="3.75" customHeight="1">
      <c r="A182" s="170"/>
      <c r="B182" s="17"/>
      <c r="C182" s="295"/>
      <c r="D182" s="171"/>
      <c r="E182" s="171"/>
      <c r="F182" s="171"/>
      <c r="G182" s="171"/>
      <c r="H182" s="171"/>
      <c r="I182" s="171"/>
      <c r="J182" s="197"/>
      <c r="K182" s="171"/>
      <c r="L182" s="8"/>
    </row>
    <row r="183" spans="1:11" s="283" customFormat="1" ht="25.5" customHeight="1">
      <c r="A183" s="49">
        <v>72</v>
      </c>
      <c r="B183" s="17"/>
      <c r="C183" s="296" t="s">
        <v>648</v>
      </c>
      <c r="D183" s="171">
        <v>19512</v>
      </c>
      <c r="E183" s="171">
        <v>18505</v>
      </c>
      <c r="F183" s="171">
        <v>14420</v>
      </c>
      <c r="G183" s="171">
        <v>4085</v>
      </c>
      <c r="H183" s="171">
        <v>471</v>
      </c>
      <c r="I183" s="171"/>
      <c r="J183" s="197"/>
      <c r="K183" s="171"/>
    </row>
    <row r="184" spans="1:12" s="22" customFormat="1" ht="16.5" customHeight="1">
      <c r="A184" s="170">
        <v>73</v>
      </c>
      <c r="B184" s="17"/>
      <c r="C184" s="295" t="s">
        <v>614</v>
      </c>
      <c r="D184" s="171">
        <v>21007</v>
      </c>
      <c r="E184" s="171">
        <v>20029</v>
      </c>
      <c r="F184" s="171">
        <v>15816</v>
      </c>
      <c r="G184" s="171">
        <v>4213</v>
      </c>
      <c r="H184" s="171">
        <v>599</v>
      </c>
      <c r="I184" s="171"/>
      <c r="J184" s="197"/>
      <c r="K184" s="171"/>
      <c r="L184" s="8"/>
    </row>
    <row r="185" spans="1:12" s="22" customFormat="1" ht="19.5" customHeight="1">
      <c r="A185" s="42">
        <v>8</v>
      </c>
      <c r="B185" s="43" t="s">
        <v>571</v>
      </c>
      <c r="C185" s="294"/>
      <c r="D185" s="284">
        <v>127921</v>
      </c>
      <c r="E185" s="284">
        <v>119245</v>
      </c>
      <c r="F185" s="284">
        <v>96509</v>
      </c>
      <c r="G185" s="284">
        <v>22736</v>
      </c>
      <c r="H185" s="284">
        <v>5110</v>
      </c>
      <c r="I185" s="284"/>
      <c r="J185" s="287"/>
      <c r="K185" s="284"/>
      <c r="L185" s="8"/>
    </row>
    <row r="186" spans="1:11" s="22" customFormat="1" ht="16.5" customHeight="1">
      <c r="A186" s="170">
        <v>81</v>
      </c>
      <c r="B186" s="17"/>
      <c r="C186" s="295" t="s">
        <v>615</v>
      </c>
      <c r="D186" s="171">
        <v>56176</v>
      </c>
      <c r="E186" s="171">
        <v>52488</v>
      </c>
      <c r="F186" s="171">
        <v>45692</v>
      </c>
      <c r="G186" s="171">
        <v>6796</v>
      </c>
      <c r="H186" s="171">
        <v>2239</v>
      </c>
      <c r="I186" s="171"/>
      <c r="J186" s="197"/>
      <c r="K186" s="171"/>
    </row>
    <row r="187" spans="1:12" s="22" customFormat="1" ht="3.75" customHeight="1">
      <c r="A187" s="170"/>
      <c r="B187" s="17"/>
      <c r="C187" s="295"/>
      <c r="D187" s="171"/>
      <c r="E187" s="171"/>
      <c r="F187" s="171"/>
      <c r="G187" s="171"/>
      <c r="H187" s="171"/>
      <c r="I187" s="171"/>
      <c r="J187" s="197"/>
      <c r="K187" s="171"/>
      <c r="L187" s="8"/>
    </row>
    <row r="188" spans="1:11" s="283" customFormat="1" ht="25.5" customHeight="1">
      <c r="A188" s="49">
        <v>82</v>
      </c>
      <c r="B188" s="17"/>
      <c r="C188" s="296" t="s">
        <v>649</v>
      </c>
      <c r="D188" s="171">
        <v>23114</v>
      </c>
      <c r="E188" s="171">
        <v>20507</v>
      </c>
      <c r="F188" s="171">
        <v>19795</v>
      </c>
      <c r="G188" s="171">
        <v>712</v>
      </c>
      <c r="H188" s="171">
        <v>1548</v>
      </c>
      <c r="I188" s="171"/>
      <c r="J188" s="197"/>
      <c r="K188" s="171"/>
    </row>
    <row r="189" spans="1:11" s="22" customFormat="1" ht="16.5" customHeight="1">
      <c r="A189" s="170">
        <v>83</v>
      </c>
      <c r="B189" s="17"/>
      <c r="C189" s="295" t="s">
        <v>616</v>
      </c>
      <c r="D189" s="171">
        <v>37230</v>
      </c>
      <c r="E189" s="171">
        <v>35112</v>
      </c>
      <c r="F189" s="171">
        <v>28879</v>
      </c>
      <c r="G189" s="171">
        <v>6233</v>
      </c>
      <c r="H189" s="171">
        <v>1257</v>
      </c>
      <c r="I189" s="171"/>
      <c r="J189" s="197"/>
      <c r="K189" s="171"/>
    </row>
    <row r="190" spans="1:11" s="22" customFormat="1" ht="16.5" customHeight="1">
      <c r="A190" s="170">
        <v>84</v>
      </c>
      <c r="B190" s="17"/>
      <c r="C190" s="295" t="s">
        <v>617</v>
      </c>
      <c r="D190" s="171">
        <v>11401</v>
      </c>
      <c r="E190" s="171">
        <v>11138</v>
      </c>
      <c r="F190" s="171">
        <v>2143</v>
      </c>
      <c r="G190" s="171">
        <v>8995</v>
      </c>
      <c r="H190" s="171">
        <v>66</v>
      </c>
      <c r="I190" s="171"/>
      <c r="J190" s="197"/>
      <c r="K190" s="171"/>
    </row>
    <row r="191" spans="1:12" s="22" customFormat="1" ht="19.5" customHeight="1">
      <c r="A191" s="42">
        <v>9</v>
      </c>
      <c r="B191" s="43" t="s">
        <v>572</v>
      </c>
      <c r="C191" s="294"/>
      <c r="D191" s="284">
        <v>8281</v>
      </c>
      <c r="E191" s="284">
        <v>7230</v>
      </c>
      <c r="F191" s="284">
        <v>4755</v>
      </c>
      <c r="G191" s="284">
        <v>2475</v>
      </c>
      <c r="H191" s="284">
        <v>410</v>
      </c>
      <c r="I191" s="284"/>
      <c r="J191" s="287"/>
      <c r="K191" s="284"/>
      <c r="L191" s="8"/>
    </row>
    <row r="192" spans="1:12" s="22" customFormat="1" ht="4.5" customHeight="1">
      <c r="A192" s="42"/>
      <c r="B192" s="76"/>
      <c r="C192" s="14"/>
      <c r="D192" s="284"/>
      <c r="E192" s="284"/>
      <c r="F192" s="284"/>
      <c r="G192" s="284"/>
      <c r="H192" s="284"/>
      <c r="I192" s="284"/>
      <c r="J192" s="287"/>
      <c r="K192" s="284"/>
      <c r="L192" s="8"/>
    </row>
    <row r="193" spans="1:11" s="283" customFormat="1" ht="25.5" customHeight="1">
      <c r="A193" s="49">
        <v>91</v>
      </c>
      <c r="B193" s="17"/>
      <c r="C193" s="296" t="s">
        <v>650</v>
      </c>
      <c r="D193" s="171">
        <v>840</v>
      </c>
      <c r="E193" s="171">
        <v>791</v>
      </c>
      <c r="F193" s="171">
        <v>219</v>
      </c>
      <c r="G193" s="171">
        <v>572</v>
      </c>
      <c r="H193" s="171">
        <v>19</v>
      </c>
      <c r="I193" s="171"/>
      <c r="J193" s="197"/>
      <c r="K193" s="171"/>
    </row>
    <row r="194" spans="1:12" s="22" customFormat="1" ht="3.75" customHeight="1">
      <c r="A194" s="170"/>
      <c r="B194" s="17"/>
      <c r="C194" s="295"/>
      <c r="D194" s="171"/>
      <c r="E194" s="171"/>
      <c r="F194" s="171"/>
      <c r="G194" s="171"/>
      <c r="H194" s="171"/>
      <c r="I194" s="171"/>
      <c r="J194" s="197"/>
      <c r="K194" s="171"/>
      <c r="L194" s="8"/>
    </row>
    <row r="195" spans="1:11" s="283" customFormat="1" ht="25.5" customHeight="1">
      <c r="A195" s="49">
        <v>92</v>
      </c>
      <c r="B195" s="17"/>
      <c r="C195" s="296" t="s">
        <v>651</v>
      </c>
      <c r="D195" s="171">
        <v>5599</v>
      </c>
      <c r="E195" s="171">
        <v>4915</v>
      </c>
      <c r="F195" s="171">
        <v>3641</v>
      </c>
      <c r="G195" s="171">
        <v>1274</v>
      </c>
      <c r="H195" s="171">
        <v>276</v>
      </c>
      <c r="I195" s="171"/>
      <c r="J195" s="197"/>
      <c r="K195" s="171"/>
    </row>
    <row r="196" spans="1:11" s="22" customFormat="1" ht="4.5" customHeight="1">
      <c r="A196" s="49"/>
      <c r="B196" s="17"/>
      <c r="C196" s="296"/>
      <c r="D196" s="171"/>
      <c r="E196" s="171"/>
      <c r="F196" s="171"/>
      <c r="G196" s="171"/>
      <c r="H196" s="171"/>
      <c r="I196" s="171"/>
      <c r="J196" s="197"/>
      <c r="K196" s="171"/>
    </row>
    <row r="197" spans="1:11" s="283" customFormat="1" ht="25.5" customHeight="1">
      <c r="A197" s="49">
        <v>93</v>
      </c>
      <c r="B197" s="17"/>
      <c r="C197" s="296" t="s">
        <v>652</v>
      </c>
      <c r="D197" s="171">
        <v>802</v>
      </c>
      <c r="E197" s="171">
        <v>678</v>
      </c>
      <c r="F197" s="171">
        <v>592</v>
      </c>
      <c r="G197" s="171">
        <v>86</v>
      </c>
      <c r="H197" s="171">
        <v>67</v>
      </c>
      <c r="I197" s="171"/>
      <c r="J197" s="197"/>
      <c r="K197" s="171"/>
    </row>
    <row r="198" spans="1:11" s="22" customFormat="1" ht="16.5" customHeight="1">
      <c r="A198" s="170">
        <v>94</v>
      </c>
      <c r="B198" s="17"/>
      <c r="C198" s="40" t="s">
        <v>618</v>
      </c>
      <c r="D198" s="171">
        <v>1040</v>
      </c>
      <c r="E198" s="171">
        <v>846</v>
      </c>
      <c r="F198" s="171">
        <v>303</v>
      </c>
      <c r="G198" s="171">
        <v>543</v>
      </c>
      <c r="H198" s="171">
        <v>48</v>
      </c>
      <c r="I198" s="171"/>
      <c r="J198" s="197"/>
      <c r="K198" s="171"/>
    </row>
    <row r="199" spans="1:12" s="22" customFormat="1" ht="19.5" customHeight="1">
      <c r="A199" s="42"/>
      <c r="B199" s="43" t="s">
        <v>584</v>
      </c>
      <c r="C199" s="294"/>
      <c r="D199" s="284">
        <v>404636</v>
      </c>
      <c r="E199" s="284">
        <v>356107</v>
      </c>
      <c r="F199" s="284">
        <v>301626</v>
      </c>
      <c r="G199" s="284">
        <v>54481</v>
      </c>
      <c r="H199" s="284">
        <v>20735</v>
      </c>
      <c r="I199" s="284"/>
      <c r="J199" s="287"/>
      <c r="K199" s="284"/>
      <c r="L199" s="8"/>
    </row>
    <row r="200" spans="1:8" ht="14.25" customHeight="1">
      <c r="A200" s="48" t="s">
        <v>196</v>
      </c>
      <c r="B200" s="48"/>
      <c r="C200" s="285"/>
      <c r="D200" s="286"/>
      <c r="E200" s="286"/>
      <c r="F200" s="286"/>
      <c r="G200" s="286"/>
      <c r="H200" s="286"/>
    </row>
    <row r="201" spans="1:8" ht="31.5" customHeight="1">
      <c r="A201" s="373" t="s">
        <v>678</v>
      </c>
      <c r="B201" s="373"/>
      <c r="C201" s="373"/>
      <c r="D201" s="373"/>
      <c r="E201" s="373"/>
      <c r="F201" s="373"/>
      <c r="G201" s="373"/>
      <c r="H201" s="373"/>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G141:G14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F74:F77"/>
    <mergeCell ref="G74:G77"/>
    <mergeCell ref="A79:H79"/>
    <mergeCell ref="B109:C109"/>
    <mergeCell ref="A134:H134"/>
    <mergeCell ref="A135:H135"/>
    <mergeCell ref="A69:H69"/>
    <mergeCell ref="A71:A77"/>
    <mergeCell ref="B71:C77"/>
    <mergeCell ref="D71:D77"/>
    <mergeCell ref="E71:H71"/>
    <mergeCell ref="E72:G72"/>
    <mergeCell ref="H72:H77"/>
    <mergeCell ref="E73:E77"/>
    <mergeCell ref="F73:G73"/>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4" sqref="A4"/>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96" t="s">
        <v>697</v>
      </c>
      <c r="B1" s="396"/>
      <c r="C1" s="396"/>
      <c r="D1" s="396"/>
      <c r="E1" s="396"/>
      <c r="F1" s="396"/>
      <c r="G1" s="396"/>
      <c r="H1" s="396"/>
      <c r="I1" s="396"/>
      <c r="J1" s="396"/>
      <c r="K1" s="396"/>
    </row>
    <row r="2" spans="1:11" ht="15">
      <c r="A2" s="497" t="s">
        <v>679</v>
      </c>
      <c r="B2" s="497"/>
      <c r="C2" s="497"/>
      <c r="D2" s="497"/>
      <c r="E2" s="497"/>
      <c r="F2" s="497"/>
      <c r="G2" s="497"/>
      <c r="H2" s="497"/>
      <c r="I2" s="497"/>
      <c r="J2" s="497"/>
      <c r="K2" s="497"/>
    </row>
    <row r="3" spans="1:11" ht="15">
      <c r="A3" s="396" t="s">
        <v>619</v>
      </c>
      <c r="B3" s="396"/>
      <c r="C3" s="396"/>
      <c r="D3" s="396"/>
      <c r="E3" s="396"/>
      <c r="F3" s="396"/>
      <c r="G3" s="396"/>
      <c r="H3" s="396"/>
      <c r="I3" s="396"/>
      <c r="J3" s="396"/>
      <c r="K3" s="396"/>
    </row>
    <row r="4" spans="3:11" ht="12.75">
      <c r="C4" s="23"/>
      <c r="D4" s="23"/>
      <c r="E4" s="23"/>
      <c r="F4" s="23"/>
      <c r="G4" s="23"/>
      <c r="H4" s="23"/>
      <c r="I4" s="23"/>
      <c r="J4" s="23"/>
      <c r="K4" s="23"/>
    </row>
    <row r="5" spans="1:11" ht="17.25" customHeight="1">
      <c r="A5" s="438" t="s">
        <v>589</v>
      </c>
      <c r="B5" s="461" t="s">
        <v>590</v>
      </c>
      <c r="C5" s="384"/>
      <c r="D5" s="435" t="s">
        <v>620</v>
      </c>
      <c r="E5" s="427" t="s">
        <v>251</v>
      </c>
      <c r="F5" s="501"/>
      <c r="G5" s="501"/>
      <c r="H5" s="501"/>
      <c r="I5" s="501"/>
      <c r="J5" s="501"/>
      <c r="K5" s="501"/>
    </row>
    <row r="6" spans="1:11" ht="15" customHeight="1">
      <c r="A6" s="439"/>
      <c r="B6" s="462"/>
      <c r="C6" s="386"/>
      <c r="D6" s="436"/>
      <c r="E6" s="416" t="s">
        <v>306</v>
      </c>
      <c r="F6" s="416" t="s">
        <v>222</v>
      </c>
      <c r="G6" s="416" t="s">
        <v>621</v>
      </c>
      <c r="H6" s="416" t="s">
        <v>622</v>
      </c>
      <c r="I6" s="416" t="s">
        <v>623</v>
      </c>
      <c r="J6" s="416" t="s">
        <v>254</v>
      </c>
      <c r="K6" s="459" t="s">
        <v>624</v>
      </c>
    </row>
    <row r="7" spans="1:11" ht="15" customHeight="1">
      <c r="A7" s="439"/>
      <c r="B7" s="462"/>
      <c r="C7" s="386"/>
      <c r="D7" s="436"/>
      <c r="E7" s="416"/>
      <c r="F7" s="416"/>
      <c r="G7" s="416"/>
      <c r="H7" s="416"/>
      <c r="I7" s="416"/>
      <c r="J7" s="416"/>
      <c r="K7" s="459"/>
    </row>
    <row r="8" spans="1:11" ht="17.25" customHeight="1">
      <c r="A8" s="440"/>
      <c r="B8" s="450"/>
      <c r="C8" s="388"/>
      <c r="D8" s="437"/>
      <c r="E8" s="423"/>
      <c r="F8" s="423"/>
      <c r="G8" s="423"/>
      <c r="H8" s="423"/>
      <c r="I8" s="423"/>
      <c r="J8" s="423" t="s">
        <v>255</v>
      </c>
      <c r="K8" s="460"/>
    </row>
    <row r="9" spans="1:12" s="22" customFormat="1" ht="27.75" customHeight="1">
      <c r="A9" s="42">
        <v>1</v>
      </c>
      <c r="B9" s="43" t="s">
        <v>564</v>
      </c>
      <c r="C9" s="294"/>
      <c r="D9" s="284">
        <v>17172</v>
      </c>
      <c r="E9" s="284">
        <v>11347</v>
      </c>
      <c r="F9" s="284">
        <v>5825</v>
      </c>
      <c r="G9" s="284">
        <v>14558</v>
      </c>
      <c r="H9" s="284">
        <v>2614</v>
      </c>
      <c r="I9" s="284">
        <v>960</v>
      </c>
      <c r="J9" s="287">
        <v>16491</v>
      </c>
      <c r="K9" s="284">
        <v>678</v>
      </c>
      <c r="L9" s="8"/>
    </row>
    <row r="10" spans="1:12" s="22" customFormat="1" ht="27.75" customHeight="1">
      <c r="A10" s="42">
        <v>2</v>
      </c>
      <c r="B10" s="43" t="s">
        <v>565</v>
      </c>
      <c r="C10" s="294"/>
      <c r="D10" s="284">
        <v>225558</v>
      </c>
      <c r="E10" s="284">
        <v>176387</v>
      </c>
      <c r="F10" s="284">
        <v>49171</v>
      </c>
      <c r="G10" s="284">
        <v>209051</v>
      </c>
      <c r="H10" s="284">
        <v>16507</v>
      </c>
      <c r="I10" s="284">
        <v>9198</v>
      </c>
      <c r="J10" s="287">
        <v>219336</v>
      </c>
      <c r="K10" s="284">
        <v>6195</v>
      </c>
      <c r="L10" s="8"/>
    </row>
    <row r="11" spans="1:12" s="22" customFormat="1" ht="3.75" customHeight="1">
      <c r="A11" s="170"/>
      <c r="B11" s="17"/>
      <c r="C11" s="295"/>
      <c r="D11" s="171"/>
      <c r="E11" s="171"/>
      <c r="F11" s="171"/>
      <c r="G11" s="171"/>
      <c r="H11" s="171"/>
      <c r="I11" s="171"/>
      <c r="J11" s="197"/>
      <c r="K11" s="171"/>
      <c r="L11" s="8"/>
    </row>
    <row r="12" spans="1:11" s="283" customFormat="1" ht="25.5" customHeight="1">
      <c r="A12" s="49">
        <v>21</v>
      </c>
      <c r="B12" s="17"/>
      <c r="C12" s="296" t="s">
        <v>647</v>
      </c>
      <c r="D12" s="171">
        <v>7647</v>
      </c>
      <c r="E12" s="171">
        <v>6200</v>
      </c>
      <c r="F12" s="171">
        <v>1447</v>
      </c>
      <c r="G12" s="171">
        <v>7244</v>
      </c>
      <c r="H12" s="171">
        <v>403</v>
      </c>
      <c r="I12" s="171">
        <v>286</v>
      </c>
      <c r="J12" s="197">
        <v>7559</v>
      </c>
      <c r="K12" s="171">
        <v>88</v>
      </c>
    </row>
    <row r="13" spans="1:12" s="22" customFormat="1" ht="16.5" customHeight="1">
      <c r="A13" s="170">
        <v>22</v>
      </c>
      <c r="B13" s="17"/>
      <c r="C13" s="295" t="s">
        <v>591</v>
      </c>
      <c r="D13" s="171">
        <v>21535</v>
      </c>
      <c r="E13" s="171">
        <v>16901</v>
      </c>
      <c r="F13" s="171">
        <v>4634</v>
      </c>
      <c r="G13" s="171">
        <v>20659</v>
      </c>
      <c r="H13" s="171">
        <v>876</v>
      </c>
      <c r="I13" s="171">
        <v>740</v>
      </c>
      <c r="J13" s="197">
        <v>21003</v>
      </c>
      <c r="K13" s="171">
        <v>531</v>
      </c>
      <c r="L13" s="8"/>
    </row>
    <row r="14" spans="1:12" s="22" customFormat="1" ht="16.5" customHeight="1">
      <c r="A14" s="170">
        <v>23</v>
      </c>
      <c r="B14" s="17"/>
      <c r="C14" s="295" t="s">
        <v>592</v>
      </c>
      <c r="D14" s="171">
        <v>7353</v>
      </c>
      <c r="E14" s="171">
        <v>4588</v>
      </c>
      <c r="F14" s="171">
        <v>2765</v>
      </c>
      <c r="G14" s="171">
        <v>6738</v>
      </c>
      <c r="H14" s="171">
        <v>615</v>
      </c>
      <c r="I14" s="171">
        <v>275</v>
      </c>
      <c r="J14" s="197">
        <v>7210</v>
      </c>
      <c r="K14" s="171">
        <v>143</v>
      </c>
      <c r="L14" s="8"/>
    </row>
    <row r="15" spans="1:12" s="22" customFormat="1" ht="16.5" customHeight="1">
      <c r="A15" s="170">
        <v>24</v>
      </c>
      <c r="B15" s="17"/>
      <c r="C15" s="295" t="s">
        <v>593</v>
      </c>
      <c r="D15" s="171">
        <v>49519</v>
      </c>
      <c r="E15" s="171">
        <v>43982</v>
      </c>
      <c r="F15" s="171">
        <v>5537</v>
      </c>
      <c r="G15" s="171">
        <v>48309</v>
      </c>
      <c r="H15" s="171">
        <v>1210</v>
      </c>
      <c r="I15" s="171">
        <v>1963</v>
      </c>
      <c r="J15" s="197">
        <v>48548</v>
      </c>
      <c r="K15" s="171">
        <v>969</v>
      </c>
      <c r="L15" s="8"/>
    </row>
    <row r="16" spans="1:12" s="22" customFormat="1" ht="16.5" customHeight="1">
      <c r="A16" s="170">
        <v>25</v>
      </c>
      <c r="B16" s="17"/>
      <c r="C16" s="295" t="s">
        <v>594</v>
      </c>
      <c r="D16" s="171">
        <v>55663</v>
      </c>
      <c r="E16" s="171">
        <v>47418</v>
      </c>
      <c r="F16" s="171">
        <v>8245</v>
      </c>
      <c r="G16" s="171">
        <v>53873</v>
      </c>
      <c r="H16" s="171">
        <v>1790</v>
      </c>
      <c r="I16" s="171">
        <v>2420</v>
      </c>
      <c r="J16" s="197">
        <v>54712</v>
      </c>
      <c r="K16" s="171">
        <v>949</v>
      </c>
      <c r="L16" s="8"/>
    </row>
    <row r="17" spans="1:12" s="22" customFormat="1" ht="16.5" customHeight="1">
      <c r="A17" s="170">
        <v>26</v>
      </c>
      <c r="B17" s="17"/>
      <c r="C17" s="295" t="s">
        <v>595</v>
      </c>
      <c r="D17" s="171">
        <v>29306</v>
      </c>
      <c r="E17" s="171">
        <v>25177</v>
      </c>
      <c r="F17" s="171">
        <v>4129</v>
      </c>
      <c r="G17" s="171">
        <v>28034</v>
      </c>
      <c r="H17" s="171">
        <v>1272</v>
      </c>
      <c r="I17" s="171">
        <v>2190</v>
      </c>
      <c r="J17" s="197">
        <v>28877</v>
      </c>
      <c r="K17" s="171">
        <v>428</v>
      </c>
      <c r="L17" s="8"/>
    </row>
    <row r="18" spans="1:12" s="22" customFormat="1" ht="3.75" customHeight="1">
      <c r="A18" s="170"/>
      <c r="B18" s="17"/>
      <c r="C18" s="295"/>
      <c r="D18" s="171"/>
      <c r="E18" s="171"/>
      <c r="F18" s="171"/>
      <c r="G18" s="171"/>
      <c r="H18" s="171"/>
      <c r="I18" s="171"/>
      <c r="J18" s="197"/>
      <c r="K18" s="171"/>
      <c r="L18" s="8"/>
    </row>
    <row r="19" spans="1:11" s="283" customFormat="1" ht="25.5" customHeight="1">
      <c r="A19" s="49">
        <v>27</v>
      </c>
      <c r="B19" s="17"/>
      <c r="C19" s="296" t="s">
        <v>632</v>
      </c>
      <c r="D19" s="171">
        <v>25897</v>
      </c>
      <c r="E19" s="171">
        <v>19131</v>
      </c>
      <c r="F19" s="171">
        <v>6766</v>
      </c>
      <c r="G19" s="171">
        <v>24330</v>
      </c>
      <c r="H19" s="171">
        <v>1567</v>
      </c>
      <c r="I19" s="171">
        <v>294</v>
      </c>
      <c r="J19" s="197">
        <v>25573</v>
      </c>
      <c r="K19" s="171">
        <v>320</v>
      </c>
    </row>
    <row r="20" spans="1:12" s="22" customFormat="1" ht="16.5" customHeight="1">
      <c r="A20" s="170">
        <v>28</v>
      </c>
      <c r="B20" s="17"/>
      <c r="C20" s="295" t="s">
        <v>596</v>
      </c>
      <c r="D20" s="171">
        <v>5025</v>
      </c>
      <c r="E20" s="171">
        <v>1966</v>
      </c>
      <c r="F20" s="171">
        <v>3059</v>
      </c>
      <c r="G20" s="171">
        <v>4341</v>
      </c>
      <c r="H20" s="171">
        <v>684</v>
      </c>
      <c r="I20" s="171">
        <v>104</v>
      </c>
      <c r="J20" s="197">
        <v>4682</v>
      </c>
      <c r="K20" s="171">
        <v>341</v>
      </c>
      <c r="L20" s="8"/>
    </row>
    <row r="21" spans="1:12" s="22" customFormat="1" ht="16.5" customHeight="1">
      <c r="A21" s="170">
        <v>29</v>
      </c>
      <c r="B21" s="17"/>
      <c r="C21" s="295" t="s">
        <v>597</v>
      </c>
      <c r="D21" s="171">
        <v>23613</v>
      </c>
      <c r="E21" s="171">
        <v>11024</v>
      </c>
      <c r="F21" s="171">
        <v>12589</v>
      </c>
      <c r="G21" s="171">
        <v>15523</v>
      </c>
      <c r="H21" s="171">
        <v>8090</v>
      </c>
      <c r="I21" s="171">
        <v>926</v>
      </c>
      <c r="J21" s="197">
        <v>21172</v>
      </c>
      <c r="K21" s="171">
        <v>2426</v>
      </c>
      <c r="L21" s="8"/>
    </row>
    <row r="22" spans="1:12" s="22" customFormat="1" ht="27.75" customHeight="1">
      <c r="A22" s="42">
        <v>3</v>
      </c>
      <c r="B22" s="43" t="s">
        <v>566</v>
      </c>
      <c r="C22" s="294"/>
      <c r="D22" s="284">
        <v>61546</v>
      </c>
      <c r="E22" s="284">
        <v>58265</v>
      </c>
      <c r="F22" s="284">
        <v>3281</v>
      </c>
      <c r="G22" s="284">
        <v>56250</v>
      </c>
      <c r="H22" s="284">
        <v>5296</v>
      </c>
      <c r="I22" s="284">
        <v>1797</v>
      </c>
      <c r="J22" s="287">
        <v>60167</v>
      </c>
      <c r="K22" s="284">
        <v>1371</v>
      </c>
      <c r="L22" s="8"/>
    </row>
    <row r="23" spans="1:12" s="22" customFormat="1" ht="16.5" customHeight="1">
      <c r="A23" s="170">
        <v>31</v>
      </c>
      <c r="B23" s="17"/>
      <c r="C23" s="295" t="s">
        <v>598</v>
      </c>
      <c r="D23" s="171">
        <v>6786</v>
      </c>
      <c r="E23" s="171">
        <v>5002</v>
      </c>
      <c r="F23" s="171">
        <v>1784</v>
      </c>
      <c r="G23" s="171">
        <v>6008</v>
      </c>
      <c r="H23" s="171">
        <v>778</v>
      </c>
      <c r="I23" s="171">
        <v>68</v>
      </c>
      <c r="J23" s="197">
        <v>6687</v>
      </c>
      <c r="K23" s="171">
        <v>98</v>
      </c>
      <c r="L23" s="8"/>
    </row>
    <row r="24" spans="1:12" s="22" customFormat="1" ht="16.5" customHeight="1">
      <c r="A24" s="170">
        <v>32</v>
      </c>
      <c r="B24" s="17"/>
      <c r="C24" s="295" t="s">
        <v>599</v>
      </c>
      <c r="D24" s="171">
        <v>20340</v>
      </c>
      <c r="E24" s="171">
        <v>19994</v>
      </c>
      <c r="F24" s="171">
        <v>346</v>
      </c>
      <c r="G24" s="171">
        <v>19503</v>
      </c>
      <c r="H24" s="171">
        <v>837</v>
      </c>
      <c r="I24" s="171">
        <v>616</v>
      </c>
      <c r="J24" s="197">
        <v>19490</v>
      </c>
      <c r="K24" s="171">
        <v>847</v>
      </c>
      <c r="L24" s="8"/>
    </row>
    <row r="25" spans="1:12" s="22" customFormat="1" ht="16.5" customHeight="1">
      <c r="A25" s="170">
        <v>33</v>
      </c>
      <c r="B25" s="17"/>
      <c r="C25" s="295" t="s">
        <v>600</v>
      </c>
      <c r="D25" s="171">
        <v>10942</v>
      </c>
      <c r="E25" s="171">
        <v>10721</v>
      </c>
      <c r="F25" s="171">
        <v>221</v>
      </c>
      <c r="G25" s="171">
        <v>10529</v>
      </c>
      <c r="H25" s="171">
        <v>413</v>
      </c>
      <c r="I25" s="171">
        <v>459</v>
      </c>
      <c r="J25" s="197">
        <v>10774</v>
      </c>
      <c r="K25" s="171">
        <v>167</v>
      </c>
      <c r="L25" s="8"/>
    </row>
    <row r="26" spans="1:12" s="22" customFormat="1" ht="16.5" customHeight="1">
      <c r="A26" s="170">
        <v>34</v>
      </c>
      <c r="B26" s="17"/>
      <c r="C26" s="295" t="s">
        <v>601</v>
      </c>
      <c r="D26" s="171">
        <v>23478</v>
      </c>
      <c r="E26" s="171">
        <v>22548</v>
      </c>
      <c r="F26" s="171">
        <v>930</v>
      </c>
      <c r="G26" s="171">
        <v>20210</v>
      </c>
      <c r="H26" s="171">
        <v>3268</v>
      </c>
      <c r="I26" s="171">
        <v>654</v>
      </c>
      <c r="J26" s="197">
        <v>23216</v>
      </c>
      <c r="K26" s="171">
        <v>259</v>
      </c>
      <c r="L26" s="8"/>
    </row>
    <row r="27" spans="1:12" s="22" customFormat="1" ht="27.75" customHeight="1">
      <c r="A27" s="42">
        <v>4</v>
      </c>
      <c r="B27" s="43" t="s">
        <v>567</v>
      </c>
      <c r="C27" s="294"/>
      <c r="D27" s="284">
        <v>18338</v>
      </c>
      <c r="E27" s="284">
        <v>12687</v>
      </c>
      <c r="F27" s="284">
        <v>5651</v>
      </c>
      <c r="G27" s="284">
        <v>15972</v>
      </c>
      <c r="H27" s="284">
        <v>2366</v>
      </c>
      <c r="I27" s="284">
        <v>668</v>
      </c>
      <c r="J27" s="287">
        <v>17920</v>
      </c>
      <c r="K27" s="284">
        <v>413</v>
      </c>
      <c r="L27" s="8"/>
    </row>
    <row r="28" spans="1:12" s="22" customFormat="1" ht="16.5" customHeight="1">
      <c r="A28" s="170">
        <v>41</v>
      </c>
      <c r="B28" s="17"/>
      <c r="C28" s="295" t="s">
        <v>602</v>
      </c>
      <c r="D28" s="171">
        <v>7090</v>
      </c>
      <c r="E28" s="171">
        <v>3340</v>
      </c>
      <c r="F28" s="171">
        <v>3750</v>
      </c>
      <c r="G28" s="171">
        <v>5732</v>
      </c>
      <c r="H28" s="171">
        <v>1358</v>
      </c>
      <c r="I28" s="171">
        <v>228</v>
      </c>
      <c r="J28" s="197">
        <v>6907</v>
      </c>
      <c r="K28" s="171">
        <v>181</v>
      </c>
      <c r="L28" s="8"/>
    </row>
    <row r="29" spans="1:12" s="22" customFormat="1" ht="16.5" customHeight="1">
      <c r="A29" s="170">
        <v>42</v>
      </c>
      <c r="B29" s="17"/>
      <c r="C29" s="295" t="s">
        <v>603</v>
      </c>
      <c r="D29" s="171">
        <v>952</v>
      </c>
      <c r="E29" s="171">
        <v>704</v>
      </c>
      <c r="F29" s="171">
        <v>248</v>
      </c>
      <c r="G29" s="171">
        <v>850</v>
      </c>
      <c r="H29" s="171">
        <v>102</v>
      </c>
      <c r="I29" s="171">
        <v>40</v>
      </c>
      <c r="J29" s="197">
        <v>939</v>
      </c>
      <c r="K29" s="171">
        <v>13</v>
      </c>
      <c r="L29" s="8"/>
    </row>
    <row r="30" spans="1:12" s="22" customFormat="1" ht="16.5" customHeight="1">
      <c r="A30" s="170">
        <v>43</v>
      </c>
      <c r="B30" s="17"/>
      <c r="C30" s="295" t="s">
        <v>604</v>
      </c>
      <c r="D30" s="171">
        <v>10296</v>
      </c>
      <c r="E30" s="171">
        <v>8643</v>
      </c>
      <c r="F30" s="171">
        <v>1653</v>
      </c>
      <c r="G30" s="171">
        <v>9390</v>
      </c>
      <c r="H30" s="171">
        <v>906</v>
      </c>
      <c r="I30" s="171">
        <v>400</v>
      </c>
      <c r="J30" s="197">
        <v>10074</v>
      </c>
      <c r="K30" s="171">
        <v>219</v>
      </c>
      <c r="L30" s="8"/>
    </row>
    <row r="31" spans="1:12" s="22" customFormat="1" ht="27.75" customHeight="1">
      <c r="A31" s="42">
        <v>5</v>
      </c>
      <c r="B31" s="43" t="s">
        <v>568</v>
      </c>
      <c r="C31" s="294"/>
      <c r="D31" s="284">
        <v>118355</v>
      </c>
      <c r="E31" s="284">
        <v>80737</v>
      </c>
      <c r="F31" s="284">
        <v>37618</v>
      </c>
      <c r="G31" s="284">
        <v>91391</v>
      </c>
      <c r="H31" s="284">
        <v>26964</v>
      </c>
      <c r="I31" s="284">
        <v>1556</v>
      </c>
      <c r="J31" s="287">
        <v>113453</v>
      </c>
      <c r="K31" s="284">
        <v>4882</v>
      </c>
      <c r="L31" s="8"/>
    </row>
    <row r="32" spans="1:12" s="22" customFormat="1" ht="16.5" customHeight="1">
      <c r="A32" s="170">
        <v>51</v>
      </c>
      <c r="B32" s="17"/>
      <c r="C32" s="295" t="s">
        <v>605</v>
      </c>
      <c r="D32" s="171">
        <v>54673</v>
      </c>
      <c r="E32" s="171">
        <v>35538</v>
      </c>
      <c r="F32" s="171">
        <v>19135</v>
      </c>
      <c r="G32" s="171">
        <v>45193</v>
      </c>
      <c r="H32" s="171">
        <v>9480</v>
      </c>
      <c r="I32" s="171">
        <v>1122</v>
      </c>
      <c r="J32" s="197">
        <v>51389</v>
      </c>
      <c r="K32" s="171">
        <v>3276</v>
      </c>
      <c r="L32" s="8"/>
    </row>
    <row r="33" spans="1:12" s="22" customFormat="1" ht="16.5" customHeight="1">
      <c r="A33" s="170">
        <v>52</v>
      </c>
      <c r="B33" s="17"/>
      <c r="C33" s="295" t="s">
        <v>606</v>
      </c>
      <c r="D33" s="171">
        <v>37359</v>
      </c>
      <c r="E33" s="171">
        <v>35843</v>
      </c>
      <c r="F33" s="171">
        <v>1516</v>
      </c>
      <c r="G33" s="171">
        <v>34668</v>
      </c>
      <c r="H33" s="171">
        <v>2691</v>
      </c>
      <c r="I33" s="171">
        <v>345</v>
      </c>
      <c r="J33" s="197">
        <v>36790</v>
      </c>
      <c r="K33" s="171">
        <v>563</v>
      </c>
      <c r="L33" s="8"/>
    </row>
    <row r="34" spans="1:12" s="22" customFormat="1" ht="16.5" customHeight="1">
      <c r="A34" s="170">
        <v>53</v>
      </c>
      <c r="B34" s="17"/>
      <c r="C34" s="295" t="s">
        <v>607</v>
      </c>
      <c r="D34" s="171">
        <v>7665</v>
      </c>
      <c r="E34" s="171">
        <v>5390</v>
      </c>
      <c r="F34" s="171">
        <v>2275</v>
      </c>
      <c r="G34" s="171">
        <v>6070</v>
      </c>
      <c r="H34" s="171">
        <v>1595</v>
      </c>
      <c r="I34" s="171">
        <v>70</v>
      </c>
      <c r="J34" s="197">
        <v>7564</v>
      </c>
      <c r="K34" s="171">
        <v>100</v>
      </c>
      <c r="L34" s="8"/>
    </row>
    <row r="35" spans="1:12" s="22" customFormat="1" ht="16.5" customHeight="1">
      <c r="A35" s="170">
        <v>54</v>
      </c>
      <c r="B35" s="17"/>
      <c r="C35" s="295" t="s">
        <v>608</v>
      </c>
      <c r="D35" s="171">
        <v>18658</v>
      </c>
      <c r="E35" s="171">
        <v>3966</v>
      </c>
      <c r="F35" s="171">
        <v>14692</v>
      </c>
      <c r="G35" s="171">
        <v>5460</v>
      </c>
      <c r="H35" s="171">
        <v>13198</v>
      </c>
      <c r="I35" s="171">
        <v>19</v>
      </c>
      <c r="J35" s="197">
        <v>17710</v>
      </c>
      <c r="K35" s="171">
        <v>943</v>
      </c>
      <c r="L35" s="8"/>
    </row>
    <row r="36" spans="1:12" s="22" customFormat="1" ht="13.5" customHeight="1">
      <c r="A36" s="170"/>
      <c r="B36" s="17"/>
      <c r="C36" s="295"/>
      <c r="D36" s="171"/>
      <c r="E36" s="171"/>
      <c r="F36" s="171"/>
      <c r="G36" s="171"/>
      <c r="H36" s="171"/>
      <c r="I36" s="171"/>
      <c r="J36" s="197"/>
      <c r="K36" s="171"/>
      <c r="L36" s="8"/>
    </row>
    <row r="37" spans="1:11" s="22" customFormat="1" ht="26.25" customHeight="1">
      <c r="A37" s="297">
        <v>6</v>
      </c>
      <c r="B37" s="498" t="s">
        <v>609</v>
      </c>
      <c r="C37" s="499"/>
      <c r="D37" s="284">
        <v>89646</v>
      </c>
      <c r="E37" s="284">
        <v>26664</v>
      </c>
      <c r="F37" s="284">
        <v>62982</v>
      </c>
      <c r="G37" s="284">
        <v>49946</v>
      </c>
      <c r="H37" s="284">
        <v>39700</v>
      </c>
      <c r="I37" s="284">
        <v>3886</v>
      </c>
      <c r="J37" s="287">
        <v>87318</v>
      </c>
      <c r="K37" s="284">
        <v>2305</v>
      </c>
    </row>
    <row r="38" spans="1:12" s="22" customFormat="1" ht="16.5" customHeight="1">
      <c r="A38" s="170">
        <v>61</v>
      </c>
      <c r="B38" s="17"/>
      <c r="C38" s="295" t="s">
        <v>610</v>
      </c>
      <c r="D38" s="171">
        <v>18250</v>
      </c>
      <c r="E38" s="171">
        <v>10921</v>
      </c>
      <c r="F38" s="171">
        <v>7329</v>
      </c>
      <c r="G38" s="171">
        <v>16533</v>
      </c>
      <c r="H38" s="171">
        <v>1717</v>
      </c>
      <c r="I38" s="171">
        <v>618</v>
      </c>
      <c r="J38" s="197">
        <v>18054</v>
      </c>
      <c r="K38" s="171">
        <v>193</v>
      </c>
      <c r="L38" s="8"/>
    </row>
    <row r="39" spans="1:12" s="22" customFormat="1" ht="16.5" customHeight="1">
      <c r="A39" s="170">
        <v>62</v>
      </c>
      <c r="B39" s="17"/>
      <c r="C39" s="295" t="s">
        <v>611</v>
      </c>
      <c r="D39" s="171">
        <v>56067</v>
      </c>
      <c r="E39" s="171">
        <v>11962</v>
      </c>
      <c r="F39" s="171">
        <v>44105</v>
      </c>
      <c r="G39" s="171">
        <v>24798</v>
      </c>
      <c r="H39" s="171">
        <v>31269</v>
      </c>
      <c r="I39" s="171">
        <v>2329</v>
      </c>
      <c r="J39" s="197">
        <v>55322</v>
      </c>
      <c r="K39" s="171">
        <v>740</v>
      </c>
      <c r="L39" s="8"/>
    </row>
    <row r="40" spans="1:12" s="22" customFormat="1" ht="16.5" customHeight="1">
      <c r="A40" s="170">
        <v>63</v>
      </c>
      <c r="B40" s="17"/>
      <c r="C40" s="295" t="s">
        <v>612</v>
      </c>
      <c r="D40" s="171">
        <v>15329</v>
      </c>
      <c r="E40" s="171">
        <v>3781</v>
      </c>
      <c r="F40" s="171">
        <v>11548</v>
      </c>
      <c r="G40" s="171">
        <v>8615</v>
      </c>
      <c r="H40" s="171">
        <v>6714</v>
      </c>
      <c r="I40" s="171">
        <v>939</v>
      </c>
      <c r="J40" s="197">
        <v>13942</v>
      </c>
      <c r="K40" s="171">
        <v>1372</v>
      </c>
      <c r="L40" s="8"/>
    </row>
    <row r="41" spans="1:12" s="22" customFormat="1" ht="27.75" customHeight="1">
      <c r="A41" s="42">
        <v>7</v>
      </c>
      <c r="B41" s="43" t="s">
        <v>570</v>
      </c>
      <c r="C41" s="294"/>
      <c r="D41" s="284">
        <v>136819</v>
      </c>
      <c r="E41" s="284">
        <v>35439</v>
      </c>
      <c r="F41" s="284">
        <v>101380</v>
      </c>
      <c r="G41" s="284">
        <v>98535</v>
      </c>
      <c r="H41" s="284">
        <v>38284</v>
      </c>
      <c r="I41" s="284">
        <v>4229</v>
      </c>
      <c r="J41" s="287">
        <v>135761</v>
      </c>
      <c r="K41" s="284">
        <v>1042</v>
      </c>
      <c r="L41" s="8"/>
    </row>
    <row r="42" spans="1:11" s="22" customFormat="1" ht="16.5" customHeight="1">
      <c r="A42" s="170">
        <v>71</v>
      </c>
      <c r="B42" s="17"/>
      <c r="C42" s="295" t="s">
        <v>613</v>
      </c>
      <c r="D42" s="171">
        <v>85309</v>
      </c>
      <c r="E42" s="171">
        <v>24448</v>
      </c>
      <c r="F42" s="171">
        <v>60861</v>
      </c>
      <c r="G42" s="171">
        <v>62133</v>
      </c>
      <c r="H42" s="171">
        <v>23176</v>
      </c>
      <c r="I42" s="171">
        <v>2333</v>
      </c>
      <c r="J42" s="197">
        <v>84457</v>
      </c>
      <c r="K42" s="171">
        <v>838</v>
      </c>
    </row>
    <row r="43" spans="1:12" s="22" customFormat="1" ht="3.75" customHeight="1">
      <c r="A43" s="170"/>
      <c r="B43" s="17"/>
      <c r="C43" s="295"/>
      <c r="D43" s="171"/>
      <c r="E43" s="171"/>
      <c r="F43" s="171"/>
      <c r="G43" s="171"/>
      <c r="H43" s="171"/>
      <c r="I43" s="171"/>
      <c r="J43" s="197"/>
      <c r="K43" s="171"/>
      <c r="L43" s="8"/>
    </row>
    <row r="44" spans="1:11" s="283" customFormat="1" ht="25.5" customHeight="1">
      <c r="A44" s="49">
        <v>72</v>
      </c>
      <c r="B44" s="17"/>
      <c r="C44" s="296" t="s">
        <v>648</v>
      </c>
      <c r="D44" s="171">
        <v>25913</v>
      </c>
      <c r="E44" s="171">
        <v>6401</v>
      </c>
      <c r="F44" s="171">
        <v>19512</v>
      </c>
      <c r="G44" s="171">
        <v>18994</v>
      </c>
      <c r="H44" s="171">
        <v>6919</v>
      </c>
      <c r="I44" s="171">
        <v>960</v>
      </c>
      <c r="J44" s="197">
        <v>25799</v>
      </c>
      <c r="K44" s="171">
        <v>114</v>
      </c>
    </row>
    <row r="45" spans="1:12" s="22" customFormat="1" ht="16.5" customHeight="1">
      <c r="A45" s="170">
        <v>73</v>
      </c>
      <c r="B45" s="17"/>
      <c r="C45" s="295" t="s">
        <v>614</v>
      </c>
      <c r="D45" s="171">
        <v>25597</v>
      </c>
      <c r="E45" s="171">
        <v>4590</v>
      </c>
      <c r="F45" s="171">
        <v>21007</v>
      </c>
      <c r="G45" s="171">
        <v>17408</v>
      </c>
      <c r="H45" s="171">
        <v>8189</v>
      </c>
      <c r="I45" s="171">
        <v>936</v>
      </c>
      <c r="J45" s="197">
        <v>25505</v>
      </c>
      <c r="K45" s="171">
        <v>90</v>
      </c>
      <c r="L45" s="8"/>
    </row>
    <row r="46" spans="1:12" s="22" customFormat="1" ht="27.75" customHeight="1">
      <c r="A46" s="42">
        <v>8</v>
      </c>
      <c r="B46" s="43" t="s">
        <v>571</v>
      </c>
      <c r="C46" s="294"/>
      <c r="D46" s="284">
        <v>155591</v>
      </c>
      <c r="E46" s="284">
        <v>27670</v>
      </c>
      <c r="F46" s="284">
        <v>127921</v>
      </c>
      <c r="G46" s="284">
        <v>79045</v>
      </c>
      <c r="H46" s="284">
        <v>76546</v>
      </c>
      <c r="I46" s="284">
        <v>4804</v>
      </c>
      <c r="J46" s="287">
        <v>152262</v>
      </c>
      <c r="K46" s="284">
        <v>3320</v>
      </c>
      <c r="L46" s="8"/>
    </row>
    <row r="47" spans="1:11" s="22" customFormat="1" ht="16.5" customHeight="1">
      <c r="A47" s="170">
        <v>81</v>
      </c>
      <c r="B47" s="17"/>
      <c r="C47" s="295" t="s">
        <v>615</v>
      </c>
      <c r="D47" s="171">
        <v>66645</v>
      </c>
      <c r="E47" s="171">
        <v>10469</v>
      </c>
      <c r="F47" s="171">
        <v>56176</v>
      </c>
      <c r="G47" s="171">
        <v>39112</v>
      </c>
      <c r="H47" s="171">
        <v>27533</v>
      </c>
      <c r="I47" s="171">
        <v>2665</v>
      </c>
      <c r="J47" s="197">
        <v>64933</v>
      </c>
      <c r="K47" s="171">
        <v>1710</v>
      </c>
    </row>
    <row r="48" spans="1:12" s="22" customFormat="1" ht="3.75" customHeight="1">
      <c r="A48" s="170"/>
      <c r="B48" s="17"/>
      <c r="C48" s="295"/>
      <c r="D48" s="171"/>
      <c r="E48" s="171"/>
      <c r="F48" s="171"/>
      <c r="G48" s="171"/>
      <c r="H48" s="171"/>
      <c r="I48" s="171"/>
      <c r="J48" s="197"/>
      <c r="K48" s="171"/>
      <c r="L48" s="8"/>
    </row>
    <row r="49" spans="1:11" s="283" customFormat="1" ht="25.5" customHeight="1">
      <c r="A49" s="49">
        <v>82</v>
      </c>
      <c r="B49" s="17"/>
      <c r="C49" s="296" t="s">
        <v>649</v>
      </c>
      <c r="D49" s="171">
        <v>27021</v>
      </c>
      <c r="E49" s="171">
        <v>3907</v>
      </c>
      <c r="F49" s="171">
        <v>23114</v>
      </c>
      <c r="G49" s="171">
        <v>12297</v>
      </c>
      <c r="H49" s="171">
        <v>14724</v>
      </c>
      <c r="I49" s="171">
        <v>1792</v>
      </c>
      <c r="J49" s="197">
        <v>26628</v>
      </c>
      <c r="K49" s="171">
        <v>389</v>
      </c>
    </row>
    <row r="50" spans="1:11" s="22" customFormat="1" ht="16.5" customHeight="1">
      <c r="A50" s="170">
        <v>83</v>
      </c>
      <c r="B50" s="17"/>
      <c r="C50" s="295" t="s">
        <v>616</v>
      </c>
      <c r="D50" s="171">
        <v>43044</v>
      </c>
      <c r="E50" s="171">
        <v>5814</v>
      </c>
      <c r="F50" s="171">
        <v>37230</v>
      </c>
      <c r="G50" s="171">
        <v>15081</v>
      </c>
      <c r="H50" s="171">
        <v>27963</v>
      </c>
      <c r="I50" s="171">
        <v>258</v>
      </c>
      <c r="J50" s="197">
        <v>42661</v>
      </c>
      <c r="K50" s="171">
        <v>380</v>
      </c>
    </row>
    <row r="51" spans="1:11" s="22" customFormat="1" ht="16.5" customHeight="1">
      <c r="A51" s="170">
        <v>84</v>
      </c>
      <c r="B51" s="17"/>
      <c r="C51" s="295" t="s">
        <v>617</v>
      </c>
      <c r="D51" s="171">
        <v>18881</v>
      </c>
      <c r="E51" s="171">
        <v>7480</v>
      </c>
      <c r="F51" s="171">
        <v>11401</v>
      </c>
      <c r="G51" s="171">
        <v>12555</v>
      </c>
      <c r="H51" s="171">
        <v>6326</v>
      </c>
      <c r="I51" s="171">
        <v>89</v>
      </c>
      <c r="J51" s="197">
        <v>18040</v>
      </c>
      <c r="K51" s="171">
        <v>841</v>
      </c>
    </row>
    <row r="52" spans="1:12" s="22" customFormat="1" ht="27.75" customHeight="1">
      <c r="A52" s="42">
        <v>9</v>
      </c>
      <c r="B52" s="43" t="s">
        <v>572</v>
      </c>
      <c r="C52" s="294"/>
      <c r="D52" s="284">
        <v>15417</v>
      </c>
      <c r="E52" s="284">
        <v>7136</v>
      </c>
      <c r="F52" s="284">
        <v>8281</v>
      </c>
      <c r="G52" s="284">
        <v>12059</v>
      </c>
      <c r="H52" s="284">
        <v>3358</v>
      </c>
      <c r="I52" s="284">
        <v>336</v>
      </c>
      <c r="J52" s="287">
        <v>14886</v>
      </c>
      <c r="K52" s="284">
        <v>508</v>
      </c>
      <c r="L52" s="8"/>
    </row>
    <row r="53" spans="1:12" s="22" customFormat="1" ht="4.5" customHeight="1">
      <c r="A53" s="42"/>
      <c r="B53" s="76"/>
      <c r="C53" s="14"/>
      <c r="D53" s="284"/>
      <c r="E53" s="284"/>
      <c r="F53" s="284"/>
      <c r="G53" s="284"/>
      <c r="H53" s="284"/>
      <c r="I53" s="284"/>
      <c r="J53" s="287"/>
      <c r="K53" s="284"/>
      <c r="L53" s="8"/>
    </row>
    <row r="54" spans="1:11" s="283" customFormat="1" ht="25.5" customHeight="1">
      <c r="A54" s="49">
        <v>91</v>
      </c>
      <c r="B54" s="17"/>
      <c r="C54" s="296" t="s">
        <v>650</v>
      </c>
      <c r="D54" s="171">
        <v>1267</v>
      </c>
      <c r="E54" s="171">
        <v>427</v>
      </c>
      <c r="F54" s="171">
        <v>840</v>
      </c>
      <c r="G54" s="171">
        <v>821</v>
      </c>
      <c r="H54" s="171">
        <v>446</v>
      </c>
      <c r="I54" s="171">
        <v>5</v>
      </c>
      <c r="J54" s="197">
        <v>1231</v>
      </c>
      <c r="K54" s="171">
        <v>36</v>
      </c>
    </row>
    <row r="55" spans="1:12" s="22" customFormat="1" ht="3.75" customHeight="1">
      <c r="A55" s="170"/>
      <c r="B55" s="17"/>
      <c r="C55" s="295"/>
      <c r="D55" s="171"/>
      <c r="E55" s="171"/>
      <c r="F55" s="171"/>
      <c r="G55" s="171"/>
      <c r="H55" s="171"/>
      <c r="I55" s="171"/>
      <c r="J55" s="197"/>
      <c r="K55" s="171"/>
      <c r="L55" s="8"/>
    </row>
    <row r="56" spans="1:11" s="283" customFormat="1" ht="25.5" customHeight="1">
      <c r="A56" s="49">
        <v>92</v>
      </c>
      <c r="B56" s="17"/>
      <c r="C56" s="296" t="s">
        <v>651</v>
      </c>
      <c r="D56" s="171">
        <v>9842</v>
      </c>
      <c r="E56" s="171">
        <v>4243</v>
      </c>
      <c r="F56" s="171">
        <v>5599</v>
      </c>
      <c r="G56" s="171">
        <v>7796</v>
      </c>
      <c r="H56" s="171">
        <v>2046</v>
      </c>
      <c r="I56" s="171">
        <v>158</v>
      </c>
      <c r="J56" s="197">
        <v>9681</v>
      </c>
      <c r="K56" s="171">
        <v>138</v>
      </c>
    </row>
    <row r="57" spans="1:11" s="22" customFormat="1" ht="4.5" customHeight="1">
      <c r="A57" s="49"/>
      <c r="B57" s="17"/>
      <c r="C57" s="296"/>
      <c r="D57" s="171"/>
      <c r="E57" s="171"/>
      <c r="F57" s="171"/>
      <c r="G57" s="171"/>
      <c r="H57" s="171"/>
      <c r="I57" s="171"/>
      <c r="J57" s="197"/>
      <c r="K57" s="171"/>
    </row>
    <row r="58" spans="1:11" s="283" customFormat="1" ht="25.5" customHeight="1">
      <c r="A58" s="49">
        <v>93</v>
      </c>
      <c r="B58" s="17"/>
      <c r="C58" s="296" t="s">
        <v>652</v>
      </c>
      <c r="D58" s="171">
        <v>1499</v>
      </c>
      <c r="E58" s="171">
        <v>697</v>
      </c>
      <c r="F58" s="171">
        <v>802</v>
      </c>
      <c r="G58" s="171">
        <v>1163</v>
      </c>
      <c r="H58" s="171">
        <v>336</v>
      </c>
      <c r="I58" s="171">
        <v>85</v>
      </c>
      <c r="J58" s="197">
        <v>1479</v>
      </c>
      <c r="K58" s="171">
        <v>20</v>
      </c>
    </row>
    <row r="59" spans="1:11" s="22" customFormat="1" ht="16.5" customHeight="1">
      <c r="A59" s="170">
        <v>94</v>
      </c>
      <c r="B59" s="17"/>
      <c r="C59" s="40" t="s">
        <v>618</v>
      </c>
      <c r="D59" s="171">
        <v>2809</v>
      </c>
      <c r="E59" s="171">
        <v>1769</v>
      </c>
      <c r="F59" s="171">
        <v>1040</v>
      </c>
      <c r="G59" s="171">
        <v>2279</v>
      </c>
      <c r="H59" s="171">
        <v>530</v>
      </c>
      <c r="I59" s="171">
        <v>88</v>
      </c>
      <c r="J59" s="197">
        <v>2495</v>
      </c>
      <c r="K59" s="171">
        <v>314</v>
      </c>
    </row>
    <row r="60" spans="1:12" s="22" customFormat="1" ht="27.75" customHeight="1">
      <c r="A60" s="42"/>
      <c r="B60" s="43" t="s">
        <v>163</v>
      </c>
      <c r="C60" s="294"/>
      <c r="D60" s="284">
        <v>844754</v>
      </c>
      <c r="E60" s="284">
        <v>440118</v>
      </c>
      <c r="F60" s="284">
        <v>404636</v>
      </c>
      <c r="G60" s="284">
        <v>632807</v>
      </c>
      <c r="H60" s="284">
        <v>211889</v>
      </c>
      <c r="I60" s="284">
        <v>27436</v>
      </c>
      <c r="J60" s="287">
        <v>823891</v>
      </c>
      <c r="K60" s="284">
        <v>20729</v>
      </c>
      <c r="L60" s="8"/>
    </row>
    <row r="61" spans="1:11" s="16" customFormat="1" ht="12.75" customHeight="1">
      <c r="A61" s="17" t="s">
        <v>625</v>
      </c>
      <c r="D61" s="29"/>
      <c r="E61" s="1"/>
      <c r="F61" s="1"/>
      <c r="G61" s="1"/>
      <c r="H61" s="2"/>
      <c r="I61" s="2"/>
      <c r="J61" s="2"/>
      <c r="K61" s="8"/>
    </row>
    <row r="62" spans="1:11" s="16" customFormat="1" ht="37.5" customHeight="1">
      <c r="A62" s="400" t="s">
        <v>630</v>
      </c>
      <c r="B62" s="400"/>
      <c r="C62" s="400"/>
      <c r="D62" s="400"/>
      <c r="E62" s="400"/>
      <c r="F62" s="400"/>
      <c r="G62" s="400"/>
      <c r="H62" s="400"/>
      <c r="I62" s="400"/>
      <c r="J62" s="400"/>
      <c r="K62" s="400"/>
    </row>
    <row r="72" spans="7:8" ht="12.75">
      <c r="G72" s="29"/>
      <c r="H72" s="29"/>
    </row>
  </sheetData>
  <sheetProtection/>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398</v>
      </c>
      <c r="B1" s="396"/>
      <c r="C1" s="396"/>
      <c r="D1" s="396"/>
      <c r="E1" s="396"/>
      <c r="F1" s="396"/>
      <c r="G1" s="9"/>
    </row>
    <row r="2" spans="1:7" ht="15">
      <c r="A2" s="396" t="s">
        <v>694</v>
      </c>
      <c r="B2" s="396"/>
      <c r="C2" s="396"/>
      <c r="D2" s="396"/>
      <c r="E2" s="396"/>
      <c r="F2" s="396"/>
      <c r="G2" s="9"/>
    </row>
    <row r="3" spans="1:7" ht="12.75">
      <c r="A3" s="23"/>
      <c r="B3" s="23"/>
      <c r="C3" s="23"/>
      <c r="D3" s="23"/>
      <c r="E3" s="23"/>
      <c r="F3" s="23"/>
      <c r="G3" s="29"/>
    </row>
    <row r="4" spans="1:7" ht="16.5" customHeight="1">
      <c r="A4" s="471" t="s">
        <v>217</v>
      </c>
      <c r="B4" s="435" t="s">
        <v>171</v>
      </c>
      <c r="C4" s="426" t="s">
        <v>251</v>
      </c>
      <c r="D4" s="426"/>
      <c r="E4" s="426"/>
      <c r="F4" s="427"/>
      <c r="G4" s="204"/>
    </row>
    <row r="5" spans="1:7" ht="15">
      <c r="A5" s="452"/>
      <c r="B5" s="436"/>
      <c r="C5" s="416" t="s">
        <v>254</v>
      </c>
      <c r="D5" s="416" t="s">
        <v>172</v>
      </c>
      <c r="E5" s="416" t="s">
        <v>252</v>
      </c>
      <c r="F5" s="459" t="s">
        <v>253</v>
      </c>
      <c r="G5" s="9"/>
    </row>
    <row r="6" spans="1:7" ht="12.75">
      <c r="A6" s="452"/>
      <c r="B6" s="436"/>
      <c r="C6" s="416"/>
      <c r="D6" s="416"/>
      <c r="E6" s="416"/>
      <c r="F6" s="459"/>
      <c r="G6" s="29"/>
    </row>
    <row r="7" spans="1:7" ht="16.5" customHeight="1">
      <c r="A7" s="433"/>
      <c r="B7" s="437"/>
      <c r="C7" s="423" t="s">
        <v>255</v>
      </c>
      <c r="D7" s="423"/>
      <c r="E7" s="423"/>
      <c r="F7" s="460"/>
      <c r="G7" s="204"/>
    </row>
    <row r="8" spans="1:7" s="206" customFormat="1" ht="34.5" customHeight="1">
      <c r="A8" s="482" t="s">
        <v>174</v>
      </c>
      <c r="B8" s="482"/>
      <c r="C8" s="482"/>
      <c r="D8" s="482"/>
      <c r="E8" s="482"/>
      <c r="F8" s="482"/>
      <c r="G8" s="205"/>
    </row>
    <row r="9" spans="1:9" ht="15.75" customHeight="1">
      <c r="A9" s="26" t="s">
        <v>224</v>
      </c>
      <c r="B9" s="224">
        <v>79140</v>
      </c>
      <c r="C9" s="223">
        <v>75498</v>
      </c>
      <c r="D9" s="223">
        <v>3614</v>
      </c>
      <c r="E9" s="223">
        <v>59009</v>
      </c>
      <c r="F9" s="223">
        <v>20127</v>
      </c>
      <c r="G9" s="29"/>
      <c r="H9" s="89"/>
      <c r="I9" s="89"/>
    </row>
    <row r="10" spans="1:9" ht="15.75" customHeight="1">
      <c r="A10" s="26" t="s">
        <v>225</v>
      </c>
      <c r="B10" s="224">
        <v>33941</v>
      </c>
      <c r="C10" s="223">
        <v>33285</v>
      </c>
      <c r="D10" s="223">
        <v>651</v>
      </c>
      <c r="E10" s="223">
        <v>24892</v>
      </c>
      <c r="F10" s="223">
        <v>9048</v>
      </c>
      <c r="G10" s="29"/>
      <c r="H10" s="89"/>
      <c r="I10" s="89"/>
    </row>
    <row r="11" spans="1:9" ht="15.75" customHeight="1">
      <c r="A11" s="26" t="s">
        <v>226</v>
      </c>
      <c r="B11" s="224">
        <v>39518</v>
      </c>
      <c r="C11" s="223">
        <v>37783</v>
      </c>
      <c r="D11" s="223">
        <v>1727</v>
      </c>
      <c r="E11" s="223">
        <v>28040</v>
      </c>
      <c r="F11" s="223">
        <v>11477</v>
      </c>
      <c r="G11" s="29"/>
      <c r="H11" s="89"/>
      <c r="I11" s="89"/>
    </row>
    <row r="12" spans="1:9" ht="15.75" customHeight="1">
      <c r="A12" s="26" t="s">
        <v>227</v>
      </c>
      <c r="B12" s="224">
        <v>13191</v>
      </c>
      <c r="C12" s="223">
        <v>12657</v>
      </c>
      <c r="D12" s="223">
        <v>532</v>
      </c>
      <c r="E12" s="223">
        <v>10043</v>
      </c>
      <c r="F12" s="223">
        <v>3147</v>
      </c>
      <c r="G12" s="29"/>
      <c r="H12" s="89"/>
      <c r="I12" s="89"/>
    </row>
    <row r="13" spans="1:9" ht="15.75" customHeight="1">
      <c r="A13" s="26" t="s">
        <v>228</v>
      </c>
      <c r="B13" s="224">
        <v>22293</v>
      </c>
      <c r="C13" s="223">
        <v>21236</v>
      </c>
      <c r="D13" s="223">
        <v>1040</v>
      </c>
      <c r="E13" s="223">
        <v>15739</v>
      </c>
      <c r="F13" s="223">
        <v>6552</v>
      </c>
      <c r="G13" s="29"/>
      <c r="H13" s="89"/>
      <c r="I13" s="89"/>
    </row>
    <row r="14" spans="1:9" ht="15.75" customHeight="1">
      <c r="A14" s="26" t="s">
        <v>229</v>
      </c>
      <c r="B14" s="224">
        <v>16623</v>
      </c>
      <c r="C14" s="223">
        <v>15870</v>
      </c>
      <c r="D14" s="223">
        <v>747</v>
      </c>
      <c r="E14" s="223">
        <v>12651</v>
      </c>
      <c r="F14" s="223">
        <v>3971</v>
      </c>
      <c r="G14" s="29"/>
      <c r="H14" s="89"/>
      <c r="I14" s="89"/>
    </row>
    <row r="15" spans="1:9" ht="21.75" customHeight="1">
      <c r="A15" s="26" t="s">
        <v>230</v>
      </c>
      <c r="B15" s="224">
        <v>41863</v>
      </c>
      <c r="C15" s="223">
        <v>41188</v>
      </c>
      <c r="D15" s="223">
        <v>673</v>
      </c>
      <c r="E15" s="223">
        <v>30199</v>
      </c>
      <c r="F15" s="223">
        <v>11660</v>
      </c>
      <c r="G15" s="29"/>
      <c r="H15" s="89"/>
      <c r="I15" s="89"/>
    </row>
    <row r="16" spans="1:9" ht="15.75" customHeight="1">
      <c r="A16" s="26" t="s">
        <v>231</v>
      </c>
      <c r="B16" s="224">
        <v>32164</v>
      </c>
      <c r="C16" s="223">
        <v>31595</v>
      </c>
      <c r="D16" s="223">
        <v>567</v>
      </c>
      <c r="E16" s="223">
        <v>23331</v>
      </c>
      <c r="F16" s="223">
        <v>8832</v>
      </c>
      <c r="G16" s="29"/>
      <c r="H16" s="89"/>
      <c r="I16" s="89"/>
    </row>
    <row r="17" spans="1:9" ht="15.75" customHeight="1">
      <c r="A17" s="26" t="s">
        <v>232</v>
      </c>
      <c r="B17" s="224">
        <v>53330</v>
      </c>
      <c r="C17" s="223">
        <v>52380</v>
      </c>
      <c r="D17" s="223">
        <v>946</v>
      </c>
      <c r="E17" s="223">
        <v>40668</v>
      </c>
      <c r="F17" s="223">
        <v>12656</v>
      </c>
      <c r="G17" s="29"/>
      <c r="H17" s="89"/>
      <c r="I17" s="89"/>
    </row>
    <row r="18" spans="1:9" ht="15.75" customHeight="1">
      <c r="A18" s="26" t="s">
        <v>233</v>
      </c>
      <c r="B18" s="224">
        <v>40746</v>
      </c>
      <c r="C18" s="223">
        <v>40104</v>
      </c>
      <c r="D18" s="223">
        <v>638</v>
      </c>
      <c r="E18" s="223">
        <v>29947</v>
      </c>
      <c r="F18" s="223">
        <v>10794</v>
      </c>
      <c r="G18" s="29"/>
      <c r="H18" s="89"/>
      <c r="I18" s="89"/>
    </row>
    <row r="19" spans="1:9" ht="15.75" customHeight="1">
      <c r="A19" s="26" t="s">
        <v>234</v>
      </c>
      <c r="B19" s="224">
        <v>28395</v>
      </c>
      <c r="C19" s="223">
        <v>28042</v>
      </c>
      <c r="D19" s="223">
        <v>351</v>
      </c>
      <c r="E19" s="223">
        <v>21335</v>
      </c>
      <c r="F19" s="223">
        <v>7058</v>
      </c>
      <c r="G19" s="29"/>
      <c r="H19" s="89"/>
      <c r="I19" s="89"/>
    </row>
    <row r="20" spans="1:9" ht="15.75" customHeight="1">
      <c r="A20" s="26" t="s">
        <v>235</v>
      </c>
      <c r="B20" s="224">
        <v>50750</v>
      </c>
      <c r="C20" s="223">
        <v>49817</v>
      </c>
      <c r="D20" s="223">
        <v>927</v>
      </c>
      <c r="E20" s="223">
        <v>38756</v>
      </c>
      <c r="F20" s="223">
        <v>11992</v>
      </c>
      <c r="G20" s="29"/>
      <c r="H20" s="89"/>
      <c r="I20" s="89"/>
    </row>
    <row r="21" spans="1:9" ht="21.75" customHeight="1">
      <c r="A21" s="26" t="s">
        <v>236</v>
      </c>
      <c r="B21" s="224">
        <v>55230</v>
      </c>
      <c r="C21" s="223">
        <v>53169</v>
      </c>
      <c r="D21" s="223">
        <v>2054</v>
      </c>
      <c r="E21" s="223">
        <v>43044</v>
      </c>
      <c r="F21" s="223">
        <v>12180</v>
      </c>
      <c r="G21" s="29"/>
      <c r="H21" s="89"/>
      <c r="I21" s="89"/>
    </row>
    <row r="22" spans="1:9" ht="15.75" customHeight="1">
      <c r="A22" s="26" t="s">
        <v>237</v>
      </c>
      <c r="B22" s="224">
        <v>28656</v>
      </c>
      <c r="C22" s="223">
        <v>28272</v>
      </c>
      <c r="D22" s="223">
        <v>380</v>
      </c>
      <c r="E22" s="223">
        <v>22414</v>
      </c>
      <c r="F22" s="223">
        <v>6239</v>
      </c>
      <c r="G22" s="29"/>
      <c r="H22" s="89"/>
      <c r="I22" s="89"/>
    </row>
    <row r="23" spans="1:9" ht="15.75" customHeight="1">
      <c r="A23" s="26" t="s">
        <v>238</v>
      </c>
      <c r="B23" s="224">
        <v>28259</v>
      </c>
      <c r="C23" s="223">
        <v>27825</v>
      </c>
      <c r="D23" s="223">
        <v>431</v>
      </c>
      <c r="E23" s="223">
        <v>21333</v>
      </c>
      <c r="F23" s="223">
        <v>6925</v>
      </c>
      <c r="G23" s="29"/>
      <c r="H23" s="89"/>
      <c r="I23" s="89"/>
    </row>
    <row r="24" spans="1:9" ht="15.75" customHeight="1">
      <c r="A24" s="26" t="s">
        <v>239</v>
      </c>
      <c r="B24" s="224">
        <v>42100</v>
      </c>
      <c r="C24" s="223">
        <v>40721</v>
      </c>
      <c r="D24" s="223">
        <v>1370</v>
      </c>
      <c r="E24" s="223">
        <v>32048</v>
      </c>
      <c r="F24" s="223">
        <v>10049</v>
      </c>
      <c r="G24" s="29"/>
      <c r="H24" s="89"/>
      <c r="I24" s="89"/>
    </row>
    <row r="25" spans="1:9" ht="15.75" customHeight="1">
      <c r="A25" s="26" t="s">
        <v>240</v>
      </c>
      <c r="B25" s="224">
        <v>33579</v>
      </c>
      <c r="C25" s="223">
        <v>32767</v>
      </c>
      <c r="D25" s="223">
        <v>806</v>
      </c>
      <c r="E25" s="223">
        <v>24840</v>
      </c>
      <c r="F25" s="223">
        <v>8739</v>
      </c>
      <c r="G25" s="29"/>
      <c r="H25" s="89"/>
      <c r="I25" s="89"/>
    </row>
    <row r="26" spans="1:9" ht="15.75" customHeight="1">
      <c r="A26" s="26" t="s">
        <v>241</v>
      </c>
      <c r="B26" s="224">
        <v>23339</v>
      </c>
      <c r="C26" s="223">
        <v>22927</v>
      </c>
      <c r="D26" s="223">
        <v>411</v>
      </c>
      <c r="E26" s="223">
        <v>18632</v>
      </c>
      <c r="F26" s="223">
        <v>4707</v>
      </c>
      <c r="G26" s="29"/>
      <c r="H26" s="89"/>
      <c r="I26" s="89"/>
    </row>
    <row r="27" spans="1:9" ht="21.75" customHeight="1">
      <c r="A27" s="26" t="s">
        <v>242</v>
      </c>
      <c r="B27" s="224">
        <v>42695</v>
      </c>
      <c r="C27" s="223">
        <v>42156</v>
      </c>
      <c r="D27" s="223">
        <v>534</v>
      </c>
      <c r="E27" s="223">
        <v>32233</v>
      </c>
      <c r="F27" s="223">
        <v>10456</v>
      </c>
      <c r="G27" s="29"/>
      <c r="H27" s="89"/>
      <c r="I27" s="89"/>
    </row>
    <row r="28" spans="1:9" ht="15.75" customHeight="1">
      <c r="A28" s="26" t="s">
        <v>243</v>
      </c>
      <c r="B28" s="224">
        <v>33753</v>
      </c>
      <c r="C28" s="223">
        <v>33104</v>
      </c>
      <c r="D28" s="223">
        <v>642</v>
      </c>
      <c r="E28" s="223">
        <v>25479</v>
      </c>
      <c r="F28" s="223">
        <v>8272</v>
      </c>
      <c r="G28" s="29"/>
      <c r="H28" s="89"/>
      <c r="I28" s="89"/>
    </row>
    <row r="29" spans="1:9" ht="15.75" customHeight="1">
      <c r="A29" s="26" t="s">
        <v>244</v>
      </c>
      <c r="B29" s="224">
        <v>33868</v>
      </c>
      <c r="C29" s="223">
        <v>33281</v>
      </c>
      <c r="D29" s="223">
        <v>585</v>
      </c>
      <c r="E29" s="223">
        <v>25690</v>
      </c>
      <c r="F29" s="223">
        <v>8177</v>
      </c>
      <c r="G29" s="29"/>
      <c r="H29" s="89"/>
      <c r="I29" s="89"/>
    </row>
    <row r="30" spans="1:9" ht="15.75" customHeight="1">
      <c r="A30" s="26" t="s">
        <v>245</v>
      </c>
      <c r="B30" s="224">
        <v>37862</v>
      </c>
      <c r="C30" s="223">
        <v>37280</v>
      </c>
      <c r="D30" s="223">
        <v>580</v>
      </c>
      <c r="E30" s="223">
        <v>27929</v>
      </c>
      <c r="F30" s="223">
        <v>9927</v>
      </c>
      <c r="G30" s="29"/>
      <c r="H30" s="89"/>
      <c r="I30" s="89"/>
    </row>
    <row r="31" spans="1:9" ht="15.75" customHeight="1">
      <c r="A31" s="26" t="s">
        <v>246</v>
      </c>
      <c r="B31" s="224">
        <v>33459</v>
      </c>
      <c r="C31" s="223">
        <v>32934</v>
      </c>
      <c r="D31" s="223">
        <v>523</v>
      </c>
      <c r="E31" s="223">
        <v>24555</v>
      </c>
      <c r="F31" s="223">
        <v>8904</v>
      </c>
      <c r="G31" s="29"/>
      <c r="H31" s="89"/>
      <c r="I31" s="89"/>
    </row>
    <row r="32" spans="1:9" s="30" customFormat="1" ht="21.75" customHeight="1">
      <c r="A32" s="28" t="s">
        <v>216</v>
      </c>
      <c r="B32" s="97">
        <v>844754</v>
      </c>
      <c r="C32" s="98">
        <v>823891</v>
      </c>
      <c r="D32" s="98">
        <v>20729</v>
      </c>
      <c r="E32" s="98">
        <v>632807</v>
      </c>
      <c r="F32" s="98">
        <v>211889</v>
      </c>
      <c r="G32" s="31"/>
      <c r="H32" s="92"/>
      <c r="I32" s="92"/>
    </row>
    <row r="33" spans="1:7" s="206" customFormat="1" ht="34.5" customHeight="1">
      <c r="A33" s="482" t="s">
        <v>323</v>
      </c>
      <c r="B33" s="482"/>
      <c r="C33" s="482"/>
      <c r="D33" s="482"/>
      <c r="E33" s="482"/>
      <c r="F33" s="482"/>
      <c r="G33" s="205"/>
    </row>
    <row r="34" spans="1:9" ht="15.75" customHeight="1">
      <c r="A34" s="26" t="s">
        <v>224</v>
      </c>
      <c r="B34" s="224">
        <v>39311</v>
      </c>
      <c r="C34" s="223">
        <v>37929</v>
      </c>
      <c r="D34" s="223">
        <v>1367</v>
      </c>
      <c r="E34" s="223">
        <v>23883</v>
      </c>
      <c r="F34" s="223">
        <v>15426</v>
      </c>
      <c r="G34" s="29"/>
      <c r="H34" s="89"/>
      <c r="I34" s="89"/>
    </row>
    <row r="35" spans="1:9" ht="15.75" customHeight="1">
      <c r="A35" s="26" t="s">
        <v>225</v>
      </c>
      <c r="B35" s="224">
        <v>16735</v>
      </c>
      <c r="C35" s="223">
        <v>16528</v>
      </c>
      <c r="D35" s="223">
        <v>206</v>
      </c>
      <c r="E35" s="223">
        <v>9592</v>
      </c>
      <c r="F35" s="223">
        <v>7143</v>
      </c>
      <c r="G35" s="29"/>
      <c r="H35" s="89"/>
      <c r="I35" s="89"/>
    </row>
    <row r="36" spans="1:9" ht="15.75" customHeight="1">
      <c r="A36" s="26" t="s">
        <v>226</v>
      </c>
      <c r="B36" s="224">
        <v>19329</v>
      </c>
      <c r="C36" s="223">
        <v>18544</v>
      </c>
      <c r="D36" s="223">
        <v>779</v>
      </c>
      <c r="E36" s="223">
        <v>11165</v>
      </c>
      <c r="F36" s="223">
        <v>8164</v>
      </c>
      <c r="G36" s="29"/>
      <c r="H36" s="89"/>
      <c r="I36" s="89"/>
    </row>
    <row r="37" spans="1:9" ht="15.75" customHeight="1">
      <c r="A37" s="26" t="s">
        <v>227</v>
      </c>
      <c r="B37" s="224">
        <v>6609</v>
      </c>
      <c r="C37" s="223">
        <v>6378</v>
      </c>
      <c r="D37" s="223">
        <v>231</v>
      </c>
      <c r="E37" s="223">
        <v>4047</v>
      </c>
      <c r="F37" s="223">
        <v>2561</v>
      </c>
      <c r="G37" s="29"/>
      <c r="H37" s="89"/>
      <c r="I37" s="89"/>
    </row>
    <row r="38" spans="1:9" ht="15.75" customHeight="1">
      <c r="A38" s="26" t="s">
        <v>228</v>
      </c>
      <c r="B38" s="224">
        <v>11247</v>
      </c>
      <c r="C38" s="223">
        <v>10841</v>
      </c>
      <c r="D38" s="223">
        <v>401</v>
      </c>
      <c r="E38" s="223">
        <v>6426</v>
      </c>
      <c r="F38" s="223">
        <v>4821</v>
      </c>
      <c r="G38" s="29"/>
      <c r="H38" s="89"/>
      <c r="I38" s="89"/>
    </row>
    <row r="39" spans="1:9" ht="15.75" customHeight="1">
      <c r="A39" s="26" t="s">
        <v>229</v>
      </c>
      <c r="B39" s="224">
        <v>7801</v>
      </c>
      <c r="C39" s="223">
        <v>7503</v>
      </c>
      <c r="D39" s="223">
        <v>295</v>
      </c>
      <c r="E39" s="223">
        <v>4559</v>
      </c>
      <c r="F39" s="223">
        <v>3242</v>
      </c>
      <c r="G39" s="29"/>
      <c r="H39" s="89"/>
      <c r="I39" s="89"/>
    </row>
    <row r="40" spans="1:9" ht="21.75" customHeight="1">
      <c r="A40" s="26" t="s">
        <v>230</v>
      </c>
      <c r="B40" s="224">
        <v>19364</v>
      </c>
      <c r="C40" s="223">
        <v>19139</v>
      </c>
      <c r="D40" s="223">
        <v>224</v>
      </c>
      <c r="E40" s="223">
        <v>8967</v>
      </c>
      <c r="F40" s="223">
        <v>10394</v>
      </c>
      <c r="G40" s="29"/>
      <c r="H40" s="89"/>
      <c r="I40" s="89"/>
    </row>
    <row r="41" spans="1:9" ht="15.75" customHeight="1">
      <c r="A41" s="26" t="s">
        <v>231</v>
      </c>
      <c r="B41" s="224">
        <v>15077</v>
      </c>
      <c r="C41" s="223">
        <v>14872</v>
      </c>
      <c r="D41" s="223">
        <v>203</v>
      </c>
      <c r="E41" s="223">
        <v>7784</v>
      </c>
      <c r="F41" s="223">
        <v>7292</v>
      </c>
      <c r="G41" s="29"/>
      <c r="H41" s="89"/>
      <c r="I41" s="89"/>
    </row>
    <row r="42" spans="1:9" ht="15.75" customHeight="1">
      <c r="A42" s="26" t="s">
        <v>232</v>
      </c>
      <c r="B42" s="224">
        <v>24702</v>
      </c>
      <c r="C42" s="223">
        <v>24309</v>
      </c>
      <c r="D42" s="223">
        <v>391</v>
      </c>
      <c r="E42" s="223">
        <v>13639</v>
      </c>
      <c r="F42" s="223">
        <v>11061</v>
      </c>
      <c r="G42" s="29"/>
      <c r="H42" s="89"/>
      <c r="I42" s="89"/>
    </row>
    <row r="43" spans="1:9" ht="15.75" customHeight="1">
      <c r="A43" s="26" t="s">
        <v>233</v>
      </c>
      <c r="B43" s="224">
        <v>19241</v>
      </c>
      <c r="C43" s="223">
        <v>19036</v>
      </c>
      <c r="D43" s="223">
        <v>204</v>
      </c>
      <c r="E43" s="223">
        <v>10101</v>
      </c>
      <c r="F43" s="223">
        <v>9139</v>
      </c>
      <c r="G43" s="29"/>
      <c r="H43" s="89"/>
      <c r="I43" s="89"/>
    </row>
    <row r="44" spans="1:9" ht="15.75" customHeight="1">
      <c r="A44" s="26" t="s">
        <v>234</v>
      </c>
      <c r="B44" s="224">
        <v>13113</v>
      </c>
      <c r="C44" s="223">
        <v>12983</v>
      </c>
      <c r="D44" s="223">
        <v>130</v>
      </c>
      <c r="E44" s="223">
        <v>7229</v>
      </c>
      <c r="F44" s="223">
        <v>5884</v>
      </c>
      <c r="G44" s="29"/>
      <c r="H44" s="89"/>
      <c r="I44" s="89"/>
    </row>
    <row r="45" spans="1:9" ht="15.75" customHeight="1">
      <c r="A45" s="26" t="s">
        <v>235</v>
      </c>
      <c r="B45" s="224">
        <v>24351</v>
      </c>
      <c r="C45" s="223">
        <v>23991</v>
      </c>
      <c r="D45" s="223">
        <v>359</v>
      </c>
      <c r="E45" s="223">
        <v>14024</v>
      </c>
      <c r="F45" s="223">
        <v>10326</v>
      </c>
      <c r="G45" s="29"/>
      <c r="H45" s="89"/>
      <c r="I45" s="89"/>
    </row>
    <row r="46" spans="1:9" ht="21.75" customHeight="1">
      <c r="A46" s="26" t="s">
        <v>236</v>
      </c>
      <c r="B46" s="224">
        <v>26153</v>
      </c>
      <c r="C46" s="223">
        <v>25392</v>
      </c>
      <c r="D46" s="223">
        <v>757</v>
      </c>
      <c r="E46" s="223">
        <v>15711</v>
      </c>
      <c r="F46" s="223">
        <v>10439</v>
      </c>
      <c r="G46" s="29"/>
      <c r="H46" s="89"/>
      <c r="I46" s="89"/>
    </row>
    <row r="47" spans="1:9" ht="15.75" customHeight="1">
      <c r="A47" s="26" t="s">
        <v>237</v>
      </c>
      <c r="B47" s="224">
        <v>13687</v>
      </c>
      <c r="C47" s="223">
        <v>13539</v>
      </c>
      <c r="D47" s="223">
        <v>148</v>
      </c>
      <c r="E47" s="223">
        <v>8336</v>
      </c>
      <c r="F47" s="223">
        <v>5349</v>
      </c>
      <c r="G47" s="29"/>
      <c r="H47" s="89"/>
      <c r="I47" s="89"/>
    </row>
    <row r="48" spans="1:9" ht="15.75" customHeight="1">
      <c r="A48" s="26" t="s">
        <v>238</v>
      </c>
      <c r="B48" s="224">
        <v>13547</v>
      </c>
      <c r="C48" s="223">
        <v>13373</v>
      </c>
      <c r="D48" s="223">
        <v>172</v>
      </c>
      <c r="E48" s="223">
        <v>7598</v>
      </c>
      <c r="F48" s="223">
        <v>5949</v>
      </c>
      <c r="G48" s="29"/>
      <c r="H48" s="89"/>
      <c r="I48" s="89"/>
    </row>
    <row r="49" spans="1:9" ht="15.75" customHeight="1">
      <c r="A49" s="26" t="s">
        <v>239</v>
      </c>
      <c r="B49" s="224">
        <v>19807</v>
      </c>
      <c r="C49" s="223">
        <v>19376</v>
      </c>
      <c r="D49" s="223">
        <v>426</v>
      </c>
      <c r="E49" s="223">
        <v>11657</v>
      </c>
      <c r="F49" s="223">
        <v>8149</v>
      </c>
      <c r="G49" s="29"/>
      <c r="H49" s="89"/>
      <c r="I49" s="89"/>
    </row>
    <row r="50" spans="1:9" ht="15.75" customHeight="1">
      <c r="A50" s="26" t="s">
        <v>240</v>
      </c>
      <c r="B50" s="224">
        <v>16548</v>
      </c>
      <c r="C50" s="223">
        <v>16270</v>
      </c>
      <c r="D50" s="223">
        <v>276</v>
      </c>
      <c r="E50" s="223">
        <v>9362</v>
      </c>
      <c r="F50" s="223">
        <v>7186</v>
      </c>
      <c r="G50" s="29"/>
      <c r="H50" s="89"/>
      <c r="I50" s="89"/>
    </row>
    <row r="51" spans="1:9" ht="15.75" customHeight="1">
      <c r="A51" s="26" t="s">
        <v>241</v>
      </c>
      <c r="B51" s="224">
        <v>11035</v>
      </c>
      <c r="C51" s="223">
        <v>10874</v>
      </c>
      <c r="D51" s="223">
        <v>160</v>
      </c>
      <c r="E51" s="223">
        <v>6939</v>
      </c>
      <c r="F51" s="223">
        <v>4096</v>
      </c>
      <c r="G51" s="29"/>
      <c r="H51" s="89"/>
      <c r="I51" s="89"/>
    </row>
    <row r="52" spans="1:9" ht="21.75" customHeight="1">
      <c r="A52" s="26" t="s">
        <v>242</v>
      </c>
      <c r="B52" s="224">
        <v>20444</v>
      </c>
      <c r="C52" s="223">
        <v>20214</v>
      </c>
      <c r="D52" s="223">
        <v>229</v>
      </c>
      <c r="E52" s="223">
        <v>11611</v>
      </c>
      <c r="F52" s="223">
        <v>8830</v>
      </c>
      <c r="G52" s="29"/>
      <c r="H52" s="89"/>
      <c r="I52" s="89"/>
    </row>
    <row r="53" spans="1:9" ht="15.75" customHeight="1">
      <c r="A53" s="26" t="s">
        <v>243</v>
      </c>
      <c r="B53" s="224">
        <v>16453</v>
      </c>
      <c r="C53" s="223">
        <v>16209</v>
      </c>
      <c r="D53" s="223">
        <v>244</v>
      </c>
      <c r="E53" s="223">
        <v>9568</v>
      </c>
      <c r="F53" s="223">
        <v>6884</v>
      </c>
      <c r="G53" s="29"/>
      <c r="H53" s="89"/>
      <c r="I53" s="89"/>
    </row>
    <row r="54" spans="1:9" ht="15.75" customHeight="1">
      <c r="A54" s="26" t="s">
        <v>244</v>
      </c>
      <c r="B54" s="224">
        <v>16073</v>
      </c>
      <c r="C54" s="223">
        <v>15864</v>
      </c>
      <c r="D54" s="223">
        <v>208</v>
      </c>
      <c r="E54" s="223">
        <v>9087</v>
      </c>
      <c r="F54" s="223">
        <v>6985</v>
      </c>
      <c r="G54" s="29"/>
      <c r="H54" s="89"/>
      <c r="I54" s="89"/>
    </row>
    <row r="55" spans="1:9" ht="15.75" customHeight="1">
      <c r="A55" s="26" t="s">
        <v>245</v>
      </c>
      <c r="B55" s="224">
        <v>18406</v>
      </c>
      <c r="C55" s="223">
        <v>18184</v>
      </c>
      <c r="D55" s="223">
        <v>221</v>
      </c>
      <c r="E55" s="223">
        <v>10126</v>
      </c>
      <c r="F55" s="223">
        <v>8279</v>
      </c>
      <c r="G55" s="29"/>
      <c r="H55" s="89"/>
      <c r="I55" s="89"/>
    </row>
    <row r="56" spans="1:9" ht="15.75" customHeight="1">
      <c r="A56" s="26" t="s">
        <v>246</v>
      </c>
      <c r="B56" s="224">
        <v>15603</v>
      </c>
      <c r="C56" s="223">
        <v>15480</v>
      </c>
      <c r="D56" s="223">
        <v>122</v>
      </c>
      <c r="E56" s="223">
        <v>8071</v>
      </c>
      <c r="F56" s="223">
        <v>7532</v>
      </c>
      <c r="G56" s="29"/>
      <c r="H56" s="89"/>
      <c r="I56" s="89"/>
    </row>
    <row r="57" spans="1:9" s="30" customFormat="1" ht="21.75" customHeight="1">
      <c r="A57" s="28" t="s">
        <v>216</v>
      </c>
      <c r="B57" s="97">
        <v>404636</v>
      </c>
      <c r="C57" s="98">
        <v>396828</v>
      </c>
      <c r="D57" s="98">
        <v>7753</v>
      </c>
      <c r="E57" s="98">
        <v>229482</v>
      </c>
      <c r="F57" s="98">
        <v>175131</v>
      </c>
      <c r="G57" s="31"/>
      <c r="H57" s="92"/>
      <c r="I57" s="92"/>
    </row>
    <row r="58" ht="41.25" customHeight="1">
      <c r="A58" s="22" t="s">
        <v>196</v>
      </c>
    </row>
    <row r="59" spans="1:6" ht="18" customHeight="1">
      <c r="A59" s="496" t="s">
        <v>553</v>
      </c>
      <c r="B59" s="496"/>
      <c r="C59" s="496"/>
      <c r="D59" s="496"/>
      <c r="E59" s="496"/>
      <c r="F59" s="496"/>
    </row>
  </sheetData>
  <sheetProtection/>
  <mergeCells count="13">
    <mergeCell ref="A59:F59"/>
    <mergeCell ref="A33:F33"/>
    <mergeCell ref="A8:F8"/>
    <mergeCell ref="A1:F1"/>
    <mergeCell ref="A2:F2"/>
    <mergeCell ref="A4:A7"/>
    <mergeCell ref="B4:B7"/>
    <mergeCell ref="C4:F4"/>
    <mergeCell ref="C5:C6"/>
    <mergeCell ref="D5:D6"/>
    <mergeCell ref="E5:E7"/>
    <mergeCell ref="F5:F7"/>
    <mergeCell ref="C7:D7"/>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3" t="s">
        <v>719</v>
      </c>
      <c r="B1" s="314"/>
    </row>
    <row r="5" spans="1:2" ht="14.25">
      <c r="A5" s="315" t="s">
        <v>720</v>
      </c>
      <c r="B5" s="316" t="s">
        <v>721</v>
      </c>
    </row>
    <row r="6" spans="1:2" ht="14.25">
      <c r="A6" s="315">
        <v>0</v>
      </c>
      <c r="B6" s="316" t="s">
        <v>722</v>
      </c>
    </row>
    <row r="7" spans="1:2" ht="14.25">
      <c r="A7" s="317"/>
      <c r="B7" s="316" t="s">
        <v>723</v>
      </c>
    </row>
    <row r="8" spans="1:2" ht="14.25">
      <c r="A8" s="315" t="s">
        <v>715</v>
      </c>
      <c r="B8" s="316" t="s">
        <v>724</v>
      </c>
    </row>
    <row r="9" spans="1:2" ht="14.25">
      <c r="A9" s="315" t="s">
        <v>725</v>
      </c>
      <c r="B9" s="316" t="s">
        <v>726</v>
      </c>
    </row>
    <row r="10" spans="1:2" ht="14.25">
      <c r="A10" s="315" t="s">
        <v>727</v>
      </c>
      <c r="B10" s="316" t="s">
        <v>728</v>
      </c>
    </row>
    <row r="11" spans="1:2" ht="14.25">
      <c r="A11" s="315" t="s">
        <v>729</v>
      </c>
      <c r="B11" s="316" t="s">
        <v>730</v>
      </c>
    </row>
    <row r="12" spans="1:2" ht="14.25">
      <c r="A12" s="315" t="s">
        <v>731</v>
      </c>
      <c r="B12" s="316" t="s">
        <v>732</v>
      </c>
    </row>
    <row r="13" spans="1:2" ht="14.25">
      <c r="A13" s="315" t="s">
        <v>733</v>
      </c>
      <c r="B13" s="316" t="s">
        <v>734</v>
      </c>
    </row>
    <row r="14" spans="1:2" ht="14.25">
      <c r="A14" s="315" t="s">
        <v>735</v>
      </c>
      <c r="B14" s="316" t="s">
        <v>736</v>
      </c>
    </row>
    <row r="15" ht="14.25">
      <c r="A15" s="316"/>
    </row>
    <row r="16" spans="1:2" ht="42.75">
      <c r="A16" s="318" t="s">
        <v>737</v>
      </c>
      <c r="B16" s="319" t="s">
        <v>738</v>
      </c>
    </row>
    <row r="17" spans="1:2" ht="14.25">
      <c r="A17" s="316" t="s">
        <v>739</v>
      </c>
      <c r="B17" s="316"/>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9.421875" style="22" customWidth="1"/>
    <col min="9" max="17" width="10.421875" style="22" customWidth="1"/>
    <col min="18" max="18" width="9.421875" style="22" customWidth="1"/>
    <col min="19" max="19" width="10.00390625" style="22" customWidth="1"/>
    <col min="20" max="20" width="8.421875" style="22" customWidth="1"/>
    <col min="21" max="16384" width="11.421875" style="22" customWidth="1"/>
  </cols>
  <sheetData>
    <row r="1" spans="7:9" ht="15">
      <c r="G1" s="311" t="s">
        <v>417</v>
      </c>
      <c r="H1" s="57" t="s">
        <v>698</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66" t="s">
        <v>407</v>
      </c>
      <c r="B3" s="487" t="s">
        <v>217</v>
      </c>
      <c r="C3" s="510" t="s">
        <v>580</v>
      </c>
      <c r="D3" s="502" t="s">
        <v>581</v>
      </c>
      <c r="E3" s="502"/>
      <c r="F3" s="502"/>
      <c r="G3" s="454"/>
      <c r="H3" s="501" t="s">
        <v>408</v>
      </c>
      <c r="I3" s="501"/>
      <c r="J3" s="501"/>
      <c r="K3" s="501"/>
      <c r="L3" s="501"/>
      <c r="M3" s="501"/>
      <c r="N3" s="501"/>
      <c r="O3" s="501"/>
      <c r="P3" s="501"/>
      <c r="Q3" s="501"/>
      <c r="R3" s="503"/>
      <c r="S3" s="504" t="s">
        <v>52</v>
      </c>
      <c r="T3" s="470" t="s">
        <v>407</v>
      </c>
    </row>
    <row r="4" spans="1:20" ht="17.25" customHeight="1">
      <c r="A4" s="467"/>
      <c r="B4" s="508"/>
      <c r="C4" s="511"/>
      <c r="D4" s="428" t="s">
        <v>667</v>
      </c>
      <c r="E4" s="429"/>
      <c r="F4" s="429"/>
      <c r="G4" s="398" t="s">
        <v>668</v>
      </c>
      <c r="H4" s="457" t="s">
        <v>309</v>
      </c>
      <c r="I4" s="416" t="s">
        <v>310</v>
      </c>
      <c r="J4" s="416" t="s">
        <v>311</v>
      </c>
      <c r="K4" s="416" t="s">
        <v>312</v>
      </c>
      <c r="L4" s="416" t="s">
        <v>313</v>
      </c>
      <c r="M4" s="416" t="s">
        <v>314</v>
      </c>
      <c r="N4" s="416" t="s">
        <v>315</v>
      </c>
      <c r="O4" s="416" t="s">
        <v>316</v>
      </c>
      <c r="P4" s="416" t="s">
        <v>317</v>
      </c>
      <c r="Q4" s="416" t="s">
        <v>318</v>
      </c>
      <c r="R4" s="416" t="s">
        <v>322</v>
      </c>
      <c r="S4" s="459"/>
      <c r="T4" s="421"/>
    </row>
    <row r="5" spans="1:20" ht="17.25" customHeight="1">
      <c r="A5" s="467"/>
      <c r="B5" s="508"/>
      <c r="C5" s="511"/>
      <c r="D5" s="378" t="s">
        <v>582</v>
      </c>
      <c r="E5" s="428" t="s">
        <v>583</v>
      </c>
      <c r="F5" s="506"/>
      <c r="G5" s="398"/>
      <c r="H5" s="457"/>
      <c r="I5" s="416"/>
      <c r="J5" s="416"/>
      <c r="K5" s="416"/>
      <c r="L5" s="416"/>
      <c r="M5" s="416"/>
      <c r="N5" s="416"/>
      <c r="O5" s="416"/>
      <c r="P5" s="416"/>
      <c r="Q5" s="416"/>
      <c r="R5" s="416"/>
      <c r="S5" s="459"/>
      <c r="T5" s="421"/>
    </row>
    <row r="6" spans="1:20" ht="12.75" customHeight="1">
      <c r="A6" s="467"/>
      <c r="B6" s="508"/>
      <c r="C6" s="511"/>
      <c r="D6" s="378"/>
      <c r="E6" s="391" t="s">
        <v>669</v>
      </c>
      <c r="F6" s="391" t="s">
        <v>670</v>
      </c>
      <c r="G6" s="398"/>
      <c r="H6" s="457"/>
      <c r="I6" s="416"/>
      <c r="J6" s="416"/>
      <c r="K6" s="416"/>
      <c r="L6" s="416"/>
      <c r="M6" s="416"/>
      <c r="N6" s="416"/>
      <c r="O6" s="416"/>
      <c r="P6" s="416"/>
      <c r="Q6" s="416"/>
      <c r="R6" s="416"/>
      <c r="S6" s="459"/>
      <c r="T6" s="421"/>
    </row>
    <row r="7" spans="1:20" ht="12.75">
      <c r="A7" s="467"/>
      <c r="B7" s="508"/>
      <c r="C7" s="511"/>
      <c r="D7" s="378"/>
      <c r="E7" s="424"/>
      <c r="F7" s="424"/>
      <c r="G7" s="398"/>
      <c r="H7" s="457"/>
      <c r="I7" s="416"/>
      <c r="J7" s="416"/>
      <c r="K7" s="416"/>
      <c r="L7" s="416"/>
      <c r="M7" s="416"/>
      <c r="N7" s="416"/>
      <c r="O7" s="416"/>
      <c r="P7" s="416"/>
      <c r="Q7" s="416"/>
      <c r="R7" s="416"/>
      <c r="S7" s="459"/>
      <c r="T7" s="421"/>
    </row>
    <row r="8" spans="1:20" ht="12.75">
      <c r="A8" s="467"/>
      <c r="B8" s="508"/>
      <c r="C8" s="511"/>
      <c r="D8" s="378"/>
      <c r="E8" s="424"/>
      <c r="F8" s="424"/>
      <c r="G8" s="398"/>
      <c r="H8" s="457"/>
      <c r="I8" s="416"/>
      <c r="J8" s="416"/>
      <c r="K8" s="416"/>
      <c r="L8" s="416"/>
      <c r="M8" s="416"/>
      <c r="N8" s="416"/>
      <c r="O8" s="416"/>
      <c r="P8" s="416"/>
      <c r="Q8" s="416"/>
      <c r="R8" s="416"/>
      <c r="S8" s="459"/>
      <c r="T8" s="421"/>
    </row>
    <row r="9" spans="1:20" ht="24.75" customHeight="1">
      <c r="A9" s="468"/>
      <c r="B9" s="509"/>
      <c r="C9" s="512"/>
      <c r="D9" s="505"/>
      <c r="E9" s="425"/>
      <c r="F9" s="425"/>
      <c r="G9" s="507"/>
      <c r="H9" s="458"/>
      <c r="I9" s="423"/>
      <c r="J9" s="423"/>
      <c r="K9" s="423"/>
      <c r="L9" s="423"/>
      <c r="M9" s="423"/>
      <c r="N9" s="423"/>
      <c r="O9" s="423"/>
      <c r="P9" s="423"/>
      <c r="Q9" s="423"/>
      <c r="R9" s="423"/>
      <c r="S9" s="460"/>
      <c r="T9" s="422"/>
    </row>
    <row r="10" spans="1:20" s="161" customFormat="1" ht="29.25" customHeight="1">
      <c r="A10" s="483" t="s">
        <v>174</v>
      </c>
      <c r="B10" s="483"/>
      <c r="C10" s="483"/>
      <c r="D10" s="483"/>
      <c r="E10" s="483"/>
      <c r="F10" s="483"/>
      <c r="G10" s="483"/>
      <c r="H10" s="483" t="s">
        <v>174</v>
      </c>
      <c r="I10" s="483"/>
      <c r="J10" s="483"/>
      <c r="K10" s="483"/>
      <c r="L10" s="483"/>
      <c r="M10" s="483"/>
      <c r="N10" s="483"/>
      <c r="O10" s="483"/>
      <c r="P10" s="483"/>
      <c r="Q10" s="483"/>
      <c r="R10" s="483"/>
      <c r="S10" s="483"/>
      <c r="T10" s="483"/>
    </row>
    <row r="11" spans="1:21" ht="12.75">
      <c r="A11" s="82" t="s">
        <v>359</v>
      </c>
      <c r="B11" s="158" t="s">
        <v>224</v>
      </c>
      <c r="C11" s="224">
        <v>79140</v>
      </c>
      <c r="D11" s="223">
        <v>66492</v>
      </c>
      <c r="E11" s="223">
        <v>50757</v>
      </c>
      <c r="F11" s="223">
        <v>15735</v>
      </c>
      <c r="G11" s="223">
        <v>5361</v>
      </c>
      <c r="H11" s="223">
        <v>1261</v>
      </c>
      <c r="I11" s="223">
        <v>4133</v>
      </c>
      <c r="J11" s="223">
        <v>10448</v>
      </c>
      <c r="K11" s="223">
        <v>10420</v>
      </c>
      <c r="L11" s="223">
        <v>9480</v>
      </c>
      <c r="M11" s="223">
        <v>7874</v>
      </c>
      <c r="N11" s="224">
        <v>9526</v>
      </c>
      <c r="O11" s="224">
        <v>10587</v>
      </c>
      <c r="P11" s="224">
        <v>9140</v>
      </c>
      <c r="Q11" s="224">
        <v>5753</v>
      </c>
      <c r="R11" s="224">
        <v>518</v>
      </c>
      <c r="S11" s="224">
        <v>2557</v>
      </c>
      <c r="T11" s="165" t="s">
        <v>359</v>
      </c>
      <c r="U11" s="59"/>
    </row>
    <row r="12" spans="1:20" s="85" customFormat="1" ht="15.75" customHeight="1">
      <c r="A12" s="84" t="s">
        <v>360</v>
      </c>
      <c r="B12" s="310" t="s">
        <v>225</v>
      </c>
      <c r="C12" s="224">
        <v>33941</v>
      </c>
      <c r="D12" s="223">
        <v>29443</v>
      </c>
      <c r="E12" s="223">
        <v>25337</v>
      </c>
      <c r="F12" s="223">
        <v>4106</v>
      </c>
      <c r="G12" s="223">
        <v>1715</v>
      </c>
      <c r="H12" s="223">
        <v>604</v>
      </c>
      <c r="I12" s="223">
        <v>1549</v>
      </c>
      <c r="J12" s="223">
        <v>3839</v>
      </c>
      <c r="K12" s="223">
        <v>3826</v>
      </c>
      <c r="L12" s="223">
        <v>3440</v>
      </c>
      <c r="M12" s="223">
        <v>3068</v>
      </c>
      <c r="N12" s="224">
        <v>4279</v>
      </c>
      <c r="O12" s="224">
        <v>5286</v>
      </c>
      <c r="P12" s="224">
        <v>4860</v>
      </c>
      <c r="Q12" s="224">
        <v>3001</v>
      </c>
      <c r="R12" s="224">
        <v>189</v>
      </c>
      <c r="S12" s="224">
        <v>1116</v>
      </c>
      <c r="T12" s="166" t="s">
        <v>360</v>
      </c>
    </row>
    <row r="13" spans="1:20" s="85" customFormat="1" ht="15.75" customHeight="1">
      <c r="A13" s="84" t="s">
        <v>361</v>
      </c>
      <c r="B13" s="310" t="s">
        <v>226</v>
      </c>
      <c r="C13" s="224">
        <v>39518</v>
      </c>
      <c r="D13" s="223">
        <v>35361</v>
      </c>
      <c r="E13" s="223">
        <v>20703</v>
      </c>
      <c r="F13" s="223">
        <v>14658</v>
      </c>
      <c r="G13" s="223">
        <v>2105</v>
      </c>
      <c r="H13" s="223">
        <v>428</v>
      </c>
      <c r="I13" s="223">
        <v>1691</v>
      </c>
      <c r="J13" s="223">
        <v>5945</v>
      </c>
      <c r="K13" s="223">
        <v>6050</v>
      </c>
      <c r="L13" s="223">
        <v>5145</v>
      </c>
      <c r="M13" s="223">
        <v>4050</v>
      </c>
      <c r="N13" s="224">
        <v>4491</v>
      </c>
      <c r="O13" s="224">
        <v>4576</v>
      </c>
      <c r="P13" s="224">
        <v>3984</v>
      </c>
      <c r="Q13" s="224">
        <v>2903</v>
      </c>
      <c r="R13" s="224">
        <v>255</v>
      </c>
      <c r="S13" s="224">
        <v>1056</v>
      </c>
      <c r="T13" s="166" t="s">
        <v>361</v>
      </c>
    </row>
    <row r="14" spans="1:20" s="85" customFormat="1" ht="15.75" customHeight="1">
      <c r="A14" s="84" t="s">
        <v>362</v>
      </c>
      <c r="B14" s="310" t="s">
        <v>227</v>
      </c>
      <c r="C14" s="224">
        <v>13191</v>
      </c>
      <c r="D14" s="223">
        <v>11512</v>
      </c>
      <c r="E14" s="223">
        <v>9688</v>
      </c>
      <c r="F14" s="223">
        <v>1824</v>
      </c>
      <c r="G14" s="223">
        <v>824</v>
      </c>
      <c r="H14" s="223">
        <v>269</v>
      </c>
      <c r="I14" s="223">
        <v>570</v>
      </c>
      <c r="J14" s="223">
        <v>1296</v>
      </c>
      <c r="K14" s="223">
        <v>1281</v>
      </c>
      <c r="L14" s="223">
        <v>1193</v>
      </c>
      <c r="M14" s="223">
        <v>1225</v>
      </c>
      <c r="N14" s="224">
        <v>1684</v>
      </c>
      <c r="O14" s="224">
        <v>2203</v>
      </c>
      <c r="P14" s="224">
        <v>1945</v>
      </c>
      <c r="Q14" s="224">
        <v>1379</v>
      </c>
      <c r="R14" s="224">
        <v>146</v>
      </c>
      <c r="S14" s="224">
        <v>404</v>
      </c>
      <c r="T14" s="166" t="s">
        <v>362</v>
      </c>
    </row>
    <row r="15" spans="1:20" s="85" customFormat="1" ht="15.75" customHeight="1">
      <c r="A15" s="84" t="s">
        <v>363</v>
      </c>
      <c r="B15" s="310" t="s">
        <v>228</v>
      </c>
      <c r="C15" s="224">
        <v>22293</v>
      </c>
      <c r="D15" s="223">
        <v>19119</v>
      </c>
      <c r="E15" s="223">
        <v>13392</v>
      </c>
      <c r="F15" s="223">
        <v>5727</v>
      </c>
      <c r="G15" s="223">
        <v>1554</v>
      </c>
      <c r="H15" s="223">
        <v>420</v>
      </c>
      <c r="I15" s="223">
        <v>1144</v>
      </c>
      <c r="J15" s="223">
        <v>2655</v>
      </c>
      <c r="K15" s="223">
        <v>2849</v>
      </c>
      <c r="L15" s="223">
        <v>2717</v>
      </c>
      <c r="M15" s="223">
        <v>2373</v>
      </c>
      <c r="N15" s="224">
        <v>2775</v>
      </c>
      <c r="O15" s="224">
        <v>3053</v>
      </c>
      <c r="P15" s="224">
        <v>2526</v>
      </c>
      <c r="Q15" s="224">
        <v>1617</v>
      </c>
      <c r="R15" s="224">
        <v>164</v>
      </c>
      <c r="S15" s="224">
        <v>748</v>
      </c>
      <c r="T15" s="166" t="s">
        <v>363</v>
      </c>
    </row>
    <row r="16" spans="1:20" s="85" customFormat="1" ht="15.75" customHeight="1">
      <c r="A16" s="84" t="s">
        <v>364</v>
      </c>
      <c r="B16" s="310" t="s">
        <v>229</v>
      </c>
      <c r="C16" s="224">
        <v>16623</v>
      </c>
      <c r="D16" s="223">
        <v>13939</v>
      </c>
      <c r="E16" s="223">
        <v>11877</v>
      </c>
      <c r="F16" s="223">
        <v>2062</v>
      </c>
      <c r="G16" s="223">
        <v>1374</v>
      </c>
      <c r="H16" s="223">
        <v>338</v>
      </c>
      <c r="I16" s="223">
        <v>861</v>
      </c>
      <c r="J16" s="223">
        <v>1985</v>
      </c>
      <c r="K16" s="223">
        <v>2014</v>
      </c>
      <c r="L16" s="223">
        <v>1784</v>
      </c>
      <c r="M16" s="223">
        <v>1718</v>
      </c>
      <c r="N16" s="224">
        <v>2134</v>
      </c>
      <c r="O16" s="224">
        <v>2442</v>
      </c>
      <c r="P16" s="224">
        <v>2146</v>
      </c>
      <c r="Q16" s="224">
        <v>1106</v>
      </c>
      <c r="R16" s="224">
        <v>95</v>
      </c>
      <c r="S16" s="224">
        <v>537</v>
      </c>
      <c r="T16" s="166" t="s">
        <v>364</v>
      </c>
    </row>
    <row r="17" spans="1:20" s="85" customFormat="1" ht="22.5" customHeight="1">
      <c r="A17" s="84" t="s">
        <v>365</v>
      </c>
      <c r="B17" s="310" t="s">
        <v>230</v>
      </c>
      <c r="C17" s="224">
        <v>41863</v>
      </c>
      <c r="D17" s="223">
        <v>36792</v>
      </c>
      <c r="E17" s="223">
        <v>33420</v>
      </c>
      <c r="F17" s="223">
        <v>3372</v>
      </c>
      <c r="G17" s="223">
        <v>2553</v>
      </c>
      <c r="H17" s="223">
        <v>970</v>
      </c>
      <c r="I17" s="223">
        <v>2132</v>
      </c>
      <c r="J17" s="223">
        <v>4549</v>
      </c>
      <c r="K17" s="223">
        <v>5143</v>
      </c>
      <c r="L17" s="223">
        <v>4665</v>
      </c>
      <c r="M17" s="223">
        <v>4505</v>
      </c>
      <c r="N17" s="224">
        <v>5229</v>
      </c>
      <c r="O17" s="224">
        <v>6074</v>
      </c>
      <c r="P17" s="224">
        <v>5417</v>
      </c>
      <c r="Q17" s="224">
        <v>3002</v>
      </c>
      <c r="R17" s="224">
        <v>177</v>
      </c>
      <c r="S17" s="224">
        <v>1411</v>
      </c>
      <c r="T17" s="166" t="s">
        <v>365</v>
      </c>
    </row>
    <row r="18" spans="1:20" s="85" customFormat="1" ht="15.75" customHeight="1">
      <c r="A18" s="84" t="s">
        <v>366</v>
      </c>
      <c r="B18" s="310" t="s">
        <v>231</v>
      </c>
      <c r="C18" s="224">
        <v>32164</v>
      </c>
      <c r="D18" s="223">
        <v>27560</v>
      </c>
      <c r="E18" s="223">
        <v>24251</v>
      </c>
      <c r="F18" s="223">
        <v>3309</v>
      </c>
      <c r="G18" s="223">
        <v>2142</v>
      </c>
      <c r="H18" s="223">
        <v>736</v>
      </c>
      <c r="I18" s="223">
        <v>1475</v>
      </c>
      <c r="J18" s="223">
        <v>3278</v>
      </c>
      <c r="K18" s="223">
        <v>3420</v>
      </c>
      <c r="L18" s="223">
        <v>3333</v>
      </c>
      <c r="M18" s="223">
        <v>3188</v>
      </c>
      <c r="N18" s="224">
        <v>4400</v>
      </c>
      <c r="O18" s="224">
        <v>5138</v>
      </c>
      <c r="P18" s="224">
        <v>4473</v>
      </c>
      <c r="Q18" s="224">
        <v>2541</v>
      </c>
      <c r="R18" s="224">
        <v>182</v>
      </c>
      <c r="S18" s="224">
        <v>1076</v>
      </c>
      <c r="T18" s="166" t="s">
        <v>366</v>
      </c>
    </row>
    <row r="19" spans="1:20" s="85" customFormat="1" ht="15.75" customHeight="1">
      <c r="A19" s="84" t="s">
        <v>367</v>
      </c>
      <c r="B19" s="310" t="s">
        <v>232</v>
      </c>
      <c r="C19" s="224">
        <v>53330</v>
      </c>
      <c r="D19" s="223">
        <v>46622</v>
      </c>
      <c r="E19" s="223">
        <v>42145</v>
      </c>
      <c r="F19" s="223">
        <v>4477</v>
      </c>
      <c r="G19" s="223">
        <v>2961</v>
      </c>
      <c r="H19" s="223">
        <v>1249</v>
      </c>
      <c r="I19" s="223">
        <v>2486</v>
      </c>
      <c r="J19" s="223">
        <v>5285</v>
      </c>
      <c r="K19" s="223">
        <v>5835</v>
      </c>
      <c r="L19" s="223">
        <v>5838</v>
      </c>
      <c r="M19" s="223">
        <v>5549</v>
      </c>
      <c r="N19" s="224">
        <v>6965</v>
      </c>
      <c r="O19" s="224">
        <v>8450</v>
      </c>
      <c r="P19" s="224">
        <v>7450</v>
      </c>
      <c r="Q19" s="224">
        <v>3979</v>
      </c>
      <c r="R19" s="224">
        <v>244</v>
      </c>
      <c r="S19" s="224">
        <v>1728</v>
      </c>
      <c r="T19" s="166" t="s">
        <v>367</v>
      </c>
    </row>
    <row r="20" spans="1:20" s="85" customFormat="1" ht="15.75" customHeight="1">
      <c r="A20" s="84" t="s">
        <v>368</v>
      </c>
      <c r="B20" s="310" t="s">
        <v>233</v>
      </c>
      <c r="C20" s="224">
        <v>40746</v>
      </c>
      <c r="D20" s="223">
        <v>35531</v>
      </c>
      <c r="E20" s="223">
        <v>31871</v>
      </c>
      <c r="F20" s="223">
        <v>3660</v>
      </c>
      <c r="G20" s="223">
        <v>2268</v>
      </c>
      <c r="H20" s="223">
        <v>898</v>
      </c>
      <c r="I20" s="223">
        <v>2003</v>
      </c>
      <c r="J20" s="223">
        <v>4079</v>
      </c>
      <c r="K20" s="223">
        <v>4474</v>
      </c>
      <c r="L20" s="223">
        <v>4395</v>
      </c>
      <c r="M20" s="223">
        <v>4170</v>
      </c>
      <c r="N20" s="224">
        <v>5538</v>
      </c>
      <c r="O20" s="224">
        <v>6363</v>
      </c>
      <c r="P20" s="224">
        <v>5592</v>
      </c>
      <c r="Q20" s="224">
        <v>3045</v>
      </c>
      <c r="R20" s="224">
        <v>189</v>
      </c>
      <c r="S20" s="224">
        <v>1444</v>
      </c>
      <c r="T20" s="166" t="s">
        <v>368</v>
      </c>
    </row>
    <row r="21" spans="1:20" s="85" customFormat="1" ht="15.75" customHeight="1">
      <c r="A21" s="84" t="s">
        <v>369</v>
      </c>
      <c r="B21" s="310" t="s">
        <v>234</v>
      </c>
      <c r="C21" s="224">
        <v>28395</v>
      </c>
      <c r="D21" s="223">
        <v>24381</v>
      </c>
      <c r="E21" s="223">
        <v>22144</v>
      </c>
      <c r="F21" s="223">
        <v>2237</v>
      </c>
      <c r="G21" s="223">
        <v>1848</v>
      </c>
      <c r="H21" s="223">
        <v>672</v>
      </c>
      <c r="I21" s="223">
        <v>1327</v>
      </c>
      <c r="J21" s="223">
        <v>2749</v>
      </c>
      <c r="K21" s="223">
        <v>2910</v>
      </c>
      <c r="L21" s="223">
        <v>2897</v>
      </c>
      <c r="M21" s="223">
        <v>2872</v>
      </c>
      <c r="N21" s="224">
        <v>3784</v>
      </c>
      <c r="O21" s="224">
        <v>4515</v>
      </c>
      <c r="P21" s="224">
        <v>4221</v>
      </c>
      <c r="Q21" s="224">
        <v>2294</v>
      </c>
      <c r="R21" s="224">
        <v>154</v>
      </c>
      <c r="S21" s="224">
        <v>962</v>
      </c>
      <c r="T21" s="166" t="s">
        <v>369</v>
      </c>
    </row>
    <row r="22" spans="1:20" s="85" customFormat="1" ht="15.75" customHeight="1">
      <c r="A22" s="84" t="s">
        <v>370</v>
      </c>
      <c r="B22" s="310" t="s">
        <v>235</v>
      </c>
      <c r="C22" s="224">
        <v>50750</v>
      </c>
      <c r="D22" s="223">
        <v>44777</v>
      </c>
      <c r="E22" s="223">
        <v>39336</v>
      </c>
      <c r="F22" s="223">
        <v>5441</v>
      </c>
      <c r="G22" s="223">
        <v>2726</v>
      </c>
      <c r="H22" s="223">
        <v>1120</v>
      </c>
      <c r="I22" s="223">
        <v>2307</v>
      </c>
      <c r="J22" s="223">
        <v>5147</v>
      </c>
      <c r="K22" s="223">
        <v>5843</v>
      </c>
      <c r="L22" s="223">
        <v>5300</v>
      </c>
      <c r="M22" s="223">
        <v>5002</v>
      </c>
      <c r="N22" s="224">
        <v>6572</v>
      </c>
      <c r="O22" s="224">
        <v>7880</v>
      </c>
      <c r="P22" s="224">
        <v>7278</v>
      </c>
      <c r="Q22" s="224">
        <v>3999</v>
      </c>
      <c r="R22" s="224">
        <v>302</v>
      </c>
      <c r="S22" s="224">
        <v>1678</v>
      </c>
      <c r="T22" s="166" t="s">
        <v>370</v>
      </c>
    </row>
    <row r="23" spans="1:20" s="85" customFormat="1" ht="22.5" customHeight="1">
      <c r="A23" s="84" t="s">
        <v>371</v>
      </c>
      <c r="B23" s="310" t="s">
        <v>236</v>
      </c>
      <c r="C23" s="224">
        <v>55230</v>
      </c>
      <c r="D23" s="223">
        <v>47663</v>
      </c>
      <c r="E23" s="223">
        <v>42142</v>
      </c>
      <c r="F23" s="223">
        <v>5521</v>
      </c>
      <c r="G23" s="223">
        <v>3521</v>
      </c>
      <c r="H23" s="223">
        <v>1268</v>
      </c>
      <c r="I23" s="223">
        <v>2622</v>
      </c>
      <c r="J23" s="223">
        <v>5585</v>
      </c>
      <c r="K23" s="223">
        <v>6139</v>
      </c>
      <c r="L23" s="223">
        <v>5874</v>
      </c>
      <c r="M23" s="223">
        <v>5600</v>
      </c>
      <c r="N23" s="224">
        <v>7445</v>
      </c>
      <c r="O23" s="224">
        <v>8577</v>
      </c>
      <c r="P23" s="224">
        <v>7509</v>
      </c>
      <c r="Q23" s="224">
        <v>4350</v>
      </c>
      <c r="R23" s="224">
        <v>261</v>
      </c>
      <c r="S23" s="224">
        <v>1875</v>
      </c>
      <c r="T23" s="166" t="s">
        <v>371</v>
      </c>
    </row>
    <row r="24" spans="1:20" s="85" customFormat="1" ht="15.75" customHeight="1">
      <c r="A24" s="84" t="s">
        <v>372</v>
      </c>
      <c r="B24" s="310" t="s">
        <v>237</v>
      </c>
      <c r="C24" s="224">
        <v>28656</v>
      </c>
      <c r="D24" s="223">
        <v>24612</v>
      </c>
      <c r="E24" s="223">
        <v>22185</v>
      </c>
      <c r="F24" s="223">
        <v>2427</v>
      </c>
      <c r="G24" s="223">
        <v>2064</v>
      </c>
      <c r="H24" s="223">
        <v>616</v>
      </c>
      <c r="I24" s="223">
        <v>1237</v>
      </c>
      <c r="J24" s="223">
        <v>2661</v>
      </c>
      <c r="K24" s="223">
        <v>3108</v>
      </c>
      <c r="L24" s="223">
        <v>3301</v>
      </c>
      <c r="M24" s="223">
        <v>3126</v>
      </c>
      <c r="N24" s="224">
        <v>3901</v>
      </c>
      <c r="O24" s="224">
        <v>4398</v>
      </c>
      <c r="P24" s="224">
        <v>3800</v>
      </c>
      <c r="Q24" s="224">
        <v>2380</v>
      </c>
      <c r="R24" s="224">
        <v>128</v>
      </c>
      <c r="S24" s="224">
        <v>878</v>
      </c>
      <c r="T24" s="166" t="s">
        <v>372</v>
      </c>
    </row>
    <row r="25" spans="1:20" s="85" customFormat="1" ht="15.75" customHeight="1">
      <c r="A25" s="84" t="s">
        <v>373</v>
      </c>
      <c r="B25" s="310" t="s">
        <v>238</v>
      </c>
      <c r="C25" s="224">
        <v>28259</v>
      </c>
      <c r="D25" s="223">
        <v>25352</v>
      </c>
      <c r="E25" s="223">
        <v>23013</v>
      </c>
      <c r="F25" s="223">
        <v>2339</v>
      </c>
      <c r="G25" s="223">
        <v>1688</v>
      </c>
      <c r="H25" s="223">
        <v>655</v>
      </c>
      <c r="I25" s="223">
        <v>1252</v>
      </c>
      <c r="J25" s="223">
        <v>2793</v>
      </c>
      <c r="K25" s="223">
        <v>3367</v>
      </c>
      <c r="L25" s="223">
        <v>3096</v>
      </c>
      <c r="M25" s="223">
        <v>2849</v>
      </c>
      <c r="N25" s="224">
        <v>3615</v>
      </c>
      <c r="O25" s="224">
        <v>4260</v>
      </c>
      <c r="P25" s="224">
        <v>4003</v>
      </c>
      <c r="Q25" s="224">
        <v>2225</v>
      </c>
      <c r="R25" s="224">
        <v>144</v>
      </c>
      <c r="S25" s="224">
        <v>864</v>
      </c>
      <c r="T25" s="166" t="s">
        <v>373</v>
      </c>
    </row>
    <row r="26" spans="1:20" s="85" customFormat="1" ht="15.75" customHeight="1">
      <c r="A26" s="84" t="s">
        <v>374</v>
      </c>
      <c r="B26" s="310" t="s">
        <v>239</v>
      </c>
      <c r="C26" s="224">
        <v>42100</v>
      </c>
      <c r="D26" s="223">
        <v>36561</v>
      </c>
      <c r="E26" s="223">
        <v>30568</v>
      </c>
      <c r="F26" s="223">
        <v>5993</v>
      </c>
      <c r="G26" s="223">
        <v>2649</v>
      </c>
      <c r="H26" s="223">
        <v>842</v>
      </c>
      <c r="I26" s="223">
        <v>1830</v>
      </c>
      <c r="J26" s="223">
        <v>4463</v>
      </c>
      <c r="K26" s="223">
        <v>4833</v>
      </c>
      <c r="L26" s="223">
        <v>4585</v>
      </c>
      <c r="M26" s="223">
        <v>4163</v>
      </c>
      <c r="N26" s="224">
        <v>5723</v>
      </c>
      <c r="O26" s="224">
        <v>6432</v>
      </c>
      <c r="P26" s="224">
        <v>5551</v>
      </c>
      <c r="Q26" s="224">
        <v>3405</v>
      </c>
      <c r="R26" s="224">
        <v>273</v>
      </c>
      <c r="S26" s="224">
        <v>1285</v>
      </c>
      <c r="T26" s="166" t="s">
        <v>374</v>
      </c>
    </row>
    <row r="27" spans="1:20" s="85" customFormat="1" ht="15.75" customHeight="1">
      <c r="A27" s="84" t="s">
        <v>375</v>
      </c>
      <c r="B27" s="310" t="s">
        <v>240</v>
      </c>
      <c r="C27" s="224">
        <v>33579</v>
      </c>
      <c r="D27" s="223">
        <v>29225</v>
      </c>
      <c r="E27" s="223">
        <v>25239</v>
      </c>
      <c r="F27" s="223">
        <v>3986</v>
      </c>
      <c r="G27" s="223">
        <v>2107</v>
      </c>
      <c r="H27" s="223">
        <v>819</v>
      </c>
      <c r="I27" s="223">
        <v>1331</v>
      </c>
      <c r="J27" s="223">
        <v>3036</v>
      </c>
      <c r="K27" s="223">
        <v>3745</v>
      </c>
      <c r="L27" s="223">
        <v>3736</v>
      </c>
      <c r="M27" s="223">
        <v>3601</v>
      </c>
      <c r="N27" s="224">
        <v>4482</v>
      </c>
      <c r="O27" s="224">
        <v>5224</v>
      </c>
      <c r="P27" s="224">
        <v>4671</v>
      </c>
      <c r="Q27" s="224">
        <v>2733</v>
      </c>
      <c r="R27" s="224">
        <v>201</v>
      </c>
      <c r="S27" s="224">
        <v>1171</v>
      </c>
      <c r="T27" s="166" t="s">
        <v>375</v>
      </c>
    </row>
    <row r="28" spans="1:20" s="85" customFormat="1" ht="15.75" customHeight="1">
      <c r="A28" s="84" t="s">
        <v>376</v>
      </c>
      <c r="B28" s="310" t="s">
        <v>241</v>
      </c>
      <c r="C28" s="224">
        <v>23339</v>
      </c>
      <c r="D28" s="223">
        <v>20345</v>
      </c>
      <c r="E28" s="223">
        <v>18288</v>
      </c>
      <c r="F28" s="223">
        <v>2057</v>
      </c>
      <c r="G28" s="223">
        <v>1774</v>
      </c>
      <c r="H28" s="223">
        <v>544</v>
      </c>
      <c r="I28" s="223">
        <v>1035</v>
      </c>
      <c r="J28" s="223">
        <v>2320</v>
      </c>
      <c r="K28" s="223">
        <v>2486</v>
      </c>
      <c r="L28" s="223">
        <v>2422</v>
      </c>
      <c r="M28" s="223">
        <v>2460</v>
      </c>
      <c r="N28" s="224">
        <v>3107</v>
      </c>
      <c r="O28" s="224">
        <v>3652</v>
      </c>
      <c r="P28" s="224">
        <v>3291</v>
      </c>
      <c r="Q28" s="224">
        <v>1905</v>
      </c>
      <c r="R28" s="224">
        <v>117</v>
      </c>
      <c r="S28" s="224">
        <v>701</v>
      </c>
      <c r="T28" s="166" t="s">
        <v>376</v>
      </c>
    </row>
    <row r="29" spans="1:20" s="85" customFormat="1" ht="22.5" customHeight="1">
      <c r="A29" s="84" t="s">
        <v>377</v>
      </c>
      <c r="B29" s="310" t="s">
        <v>242</v>
      </c>
      <c r="C29" s="224">
        <v>42695</v>
      </c>
      <c r="D29" s="223">
        <v>37530</v>
      </c>
      <c r="E29" s="223">
        <v>33009</v>
      </c>
      <c r="F29" s="223">
        <v>4521</v>
      </c>
      <c r="G29" s="223">
        <v>2714</v>
      </c>
      <c r="H29" s="223">
        <v>900</v>
      </c>
      <c r="I29" s="223">
        <v>1773</v>
      </c>
      <c r="J29" s="223">
        <v>4314</v>
      </c>
      <c r="K29" s="223">
        <v>4651</v>
      </c>
      <c r="L29" s="223">
        <v>4292</v>
      </c>
      <c r="M29" s="223">
        <v>4217</v>
      </c>
      <c r="N29" s="224">
        <v>5758</v>
      </c>
      <c r="O29" s="224">
        <v>6917</v>
      </c>
      <c r="P29" s="224">
        <v>6127</v>
      </c>
      <c r="Q29" s="224">
        <v>3514</v>
      </c>
      <c r="R29" s="224">
        <v>232</v>
      </c>
      <c r="S29" s="224">
        <v>1398</v>
      </c>
      <c r="T29" s="166" t="s">
        <v>377</v>
      </c>
    </row>
    <row r="30" spans="1:20" s="85" customFormat="1" ht="15.75" customHeight="1">
      <c r="A30" s="84" t="s">
        <v>378</v>
      </c>
      <c r="B30" s="310" t="s">
        <v>243</v>
      </c>
      <c r="C30" s="224">
        <v>33753</v>
      </c>
      <c r="D30" s="223">
        <v>29685</v>
      </c>
      <c r="E30" s="223">
        <v>25388</v>
      </c>
      <c r="F30" s="223">
        <v>4297</v>
      </c>
      <c r="G30" s="223">
        <v>1577</v>
      </c>
      <c r="H30" s="223">
        <v>726</v>
      </c>
      <c r="I30" s="223">
        <v>1315</v>
      </c>
      <c r="J30" s="223">
        <v>3070</v>
      </c>
      <c r="K30" s="223">
        <v>3700</v>
      </c>
      <c r="L30" s="223">
        <v>3620</v>
      </c>
      <c r="M30" s="223">
        <v>3474</v>
      </c>
      <c r="N30" s="224">
        <v>4592</v>
      </c>
      <c r="O30" s="224">
        <v>5485</v>
      </c>
      <c r="P30" s="224">
        <v>4754</v>
      </c>
      <c r="Q30" s="224">
        <v>2830</v>
      </c>
      <c r="R30" s="224">
        <v>187</v>
      </c>
      <c r="S30" s="224">
        <v>1064</v>
      </c>
      <c r="T30" s="166" t="s">
        <v>378</v>
      </c>
    </row>
    <row r="31" spans="1:20" s="85" customFormat="1" ht="15.75" customHeight="1">
      <c r="A31" s="84" t="s">
        <v>379</v>
      </c>
      <c r="B31" s="310" t="s">
        <v>244</v>
      </c>
      <c r="C31" s="224">
        <v>33868</v>
      </c>
      <c r="D31" s="223">
        <v>30005</v>
      </c>
      <c r="E31" s="223">
        <v>27101</v>
      </c>
      <c r="F31" s="223">
        <v>2904</v>
      </c>
      <c r="G31" s="223">
        <v>2038</v>
      </c>
      <c r="H31" s="223">
        <v>832</v>
      </c>
      <c r="I31" s="223">
        <v>1518</v>
      </c>
      <c r="J31" s="223">
        <v>3328</v>
      </c>
      <c r="K31" s="223">
        <v>3622</v>
      </c>
      <c r="L31" s="223">
        <v>3506</v>
      </c>
      <c r="M31" s="223">
        <v>3473</v>
      </c>
      <c r="N31" s="224">
        <v>4400</v>
      </c>
      <c r="O31" s="224">
        <v>5302</v>
      </c>
      <c r="P31" s="224">
        <v>4975</v>
      </c>
      <c r="Q31" s="224">
        <v>2744</v>
      </c>
      <c r="R31" s="224">
        <v>168</v>
      </c>
      <c r="S31" s="224">
        <v>1180</v>
      </c>
      <c r="T31" s="166" t="s">
        <v>379</v>
      </c>
    </row>
    <row r="32" spans="1:20" s="85" customFormat="1" ht="15.75" customHeight="1">
      <c r="A32" s="84" t="s">
        <v>380</v>
      </c>
      <c r="B32" s="310" t="s">
        <v>245</v>
      </c>
      <c r="C32" s="224">
        <v>37862</v>
      </c>
      <c r="D32" s="223">
        <v>33437</v>
      </c>
      <c r="E32" s="223">
        <v>29675</v>
      </c>
      <c r="F32" s="223">
        <v>3762</v>
      </c>
      <c r="G32" s="223">
        <v>1911</v>
      </c>
      <c r="H32" s="223">
        <v>905</v>
      </c>
      <c r="I32" s="223">
        <v>1458</v>
      </c>
      <c r="J32" s="223">
        <v>3336</v>
      </c>
      <c r="K32" s="223">
        <v>3793</v>
      </c>
      <c r="L32" s="223">
        <v>3868</v>
      </c>
      <c r="M32" s="223">
        <v>3756</v>
      </c>
      <c r="N32" s="224">
        <v>5155</v>
      </c>
      <c r="O32" s="224">
        <v>6246</v>
      </c>
      <c r="P32" s="224">
        <v>5713</v>
      </c>
      <c r="Q32" s="224">
        <v>3417</v>
      </c>
      <c r="R32" s="224">
        <v>215</v>
      </c>
      <c r="S32" s="224">
        <v>1243</v>
      </c>
      <c r="T32" s="166" t="s">
        <v>380</v>
      </c>
    </row>
    <row r="33" spans="1:20" s="85" customFormat="1" ht="15.75" customHeight="1">
      <c r="A33" s="84" t="s">
        <v>381</v>
      </c>
      <c r="B33" s="310" t="s">
        <v>246</v>
      </c>
      <c r="C33" s="224">
        <v>33459</v>
      </c>
      <c r="D33" s="223">
        <v>28859</v>
      </c>
      <c r="E33" s="223">
        <v>25972</v>
      </c>
      <c r="F33" s="223">
        <v>2887</v>
      </c>
      <c r="G33" s="223">
        <v>1779</v>
      </c>
      <c r="H33" s="223">
        <v>748</v>
      </c>
      <c r="I33" s="223">
        <v>1398</v>
      </c>
      <c r="J33" s="223">
        <v>3090</v>
      </c>
      <c r="K33" s="223">
        <v>3314</v>
      </c>
      <c r="L33" s="223">
        <v>3364</v>
      </c>
      <c r="M33" s="223">
        <v>3454</v>
      </c>
      <c r="N33" s="224">
        <v>4862</v>
      </c>
      <c r="O33" s="224">
        <v>5543</v>
      </c>
      <c r="P33" s="224">
        <v>4692</v>
      </c>
      <c r="Q33" s="224">
        <v>2817</v>
      </c>
      <c r="R33" s="224">
        <v>177</v>
      </c>
      <c r="S33" s="224">
        <v>1060</v>
      </c>
      <c r="T33" s="166" t="s">
        <v>381</v>
      </c>
    </row>
    <row r="34" spans="1:20" s="30" customFormat="1" ht="21.75" customHeight="1">
      <c r="A34" s="42">
        <v>16</v>
      </c>
      <c r="B34" s="159" t="s">
        <v>216</v>
      </c>
      <c r="C34" s="97">
        <v>844754</v>
      </c>
      <c r="D34" s="98">
        <v>734803</v>
      </c>
      <c r="E34" s="98">
        <v>627501</v>
      </c>
      <c r="F34" s="98">
        <v>107302</v>
      </c>
      <c r="G34" s="98">
        <v>51253</v>
      </c>
      <c r="H34" s="97">
        <v>17820</v>
      </c>
      <c r="I34" s="97">
        <v>38447</v>
      </c>
      <c r="J34" s="97">
        <v>89251</v>
      </c>
      <c r="K34" s="97">
        <v>96823</v>
      </c>
      <c r="L34" s="97">
        <v>91851</v>
      </c>
      <c r="M34" s="97">
        <v>85767</v>
      </c>
      <c r="N34" s="97">
        <v>110417</v>
      </c>
      <c r="O34" s="97">
        <v>128603</v>
      </c>
      <c r="P34" s="97">
        <v>114118</v>
      </c>
      <c r="Q34" s="97">
        <v>66939</v>
      </c>
      <c r="R34" s="97">
        <v>4718</v>
      </c>
      <c r="S34" s="97">
        <v>27436</v>
      </c>
      <c r="T34" s="167">
        <v>16</v>
      </c>
    </row>
    <row r="35" spans="1:20" s="161" customFormat="1" ht="34.5" customHeight="1">
      <c r="A35" s="482" t="s">
        <v>323</v>
      </c>
      <c r="B35" s="482"/>
      <c r="C35" s="482"/>
      <c r="D35" s="482"/>
      <c r="E35" s="482"/>
      <c r="F35" s="482"/>
      <c r="G35" s="482"/>
      <c r="H35" s="482" t="s">
        <v>323</v>
      </c>
      <c r="I35" s="482"/>
      <c r="J35" s="482"/>
      <c r="K35" s="482"/>
      <c r="L35" s="482"/>
      <c r="M35" s="482"/>
      <c r="N35" s="482"/>
      <c r="O35" s="482"/>
      <c r="P35" s="482"/>
      <c r="Q35" s="482"/>
      <c r="R35" s="482"/>
      <c r="S35" s="482"/>
      <c r="T35" s="482"/>
    </row>
    <row r="36" spans="1:20" ht="12.75">
      <c r="A36" s="82" t="s">
        <v>359</v>
      </c>
      <c r="B36" s="158" t="s">
        <v>224</v>
      </c>
      <c r="C36" s="224">
        <v>39311</v>
      </c>
      <c r="D36" s="223">
        <v>33598</v>
      </c>
      <c r="E36" s="223">
        <v>25429</v>
      </c>
      <c r="F36" s="223">
        <v>8169</v>
      </c>
      <c r="G36" s="223">
        <v>2324</v>
      </c>
      <c r="H36" s="223">
        <v>561</v>
      </c>
      <c r="I36" s="223">
        <v>2005</v>
      </c>
      <c r="J36" s="223">
        <v>5170</v>
      </c>
      <c r="K36" s="223">
        <v>4905</v>
      </c>
      <c r="L36" s="223">
        <v>4559</v>
      </c>
      <c r="M36" s="223">
        <v>3770</v>
      </c>
      <c r="N36" s="224">
        <v>4903</v>
      </c>
      <c r="O36" s="224">
        <v>5409</v>
      </c>
      <c r="P36" s="224">
        <v>4834</v>
      </c>
      <c r="Q36" s="224">
        <v>3020</v>
      </c>
      <c r="R36" s="224">
        <v>175</v>
      </c>
      <c r="S36" s="224">
        <v>1186</v>
      </c>
      <c r="T36" s="165" t="s">
        <v>359</v>
      </c>
    </row>
    <row r="37" spans="1:20" s="85" customFormat="1" ht="15.75" customHeight="1">
      <c r="A37" s="84" t="s">
        <v>360</v>
      </c>
      <c r="B37" s="310" t="s">
        <v>225</v>
      </c>
      <c r="C37" s="224">
        <v>16735</v>
      </c>
      <c r="D37" s="223">
        <v>14770</v>
      </c>
      <c r="E37" s="223">
        <v>12598</v>
      </c>
      <c r="F37" s="223">
        <v>2172</v>
      </c>
      <c r="G37" s="223">
        <v>720</v>
      </c>
      <c r="H37" s="223">
        <v>251</v>
      </c>
      <c r="I37" s="223">
        <v>732</v>
      </c>
      <c r="J37" s="223">
        <v>1854</v>
      </c>
      <c r="K37" s="223">
        <v>1762</v>
      </c>
      <c r="L37" s="223">
        <v>1609</v>
      </c>
      <c r="M37" s="223">
        <v>1460</v>
      </c>
      <c r="N37" s="224">
        <v>2183</v>
      </c>
      <c r="O37" s="224">
        <v>2722</v>
      </c>
      <c r="P37" s="224">
        <v>2599</v>
      </c>
      <c r="Q37" s="224">
        <v>1508</v>
      </c>
      <c r="R37" s="224">
        <v>55</v>
      </c>
      <c r="S37" s="224">
        <v>505</v>
      </c>
      <c r="T37" s="166" t="s">
        <v>360</v>
      </c>
    </row>
    <row r="38" spans="1:20" s="85" customFormat="1" ht="15.75" customHeight="1">
      <c r="A38" s="84" t="s">
        <v>361</v>
      </c>
      <c r="B38" s="310" t="s">
        <v>226</v>
      </c>
      <c r="C38" s="224">
        <v>19329</v>
      </c>
      <c r="D38" s="223">
        <v>17554</v>
      </c>
      <c r="E38" s="223">
        <v>10589</v>
      </c>
      <c r="F38" s="223">
        <v>6965</v>
      </c>
      <c r="G38" s="223">
        <v>876</v>
      </c>
      <c r="H38" s="223">
        <v>175</v>
      </c>
      <c r="I38" s="223">
        <v>833</v>
      </c>
      <c r="J38" s="223">
        <v>2876</v>
      </c>
      <c r="K38" s="223">
        <v>2807</v>
      </c>
      <c r="L38" s="223">
        <v>2422</v>
      </c>
      <c r="M38" s="223">
        <v>1947</v>
      </c>
      <c r="N38" s="224">
        <v>2228</v>
      </c>
      <c r="O38" s="224">
        <v>2304</v>
      </c>
      <c r="P38" s="224">
        <v>2115</v>
      </c>
      <c r="Q38" s="224">
        <v>1538</v>
      </c>
      <c r="R38" s="224">
        <v>84</v>
      </c>
      <c r="S38" s="224">
        <v>429</v>
      </c>
      <c r="T38" s="166" t="s">
        <v>361</v>
      </c>
    </row>
    <row r="39" spans="1:20" s="85" customFormat="1" ht="15.75" customHeight="1">
      <c r="A39" s="84" t="s">
        <v>362</v>
      </c>
      <c r="B39" s="310" t="s">
        <v>227</v>
      </c>
      <c r="C39" s="224">
        <v>6609</v>
      </c>
      <c r="D39" s="223">
        <v>5851</v>
      </c>
      <c r="E39" s="223">
        <v>4910</v>
      </c>
      <c r="F39" s="223">
        <v>941</v>
      </c>
      <c r="G39" s="223">
        <v>359</v>
      </c>
      <c r="H39" s="223">
        <v>96</v>
      </c>
      <c r="I39" s="223">
        <v>270</v>
      </c>
      <c r="J39" s="223">
        <v>598</v>
      </c>
      <c r="K39" s="223">
        <v>575</v>
      </c>
      <c r="L39" s="223">
        <v>577</v>
      </c>
      <c r="M39" s="223">
        <v>621</v>
      </c>
      <c r="N39" s="224">
        <v>850</v>
      </c>
      <c r="O39" s="224">
        <v>1196</v>
      </c>
      <c r="P39" s="224">
        <v>1042</v>
      </c>
      <c r="Q39" s="224">
        <v>736</v>
      </c>
      <c r="R39" s="224">
        <v>48</v>
      </c>
      <c r="S39" s="224">
        <v>158</v>
      </c>
      <c r="T39" s="166" t="s">
        <v>362</v>
      </c>
    </row>
    <row r="40" spans="1:20" s="85" customFormat="1" ht="15.75" customHeight="1">
      <c r="A40" s="84" t="s">
        <v>363</v>
      </c>
      <c r="B40" s="310" t="s">
        <v>228</v>
      </c>
      <c r="C40" s="224">
        <v>11247</v>
      </c>
      <c r="D40" s="223">
        <v>9847</v>
      </c>
      <c r="E40" s="223">
        <v>6894</v>
      </c>
      <c r="F40" s="223">
        <v>2953</v>
      </c>
      <c r="G40" s="223">
        <v>668</v>
      </c>
      <c r="H40" s="223">
        <v>197</v>
      </c>
      <c r="I40" s="223">
        <v>550</v>
      </c>
      <c r="J40" s="223">
        <v>1331</v>
      </c>
      <c r="K40" s="223">
        <v>1398</v>
      </c>
      <c r="L40" s="223">
        <v>1336</v>
      </c>
      <c r="M40" s="223">
        <v>1184</v>
      </c>
      <c r="N40" s="224">
        <v>1414</v>
      </c>
      <c r="O40" s="224">
        <v>1563</v>
      </c>
      <c r="P40" s="224">
        <v>1353</v>
      </c>
      <c r="Q40" s="224">
        <v>862</v>
      </c>
      <c r="R40" s="224">
        <v>59</v>
      </c>
      <c r="S40" s="224">
        <v>331</v>
      </c>
      <c r="T40" s="166" t="s">
        <v>363</v>
      </c>
    </row>
    <row r="41" spans="1:20" s="85" customFormat="1" ht="15.75" customHeight="1">
      <c r="A41" s="84" t="s">
        <v>364</v>
      </c>
      <c r="B41" s="310" t="s">
        <v>229</v>
      </c>
      <c r="C41" s="224">
        <v>7801</v>
      </c>
      <c r="D41" s="223">
        <v>6582</v>
      </c>
      <c r="E41" s="223">
        <v>5539</v>
      </c>
      <c r="F41" s="223">
        <v>1043</v>
      </c>
      <c r="G41" s="223">
        <v>509</v>
      </c>
      <c r="H41" s="223">
        <v>132</v>
      </c>
      <c r="I41" s="223">
        <v>385</v>
      </c>
      <c r="J41" s="223">
        <v>909</v>
      </c>
      <c r="K41" s="223">
        <v>901</v>
      </c>
      <c r="L41" s="223">
        <v>835</v>
      </c>
      <c r="M41" s="223">
        <v>802</v>
      </c>
      <c r="N41" s="224">
        <v>998</v>
      </c>
      <c r="O41" s="224">
        <v>1216</v>
      </c>
      <c r="P41" s="224">
        <v>1046</v>
      </c>
      <c r="Q41" s="224">
        <v>552</v>
      </c>
      <c r="R41" s="224">
        <v>25</v>
      </c>
      <c r="S41" s="224">
        <v>231</v>
      </c>
      <c r="T41" s="166" t="s">
        <v>364</v>
      </c>
    </row>
    <row r="42" spans="1:20" s="85" customFormat="1" ht="22.5" customHeight="1">
      <c r="A42" s="84" t="s">
        <v>365</v>
      </c>
      <c r="B42" s="310" t="s">
        <v>230</v>
      </c>
      <c r="C42" s="224">
        <v>19364</v>
      </c>
      <c r="D42" s="223">
        <v>17135</v>
      </c>
      <c r="E42" s="223">
        <v>15487</v>
      </c>
      <c r="F42" s="223">
        <v>1648</v>
      </c>
      <c r="G42" s="223">
        <v>1081</v>
      </c>
      <c r="H42" s="223">
        <v>326</v>
      </c>
      <c r="I42" s="223">
        <v>867</v>
      </c>
      <c r="J42" s="223">
        <v>2050</v>
      </c>
      <c r="K42" s="223">
        <v>2274</v>
      </c>
      <c r="L42" s="223">
        <v>2197</v>
      </c>
      <c r="M42" s="223">
        <v>2096</v>
      </c>
      <c r="N42" s="224">
        <v>2492</v>
      </c>
      <c r="O42" s="224">
        <v>3000</v>
      </c>
      <c r="P42" s="224">
        <v>2619</v>
      </c>
      <c r="Q42" s="224">
        <v>1392</v>
      </c>
      <c r="R42" s="224">
        <v>51</v>
      </c>
      <c r="S42" s="224">
        <v>520</v>
      </c>
      <c r="T42" s="166" t="s">
        <v>365</v>
      </c>
    </row>
    <row r="43" spans="1:20" s="85" customFormat="1" ht="15.75" customHeight="1">
      <c r="A43" s="84" t="s">
        <v>366</v>
      </c>
      <c r="B43" s="310" t="s">
        <v>231</v>
      </c>
      <c r="C43" s="224">
        <v>15077</v>
      </c>
      <c r="D43" s="223">
        <v>12989</v>
      </c>
      <c r="E43" s="223">
        <v>11298</v>
      </c>
      <c r="F43" s="223">
        <v>1691</v>
      </c>
      <c r="G43" s="223">
        <v>907</v>
      </c>
      <c r="H43" s="223">
        <v>278</v>
      </c>
      <c r="I43" s="223">
        <v>596</v>
      </c>
      <c r="J43" s="223">
        <v>1476</v>
      </c>
      <c r="K43" s="223">
        <v>1525</v>
      </c>
      <c r="L43" s="223">
        <v>1537</v>
      </c>
      <c r="M43" s="223">
        <v>1518</v>
      </c>
      <c r="N43" s="224">
        <v>2167</v>
      </c>
      <c r="O43" s="224">
        <v>2518</v>
      </c>
      <c r="P43" s="224">
        <v>2189</v>
      </c>
      <c r="Q43" s="224">
        <v>1226</v>
      </c>
      <c r="R43" s="224">
        <v>47</v>
      </c>
      <c r="S43" s="224">
        <v>436</v>
      </c>
      <c r="T43" s="166" t="s">
        <v>366</v>
      </c>
    </row>
    <row r="44" spans="1:20" s="85" customFormat="1" ht="15.75" customHeight="1">
      <c r="A44" s="84" t="s">
        <v>367</v>
      </c>
      <c r="B44" s="310" t="s">
        <v>232</v>
      </c>
      <c r="C44" s="224">
        <v>24702</v>
      </c>
      <c r="D44" s="223">
        <v>21574</v>
      </c>
      <c r="E44" s="223">
        <v>19363</v>
      </c>
      <c r="F44" s="223">
        <v>2211</v>
      </c>
      <c r="G44" s="223">
        <v>1173</v>
      </c>
      <c r="H44" s="223">
        <v>425</v>
      </c>
      <c r="I44" s="223">
        <v>1051</v>
      </c>
      <c r="J44" s="223">
        <v>2400</v>
      </c>
      <c r="K44" s="223">
        <v>2614</v>
      </c>
      <c r="L44" s="223">
        <v>2663</v>
      </c>
      <c r="M44" s="223">
        <v>2582</v>
      </c>
      <c r="N44" s="224">
        <v>3349</v>
      </c>
      <c r="O44" s="224">
        <v>4106</v>
      </c>
      <c r="P44" s="224">
        <v>3543</v>
      </c>
      <c r="Q44" s="224">
        <v>1888</v>
      </c>
      <c r="R44" s="224">
        <v>81</v>
      </c>
      <c r="S44" s="224">
        <v>706</v>
      </c>
      <c r="T44" s="166" t="s">
        <v>367</v>
      </c>
    </row>
    <row r="45" spans="1:20" s="85" customFormat="1" ht="15.75" customHeight="1">
      <c r="A45" s="84" t="s">
        <v>368</v>
      </c>
      <c r="B45" s="310" t="s">
        <v>233</v>
      </c>
      <c r="C45" s="224">
        <v>19241</v>
      </c>
      <c r="D45" s="223">
        <v>16996</v>
      </c>
      <c r="E45" s="223">
        <v>15024</v>
      </c>
      <c r="F45" s="223">
        <v>1972</v>
      </c>
      <c r="G45" s="223">
        <v>927</v>
      </c>
      <c r="H45" s="223">
        <v>319</v>
      </c>
      <c r="I45" s="223">
        <v>868</v>
      </c>
      <c r="J45" s="223">
        <v>1809</v>
      </c>
      <c r="K45" s="223">
        <v>2056</v>
      </c>
      <c r="L45" s="223">
        <v>2067</v>
      </c>
      <c r="M45" s="223">
        <v>1965</v>
      </c>
      <c r="N45" s="224">
        <v>2717</v>
      </c>
      <c r="O45" s="224">
        <v>3202</v>
      </c>
      <c r="P45" s="224">
        <v>2716</v>
      </c>
      <c r="Q45" s="224">
        <v>1475</v>
      </c>
      <c r="R45" s="224">
        <v>47</v>
      </c>
      <c r="S45" s="224">
        <v>604</v>
      </c>
      <c r="T45" s="166" t="s">
        <v>368</v>
      </c>
    </row>
    <row r="46" spans="1:20" s="85" customFormat="1" ht="15.75" customHeight="1">
      <c r="A46" s="84" t="s">
        <v>369</v>
      </c>
      <c r="B46" s="310" t="s">
        <v>234</v>
      </c>
      <c r="C46" s="224">
        <v>13113</v>
      </c>
      <c r="D46" s="223">
        <v>11341</v>
      </c>
      <c r="E46" s="223">
        <v>10175</v>
      </c>
      <c r="F46" s="223">
        <v>1166</v>
      </c>
      <c r="G46" s="223">
        <v>726</v>
      </c>
      <c r="H46" s="223">
        <v>243</v>
      </c>
      <c r="I46" s="223">
        <v>552</v>
      </c>
      <c r="J46" s="223">
        <v>1231</v>
      </c>
      <c r="K46" s="223">
        <v>1269</v>
      </c>
      <c r="L46" s="223">
        <v>1331</v>
      </c>
      <c r="M46" s="223">
        <v>1333</v>
      </c>
      <c r="N46" s="224">
        <v>1830</v>
      </c>
      <c r="O46" s="224">
        <v>2180</v>
      </c>
      <c r="P46" s="224">
        <v>2021</v>
      </c>
      <c r="Q46" s="224">
        <v>1071</v>
      </c>
      <c r="R46" s="224">
        <v>52</v>
      </c>
      <c r="S46" s="224">
        <v>381</v>
      </c>
      <c r="T46" s="166" t="s">
        <v>369</v>
      </c>
    </row>
    <row r="47" spans="1:20" s="85" customFormat="1" ht="15.75" customHeight="1">
      <c r="A47" s="84" t="s">
        <v>370</v>
      </c>
      <c r="B47" s="310" t="s">
        <v>235</v>
      </c>
      <c r="C47" s="224">
        <v>24351</v>
      </c>
      <c r="D47" s="223">
        <v>21713</v>
      </c>
      <c r="E47" s="223">
        <v>18838</v>
      </c>
      <c r="F47" s="223">
        <v>2875</v>
      </c>
      <c r="G47" s="223">
        <v>1081</v>
      </c>
      <c r="H47" s="223">
        <v>383</v>
      </c>
      <c r="I47" s="223">
        <v>981</v>
      </c>
      <c r="J47" s="223">
        <v>2408</v>
      </c>
      <c r="K47" s="223">
        <v>2630</v>
      </c>
      <c r="L47" s="223">
        <v>2513</v>
      </c>
      <c r="M47" s="223">
        <v>2339</v>
      </c>
      <c r="N47" s="224">
        <v>3263</v>
      </c>
      <c r="O47" s="224">
        <v>4123</v>
      </c>
      <c r="P47" s="224">
        <v>3595</v>
      </c>
      <c r="Q47" s="224">
        <v>2023</v>
      </c>
      <c r="R47" s="224">
        <v>93</v>
      </c>
      <c r="S47" s="224">
        <v>655</v>
      </c>
      <c r="T47" s="166" t="s">
        <v>370</v>
      </c>
    </row>
    <row r="48" spans="1:20" s="85" customFormat="1" ht="22.5" customHeight="1">
      <c r="A48" s="84" t="s">
        <v>371</v>
      </c>
      <c r="B48" s="310" t="s">
        <v>236</v>
      </c>
      <c r="C48" s="224">
        <v>26153</v>
      </c>
      <c r="D48" s="223">
        <v>22828</v>
      </c>
      <c r="E48" s="223">
        <v>19949</v>
      </c>
      <c r="F48" s="223">
        <v>2879</v>
      </c>
      <c r="G48" s="223">
        <v>1380</v>
      </c>
      <c r="H48" s="223">
        <v>458</v>
      </c>
      <c r="I48" s="223">
        <v>1078</v>
      </c>
      <c r="J48" s="223">
        <v>2598</v>
      </c>
      <c r="K48" s="223">
        <v>2826</v>
      </c>
      <c r="L48" s="223">
        <v>2780</v>
      </c>
      <c r="M48" s="223">
        <v>2623</v>
      </c>
      <c r="N48" s="224">
        <v>3649</v>
      </c>
      <c r="O48" s="224">
        <v>4194</v>
      </c>
      <c r="P48" s="224">
        <v>3779</v>
      </c>
      <c r="Q48" s="224">
        <v>2081</v>
      </c>
      <c r="R48" s="224">
        <v>87</v>
      </c>
      <c r="S48" s="224">
        <v>713</v>
      </c>
      <c r="T48" s="166" t="s">
        <v>371</v>
      </c>
    </row>
    <row r="49" spans="1:20" s="85" customFormat="1" ht="15.75" customHeight="1">
      <c r="A49" s="84" t="s">
        <v>372</v>
      </c>
      <c r="B49" s="310" t="s">
        <v>237</v>
      </c>
      <c r="C49" s="224">
        <v>13687</v>
      </c>
      <c r="D49" s="223">
        <v>11899</v>
      </c>
      <c r="E49" s="223">
        <v>10624</v>
      </c>
      <c r="F49" s="223">
        <v>1275</v>
      </c>
      <c r="G49" s="223">
        <v>821</v>
      </c>
      <c r="H49" s="223">
        <v>234</v>
      </c>
      <c r="I49" s="223">
        <v>526</v>
      </c>
      <c r="J49" s="223">
        <v>1248</v>
      </c>
      <c r="K49" s="223">
        <v>1453</v>
      </c>
      <c r="L49" s="223">
        <v>1576</v>
      </c>
      <c r="M49" s="223">
        <v>1466</v>
      </c>
      <c r="N49" s="224">
        <v>1902</v>
      </c>
      <c r="O49" s="224">
        <v>2161</v>
      </c>
      <c r="P49" s="224">
        <v>1916</v>
      </c>
      <c r="Q49" s="224">
        <v>1174</v>
      </c>
      <c r="R49" s="224">
        <v>31</v>
      </c>
      <c r="S49" s="224">
        <v>361</v>
      </c>
      <c r="T49" s="166" t="s">
        <v>372</v>
      </c>
    </row>
    <row r="50" spans="1:20" s="85" customFormat="1" ht="15.75" customHeight="1">
      <c r="A50" s="84" t="s">
        <v>373</v>
      </c>
      <c r="B50" s="310" t="s">
        <v>238</v>
      </c>
      <c r="C50" s="224">
        <v>13547</v>
      </c>
      <c r="D50" s="223">
        <v>12237</v>
      </c>
      <c r="E50" s="223">
        <v>11035</v>
      </c>
      <c r="F50" s="223">
        <v>1202</v>
      </c>
      <c r="G50" s="223">
        <v>718</v>
      </c>
      <c r="H50" s="223">
        <v>246</v>
      </c>
      <c r="I50" s="223">
        <v>544</v>
      </c>
      <c r="J50" s="223">
        <v>1293</v>
      </c>
      <c r="K50" s="223">
        <v>1526</v>
      </c>
      <c r="L50" s="223">
        <v>1468</v>
      </c>
      <c r="M50" s="223">
        <v>1354</v>
      </c>
      <c r="N50" s="224">
        <v>1774</v>
      </c>
      <c r="O50" s="224">
        <v>2121</v>
      </c>
      <c r="P50" s="224">
        <v>2071</v>
      </c>
      <c r="Q50" s="224">
        <v>1104</v>
      </c>
      <c r="R50" s="224">
        <v>46</v>
      </c>
      <c r="S50" s="224">
        <v>362</v>
      </c>
      <c r="T50" s="166" t="s">
        <v>373</v>
      </c>
    </row>
    <row r="51" spans="1:20" s="85" customFormat="1" ht="15.75" customHeight="1">
      <c r="A51" s="84" t="s">
        <v>374</v>
      </c>
      <c r="B51" s="310" t="s">
        <v>239</v>
      </c>
      <c r="C51" s="224">
        <v>19807</v>
      </c>
      <c r="D51" s="223">
        <v>17494</v>
      </c>
      <c r="E51" s="223">
        <v>14741</v>
      </c>
      <c r="F51" s="223">
        <v>2753</v>
      </c>
      <c r="G51" s="223">
        <v>1017</v>
      </c>
      <c r="H51" s="223">
        <v>321</v>
      </c>
      <c r="I51" s="223">
        <v>766</v>
      </c>
      <c r="J51" s="223">
        <v>1895</v>
      </c>
      <c r="K51" s="223">
        <v>2210</v>
      </c>
      <c r="L51" s="223">
        <v>2104</v>
      </c>
      <c r="M51" s="223">
        <v>1976</v>
      </c>
      <c r="N51" s="224">
        <v>2815</v>
      </c>
      <c r="O51" s="224">
        <v>3212</v>
      </c>
      <c r="P51" s="224">
        <v>2760</v>
      </c>
      <c r="Q51" s="224">
        <v>1674</v>
      </c>
      <c r="R51" s="224">
        <v>74</v>
      </c>
      <c r="S51" s="224">
        <v>520</v>
      </c>
      <c r="T51" s="166" t="s">
        <v>374</v>
      </c>
    </row>
    <row r="52" spans="1:20" s="85" customFormat="1" ht="15.75" customHeight="1">
      <c r="A52" s="84" t="s">
        <v>375</v>
      </c>
      <c r="B52" s="310" t="s">
        <v>240</v>
      </c>
      <c r="C52" s="224">
        <v>16548</v>
      </c>
      <c r="D52" s="223">
        <v>14559</v>
      </c>
      <c r="E52" s="223">
        <v>12552</v>
      </c>
      <c r="F52" s="223">
        <v>2007</v>
      </c>
      <c r="G52" s="223">
        <v>885</v>
      </c>
      <c r="H52" s="223">
        <v>323</v>
      </c>
      <c r="I52" s="223">
        <v>568</v>
      </c>
      <c r="J52" s="223">
        <v>1431</v>
      </c>
      <c r="K52" s="223">
        <v>1786</v>
      </c>
      <c r="L52" s="223">
        <v>1868</v>
      </c>
      <c r="M52" s="223">
        <v>1732</v>
      </c>
      <c r="N52" s="224">
        <v>2282</v>
      </c>
      <c r="O52" s="224">
        <v>2655</v>
      </c>
      <c r="P52" s="224">
        <v>2460</v>
      </c>
      <c r="Q52" s="224">
        <v>1382</v>
      </c>
      <c r="R52" s="224">
        <v>61</v>
      </c>
      <c r="S52" s="224">
        <v>507</v>
      </c>
      <c r="T52" s="166" t="s">
        <v>375</v>
      </c>
    </row>
    <row r="53" spans="1:20" s="85" customFormat="1" ht="15.75" customHeight="1">
      <c r="A53" s="84" t="s">
        <v>376</v>
      </c>
      <c r="B53" s="310" t="s">
        <v>241</v>
      </c>
      <c r="C53" s="224">
        <v>11035</v>
      </c>
      <c r="D53" s="223">
        <v>9716</v>
      </c>
      <c r="E53" s="223">
        <v>8692</v>
      </c>
      <c r="F53" s="223">
        <v>1024</v>
      </c>
      <c r="G53" s="223">
        <v>706</v>
      </c>
      <c r="H53" s="223">
        <v>201</v>
      </c>
      <c r="I53" s="223">
        <v>452</v>
      </c>
      <c r="J53" s="223">
        <v>1076</v>
      </c>
      <c r="K53" s="223">
        <v>1114</v>
      </c>
      <c r="L53" s="223">
        <v>1103</v>
      </c>
      <c r="M53" s="223">
        <v>1166</v>
      </c>
      <c r="N53" s="224">
        <v>1472</v>
      </c>
      <c r="O53" s="224">
        <v>1866</v>
      </c>
      <c r="P53" s="224">
        <v>1629</v>
      </c>
      <c r="Q53" s="224">
        <v>922</v>
      </c>
      <c r="R53" s="224">
        <v>34</v>
      </c>
      <c r="S53" s="224">
        <v>266</v>
      </c>
      <c r="T53" s="166" t="s">
        <v>376</v>
      </c>
    </row>
    <row r="54" spans="1:20" s="85" customFormat="1" ht="22.5" customHeight="1">
      <c r="A54" s="84" t="s">
        <v>377</v>
      </c>
      <c r="B54" s="310" t="s">
        <v>242</v>
      </c>
      <c r="C54" s="224">
        <v>20444</v>
      </c>
      <c r="D54" s="223">
        <v>18089</v>
      </c>
      <c r="E54" s="223">
        <v>15783</v>
      </c>
      <c r="F54" s="223">
        <v>2306</v>
      </c>
      <c r="G54" s="223">
        <v>1083</v>
      </c>
      <c r="H54" s="223">
        <v>315</v>
      </c>
      <c r="I54" s="223">
        <v>773</v>
      </c>
      <c r="J54" s="223">
        <v>1967</v>
      </c>
      <c r="K54" s="223">
        <v>2168</v>
      </c>
      <c r="L54" s="223">
        <v>2070</v>
      </c>
      <c r="M54" s="223">
        <v>2026</v>
      </c>
      <c r="N54" s="224">
        <v>2871</v>
      </c>
      <c r="O54" s="224">
        <v>3469</v>
      </c>
      <c r="P54" s="224">
        <v>3008</v>
      </c>
      <c r="Q54" s="224">
        <v>1711</v>
      </c>
      <c r="R54" s="224">
        <v>66</v>
      </c>
      <c r="S54" s="224">
        <v>572</v>
      </c>
      <c r="T54" s="166" t="s">
        <v>377</v>
      </c>
    </row>
    <row r="55" spans="1:20" s="85" customFormat="1" ht="15.75" customHeight="1">
      <c r="A55" s="84" t="s">
        <v>378</v>
      </c>
      <c r="B55" s="310" t="s">
        <v>243</v>
      </c>
      <c r="C55" s="224">
        <v>16453</v>
      </c>
      <c r="D55" s="223">
        <v>14658</v>
      </c>
      <c r="E55" s="223">
        <v>12519</v>
      </c>
      <c r="F55" s="223">
        <v>2139</v>
      </c>
      <c r="G55" s="223">
        <v>633</v>
      </c>
      <c r="H55" s="223">
        <v>280</v>
      </c>
      <c r="I55" s="223">
        <v>548</v>
      </c>
      <c r="J55" s="223">
        <v>1460</v>
      </c>
      <c r="K55" s="223">
        <v>1747</v>
      </c>
      <c r="L55" s="223">
        <v>1774</v>
      </c>
      <c r="M55" s="223">
        <v>1695</v>
      </c>
      <c r="N55" s="224">
        <v>2276</v>
      </c>
      <c r="O55" s="224">
        <v>2819</v>
      </c>
      <c r="P55" s="224">
        <v>2426</v>
      </c>
      <c r="Q55" s="224">
        <v>1382</v>
      </c>
      <c r="R55" s="224">
        <v>46</v>
      </c>
      <c r="S55" s="224">
        <v>442</v>
      </c>
      <c r="T55" s="166" t="s">
        <v>378</v>
      </c>
    </row>
    <row r="56" spans="1:20" s="85" customFormat="1" ht="15.75" customHeight="1">
      <c r="A56" s="84" t="s">
        <v>379</v>
      </c>
      <c r="B56" s="310" t="s">
        <v>244</v>
      </c>
      <c r="C56" s="224">
        <v>16073</v>
      </c>
      <c r="D56" s="223">
        <v>14391</v>
      </c>
      <c r="E56" s="223">
        <v>12815</v>
      </c>
      <c r="F56" s="223">
        <v>1576</v>
      </c>
      <c r="G56" s="223">
        <v>830</v>
      </c>
      <c r="H56" s="223">
        <v>309</v>
      </c>
      <c r="I56" s="223">
        <v>618</v>
      </c>
      <c r="J56" s="223">
        <v>1531</v>
      </c>
      <c r="K56" s="223">
        <v>1644</v>
      </c>
      <c r="L56" s="223">
        <v>1606</v>
      </c>
      <c r="M56" s="223">
        <v>1672</v>
      </c>
      <c r="N56" s="224">
        <v>2223</v>
      </c>
      <c r="O56" s="224">
        <v>2618</v>
      </c>
      <c r="P56" s="224">
        <v>2487</v>
      </c>
      <c r="Q56" s="224">
        <v>1313</v>
      </c>
      <c r="R56" s="224">
        <v>52</v>
      </c>
      <c r="S56" s="224">
        <v>452</v>
      </c>
      <c r="T56" s="166" t="s">
        <v>379</v>
      </c>
    </row>
    <row r="57" spans="1:20" s="85" customFormat="1" ht="15.75" customHeight="1">
      <c r="A57" s="84" t="s">
        <v>380</v>
      </c>
      <c r="B57" s="310" t="s">
        <v>245</v>
      </c>
      <c r="C57" s="224">
        <v>18406</v>
      </c>
      <c r="D57" s="223">
        <v>16566</v>
      </c>
      <c r="E57" s="223">
        <v>14576</v>
      </c>
      <c r="F57" s="223">
        <v>1990</v>
      </c>
      <c r="G57" s="223">
        <v>693</v>
      </c>
      <c r="H57" s="223">
        <v>294</v>
      </c>
      <c r="I57" s="223">
        <v>557</v>
      </c>
      <c r="J57" s="223">
        <v>1549</v>
      </c>
      <c r="K57" s="223">
        <v>1779</v>
      </c>
      <c r="L57" s="223">
        <v>1819</v>
      </c>
      <c r="M57" s="223">
        <v>1891</v>
      </c>
      <c r="N57" s="224">
        <v>2669</v>
      </c>
      <c r="O57" s="224">
        <v>3206</v>
      </c>
      <c r="P57" s="224">
        <v>2895</v>
      </c>
      <c r="Q57" s="224">
        <v>1684</v>
      </c>
      <c r="R57" s="224">
        <v>63</v>
      </c>
      <c r="S57" s="224">
        <v>448</v>
      </c>
      <c r="T57" s="166" t="s">
        <v>380</v>
      </c>
    </row>
    <row r="58" spans="1:20" s="85" customFormat="1" ht="15.75" customHeight="1">
      <c r="A58" s="84" t="s">
        <v>381</v>
      </c>
      <c r="B58" s="310" t="s">
        <v>246</v>
      </c>
      <c r="C58" s="224">
        <v>15603</v>
      </c>
      <c r="D58" s="223">
        <v>13720</v>
      </c>
      <c r="E58" s="223">
        <v>12196</v>
      </c>
      <c r="F58" s="223">
        <v>1524</v>
      </c>
      <c r="G58" s="223">
        <v>618</v>
      </c>
      <c r="H58" s="223">
        <v>275</v>
      </c>
      <c r="I58" s="223">
        <v>554</v>
      </c>
      <c r="J58" s="223">
        <v>1356</v>
      </c>
      <c r="K58" s="223">
        <v>1500</v>
      </c>
      <c r="L58" s="223">
        <v>1535</v>
      </c>
      <c r="M58" s="223">
        <v>1563</v>
      </c>
      <c r="N58" s="224">
        <v>2358</v>
      </c>
      <c r="O58" s="224">
        <v>2692</v>
      </c>
      <c r="P58" s="224">
        <v>2322</v>
      </c>
      <c r="Q58" s="224">
        <v>1391</v>
      </c>
      <c r="R58" s="224">
        <v>57</v>
      </c>
      <c r="S58" s="224">
        <v>388</v>
      </c>
      <c r="T58" s="166" t="s">
        <v>381</v>
      </c>
    </row>
    <row r="59" spans="1:20" s="30" customFormat="1" ht="21.75" customHeight="1">
      <c r="A59" s="42">
        <v>16</v>
      </c>
      <c r="B59" s="159" t="s">
        <v>216</v>
      </c>
      <c r="C59" s="97">
        <v>404636</v>
      </c>
      <c r="D59" s="98">
        <v>356107</v>
      </c>
      <c r="E59" s="98">
        <v>301626</v>
      </c>
      <c r="F59" s="98">
        <v>54481</v>
      </c>
      <c r="G59" s="98">
        <v>20735</v>
      </c>
      <c r="H59" s="97">
        <v>6642</v>
      </c>
      <c r="I59" s="97">
        <v>16674</v>
      </c>
      <c r="J59" s="97">
        <v>41516</v>
      </c>
      <c r="K59" s="97">
        <v>44469</v>
      </c>
      <c r="L59" s="97">
        <v>43349</v>
      </c>
      <c r="M59" s="97">
        <v>40781</v>
      </c>
      <c r="N59" s="97">
        <v>54685</v>
      </c>
      <c r="O59" s="97">
        <v>64552</v>
      </c>
      <c r="P59" s="97">
        <v>57425</v>
      </c>
      <c r="Q59" s="97">
        <v>33109</v>
      </c>
      <c r="R59" s="97">
        <v>1434</v>
      </c>
      <c r="S59" s="97">
        <v>11173</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74" t="s">
        <v>680</v>
      </c>
      <c r="B61" s="374"/>
      <c r="C61" s="374"/>
      <c r="D61" s="374"/>
      <c r="E61" s="374"/>
      <c r="F61" s="374"/>
      <c r="G61" s="374"/>
      <c r="H61" s="288"/>
    </row>
    <row r="64" ht="12.75" customHeight="1"/>
    <row r="65" ht="12.75" customHeight="1"/>
    <row r="67" ht="12.75" customHeight="1"/>
    <row r="124" ht="12.75" customHeight="1"/>
    <row r="125" ht="12.75" customHeight="1"/>
    <row r="127" ht="12.75" customHeight="1"/>
  </sheetData>
  <sheetProtection/>
  <mergeCells count="29">
    <mergeCell ref="H4:H9"/>
    <mergeCell ref="L4:L9"/>
    <mergeCell ref="M4:M9"/>
    <mergeCell ref="I4:I9"/>
    <mergeCell ref="J4:J9"/>
    <mergeCell ref="Q4:Q9"/>
    <mergeCell ref="R4:R9"/>
    <mergeCell ref="N4:N9"/>
    <mergeCell ref="O4:O9"/>
    <mergeCell ref="P4:P9"/>
    <mergeCell ref="T3:T9"/>
    <mergeCell ref="K4:K9"/>
    <mergeCell ref="E5:F5"/>
    <mergeCell ref="E6:E9"/>
    <mergeCell ref="F6:F9"/>
    <mergeCell ref="G4:G9"/>
    <mergeCell ref="A3:A9"/>
    <mergeCell ref="B3:B9"/>
    <mergeCell ref="C3:C9"/>
    <mergeCell ref="A10:G10"/>
    <mergeCell ref="H10:T10"/>
    <mergeCell ref="A35:G35"/>
    <mergeCell ref="H35:T35"/>
    <mergeCell ref="A61:G61"/>
    <mergeCell ref="D3:G3"/>
    <mergeCell ref="H3:R3"/>
    <mergeCell ref="S3:S9"/>
    <mergeCell ref="D4:F4"/>
    <mergeCell ref="D5:D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699</v>
      </c>
    </row>
    <row r="14" spans="1:3" ht="12.75">
      <c r="A14" s="186"/>
      <c r="B14" s="185" t="s">
        <v>546</v>
      </c>
      <c r="C14" s="184">
        <v>12</v>
      </c>
    </row>
    <row r="15" spans="1:2" ht="12.75">
      <c r="A15" s="183"/>
      <c r="B15" s="185"/>
    </row>
    <row r="16" spans="1:2" ht="12.75">
      <c r="A16" s="186" t="s">
        <v>383</v>
      </c>
      <c r="B16" s="185" t="s">
        <v>699</v>
      </c>
    </row>
    <row r="17" spans="1:3" ht="12.75">
      <c r="A17" s="186"/>
      <c r="B17" s="185" t="s">
        <v>547</v>
      </c>
      <c r="C17" s="184">
        <v>13</v>
      </c>
    </row>
    <row r="18" spans="1:2" ht="12.75">
      <c r="A18" s="183"/>
      <c r="B18" s="185"/>
    </row>
    <row r="19" spans="1:2" ht="12.75">
      <c r="A19" s="186" t="s">
        <v>384</v>
      </c>
      <c r="B19" s="185" t="s">
        <v>699</v>
      </c>
    </row>
    <row r="20" spans="1:3" ht="12.75">
      <c r="A20" s="186"/>
      <c r="B20" s="185" t="s">
        <v>329</v>
      </c>
      <c r="C20" s="184">
        <v>14</v>
      </c>
    </row>
    <row r="21" spans="1:2" ht="12.75">
      <c r="A21" s="183"/>
      <c r="B21" s="185"/>
    </row>
    <row r="22" spans="1:2" ht="12.75">
      <c r="A22" s="186" t="s">
        <v>385</v>
      </c>
      <c r="B22" s="185" t="s">
        <v>394</v>
      </c>
    </row>
    <row r="23" spans="1:3" ht="12.75">
      <c r="A23" s="186"/>
      <c r="B23" s="185" t="s">
        <v>700</v>
      </c>
      <c r="C23" s="184">
        <v>15</v>
      </c>
    </row>
    <row r="24" spans="1:2" ht="12.75">
      <c r="A24" s="183"/>
      <c r="B24" s="185"/>
    </row>
    <row r="25" spans="1:2" ht="12.75">
      <c r="A25" s="186" t="s">
        <v>386</v>
      </c>
      <c r="B25" s="185" t="s">
        <v>395</v>
      </c>
    </row>
    <row r="26" spans="1:3" ht="12.75">
      <c r="A26" s="186"/>
      <c r="B26" s="185" t="s">
        <v>701</v>
      </c>
      <c r="C26" s="184">
        <v>16</v>
      </c>
    </row>
    <row r="27" spans="1:2" ht="12.75">
      <c r="A27" s="183"/>
      <c r="B27" s="185"/>
    </row>
    <row r="28" spans="1:2" ht="12.75">
      <c r="A28" s="186" t="s">
        <v>387</v>
      </c>
      <c r="B28" s="185" t="s">
        <v>396</v>
      </c>
    </row>
    <row r="29" spans="1:3" ht="12.75">
      <c r="A29" s="186"/>
      <c r="B29" s="185" t="s">
        <v>702</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703</v>
      </c>
      <c r="C36" s="184"/>
    </row>
    <row r="37" spans="1:3" s="183" customFormat="1" ht="12.75">
      <c r="A37" s="186"/>
      <c r="B37" s="185" t="s">
        <v>401</v>
      </c>
      <c r="C37" s="184">
        <v>18</v>
      </c>
    </row>
    <row r="38" spans="1:2" ht="12.75">
      <c r="A38" s="182"/>
      <c r="B38" s="193"/>
    </row>
    <row r="39" spans="1:3" s="183" customFormat="1" ht="12.75">
      <c r="A39" s="186" t="s">
        <v>383</v>
      </c>
      <c r="B39" s="185" t="s">
        <v>119</v>
      </c>
      <c r="C39" s="184"/>
    </row>
    <row r="40" spans="1:3" s="183" customFormat="1" ht="12.75">
      <c r="A40" s="186"/>
      <c r="B40" s="185" t="s">
        <v>704</v>
      </c>
      <c r="C40" s="184"/>
    </row>
    <row r="41" spans="1:3" s="183" customFormat="1" ht="12.75">
      <c r="A41" s="186"/>
      <c r="B41" s="185" t="s">
        <v>117</v>
      </c>
      <c r="C41" s="184">
        <v>19</v>
      </c>
    </row>
    <row r="42" ht="12.75">
      <c r="A42" s="182"/>
    </row>
    <row r="43" spans="1:3" s="183" customFormat="1" ht="12.75">
      <c r="A43" s="182" t="s">
        <v>429</v>
      </c>
      <c r="C43" s="184"/>
    </row>
    <row r="44" ht="12.75">
      <c r="A44" s="182"/>
    </row>
    <row r="45" spans="1:2" s="187" customFormat="1" ht="12.75">
      <c r="A45" s="186" t="s">
        <v>384</v>
      </c>
      <c r="B45" s="185" t="s">
        <v>705</v>
      </c>
    </row>
    <row r="46" spans="1:3" s="183" customFormat="1" ht="12.75">
      <c r="A46" s="186"/>
      <c r="B46" s="185" t="s">
        <v>118</v>
      </c>
      <c r="C46" s="184"/>
    </row>
    <row r="47" spans="1:3" s="183" customFormat="1" ht="12.75">
      <c r="A47" s="186"/>
      <c r="B47" s="185" t="s">
        <v>627</v>
      </c>
      <c r="C47" s="184">
        <v>20</v>
      </c>
    </row>
    <row r="48" ht="12.75">
      <c r="A48" s="182"/>
    </row>
    <row r="49" spans="1:2" s="187" customFormat="1" ht="12.75">
      <c r="A49" s="186" t="s">
        <v>385</v>
      </c>
      <c r="B49" s="185" t="s">
        <v>699</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386</v>
      </c>
      <c r="B53" s="185" t="s">
        <v>699</v>
      </c>
    </row>
    <row r="54" spans="1:3" s="183" customFormat="1" ht="12.75">
      <c r="A54" s="186"/>
      <c r="B54" s="185" t="s">
        <v>406</v>
      </c>
      <c r="C54" s="184"/>
    </row>
    <row r="55" spans="1:3" s="183" customFormat="1" ht="12.75">
      <c r="A55" s="186"/>
      <c r="B55" s="185" t="s">
        <v>411</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706</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707</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708</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709</v>
      </c>
      <c r="C16" s="184"/>
    </row>
    <row r="17" spans="1:3" s="176" customFormat="1" ht="12.75">
      <c r="A17" s="186"/>
      <c r="B17" s="185" t="s">
        <v>548</v>
      </c>
      <c r="C17" s="184"/>
    </row>
    <row r="18" spans="1:3" s="176" customFormat="1" ht="12.75">
      <c r="A18" s="186"/>
      <c r="B18" s="185" t="s">
        <v>628</v>
      </c>
      <c r="C18" s="184">
        <v>35</v>
      </c>
    </row>
    <row r="19" spans="1:3" s="176" customFormat="1" ht="12.75">
      <c r="A19" s="186"/>
      <c r="B19" s="185"/>
      <c r="C19" s="184"/>
    </row>
    <row r="20" spans="1:3" s="176" customFormat="1" ht="12.75">
      <c r="A20" s="186" t="s">
        <v>391</v>
      </c>
      <c r="B20" s="185" t="s">
        <v>710</v>
      </c>
      <c r="C20" s="184"/>
    </row>
    <row r="21" spans="1:3" s="176" customFormat="1" ht="12.75">
      <c r="A21" s="183"/>
      <c r="B21" s="185" t="s">
        <v>403</v>
      </c>
      <c r="C21" s="184"/>
    </row>
    <row r="22" spans="1:3" s="176" customFormat="1" ht="12.75">
      <c r="A22" s="186"/>
      <c r="B22" s="185" t="s">
        <v>631</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711</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712</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0"/>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25" t="s">
        <v>431</v>
      </c>
      <c r="B4" s="325"/>
      <c r="C4" s="325"/>
    </row>
    <row r="5" spans="1:3" ht="12.75">
      <c r="A5" s="325"/>
      <c r="B5" s="325"/>
      <c r="C5" s="325"/>
    </row>
    <row r="6" spans="1:3" ht="12.75">
      <c r="A6" s="325"/>
      <c r="B6" s="325"/>
      <c r="C6" s="325"/>
    </row>
    <row r="8" spans="1:3" ht="12.75">
      <c r="A8" s="338" t="s">
        <v>30</v>
      </c>
      <c r="B8" s="338"/>
      <c r="C8" s="338"/>
    </row>
    <row r="9" spans="1:3" ht="12.75">
      <c r="A9" s="338"/>
      <c r="B9" s="338"/>
      <c r="C9" s="338"/>
    </row>
    <row r="10" spans="1:3" ht="12.75">
      <c r="A10" s="338"/>
      <c r="B10" s="338"/>
      <c r="C10" s="338"/>
    </row>
    <row r="11" spans="1:3" ht="12.75">
      <c r="A11" s="338"/>
      <c r="B11" s="338"/>
      <c r="C11" s="338"/>
    </row>
    <row r="12" spans="1:3" ht="12.75">
      <c r="A12" s="339" t="s">
        <v>276</v>
      </c>
      <c r="B12" s="339"/>
      <c r="C12" s="339"/>
    </row>
    <row r="13" spans="1:3" ht="12.75">
      <c r="A13" s="339"/>
      <c r="B13" s="339"/>
      <c r="C13" s="339"/>
    </row>
    <row r="14" spans="1:3" ht="12.75">
      <c r="A14" s="339"/>
      <c r="B14" s="339"/>
      <c r="C14" s="339"/>
    </row>
    <row r="16" spans="1:3" ht="12.75">
      <c r="A16" s="325" t="s">
        <v>421</v>
      </c>
      <c r="B16" s="325"/>
      <c r="C16" s="325"/>
    </row>
    <row r="17" spans="1:3" ht="12.75">
      <c r="A17" s="325"/>
      <c r="B17" s="325"/>
      <c r="C17" s="325"/>
    </row>
    <row r="18" spans="1:3" ht="12.75">
      <c r="A18" s="325"/>
      <c r="B18" s="325"/>
      <c r="C18" s="325"/>
    </row>
    <row r="19" spans="1:3" ht="12.75">
      <c r="A19" s="325"/>
      <c r="B19" s="325"/>
      <c r="C19" s="325"/>
    </row>
    <row r="21" spans="1:3" ht="12.75">
      <c r="A21" s="338" t="s">
        <v>556</v>
      </c>
      <c r="B21" s="338"/>
      <c r="C21" s="338"/>
    </row>
    <row r="22" spans="1:3" ht="12.75">
      <c r="A22" s="338"/>
      <c r="B22" s="338"/>
      <c r="C22" s="338"/>
    </row>
    <row r="23" spans="1:3" ht="12.75">
      <c r="A23" s="338"/>
      <c r="B23" s="338"/>
      <c r="C23" s="338"/>
    </row>
    <row r="24" spans="1:3" ht="12.75">
      <c r="A24" s="338"/>
      <c r="B24" s="338"/>
      <c r="C24" s="338"/>
    </row>
    <row r="25" spans="1:3" ht="12.75">
      <c r="A25" s="338"/>
      <c r="B25" s="338"/>
      <c r="C25" s="338"/>
    </row>
    <row r="26" spans="1:3" ht="12.75">
      <c r="A26" s="338"/>
      <c r="B26" s="338"/>
      <c r="C26" s="338"/>
    </row>
    <row r="27" spans="1:3" ht="12.75">
      <c r="A27" s="338"/>
      <c r="B27" s="338"/>
      <c r="C27" s="338"/>
    </row>
    <row r="28" spans="1:3" ht="12.75">
      <c r="A28" s="338"/>
      <c r="B28" s="338"/>
      <c r="C28" s="338"/>
    </row>
    <row r="29" spans="1:3" ht="12.75">
      <c r="A29" s="338"/>
      <c r="B29" s="338"/>
      <c r="C29" s="338"/>
    </row>
    <row r="30" spans="1:3" ht="12.75" customHeight="1">
      <c r="A30" s="338"/>
      <c r="B30" s="338"/>
      <c r="C30" s="338"/>
    </row>
    <row r="32" spans="1:3" ht="12.75">
      <c r="A32" s="325" t="s">
        <v>432</v>
      </c>
      <c r="B32" s="325"/>
      <c r="C32" s="325"/>
    </row>
    <row r="33" spans="1:3" ht="12.75">
      <c r="A33" s="325"/>
      <c r="B33" s="325"/>
      <c r="C33" s="325"/>
    </row>
    <row r="34" spans="1:3" ht="12.75">
      <c r="A34" s="325"/>
      <c r="B34" s="325"/>
      <c r="C34" s="325"/>
    </row>
    <row r="36" ht="12.75">
      <c r="A36" s="183" t="s">
        <v>714</v>
      </c>
    </row>
    <row r="39" spans="1:3" ht="18" customHeight="1">
      <c r="A39" s="267" t="s">
        <v>490</v>
      </c>
      <c r="B39" s="304"/>
      <c r="C39" s="304"/>
    </row>
    <row r="40" spans="1:3" ht="12.75">
      <c r="A40" s="336" t="s">
        <v>557</v>
      </c>
      <c r="B40" s="325"/>
      <c r="C40" s="325"/>
    </row>
    <row r="41" spans="1:3" ht="12.75">
      <c r="A41" s="325"/>
      <c r="B41" s="325"/>
      <c r="C41" s="325"/>
    </row>
    <row r="42" spans="1:3" ht="12.75" customHeight="1">
      <c r="A42" s="325"/>
      <c r="B42" s="325"/>
      <c r="C42" s="325"/>
    </row>
    <row r="43" spans="2:3" ht="12.75">
      <c r="B43" s="265"/>
      <c r="C43" s="265"/>
    </row>
    <row r="44" spans="1:3" ht="12.75">
      <c r="A44" s="260" t="s">
        <v>633</v>
      </c>
      <c r="B44" s="261"/>
      <c r="C44" s="261"/>
    </row>
    <row r="45" spans="1:3" ht="12.75" customHeight="1">
      <c r="A45" s="330" t="s">
        <v>681</v>
      </c>
      <c r="B45" s="330"/>
      <c r="C45" s="330"/>
    </row>
    <row r="46" spans="1:3" ht="12.75">
      <c r="A46" s="330"/>
      <c r="B46" s="330"/>
      <c r="C46" s="330"/>
    </row>
    <row r="47" spans="1:3" ht="12.75">
      <c r="A47" s="330"/>
      <c r="B47" s="330"/>
      <c r="C47" s="330"/>
    </row>
    <row r="48" spans="1:3" ht="12.75">
      <c r="A48" s="330"/>
      <c r="B48" s="330"/>
      <c r="C48" s="330"/>
    </row>
    <row r="49" spans="1:3" ht="12.75">
      <c r="A49" s="330"/>
      <c r="B49" s="330"/>
      <c r="C49" s="330"/>
    </row>
    <row r="50" spans="1:3" ht="12.75">
      <c r="A50" s="330"/>
      <c r="B50" s="330"/>
      <c r="C50" s="330"/>
    </row>
    <row r="51" spans="1:3" ht="12.75">
      <c r="A51" s="330"/>
      <c r="B51" s="330"/>
      <c r="C51" s="330"/>
    </row>
    <row r="52" spans="1:3" ht="12.75">
      <c r="A52" s="330"/>
      <c r="B52" s="330"/>
      <c r="C52" s="330"/>
    </row>
    <row r="53" spans="1:3" ht="12.75">
      <c r="A53" s="330"/>
      <c r="B53" s="330"/>
      <c r="C53" s="330"/>
    </row>
    <row r="54" spans="1:3" ht="12.75">
      <c r="A54" s="330"/>
      <c r="B54" s="330"/>
      <c r="C54" s="330"/>
    </row>
    <row r="55" spans="1:3" ht="12.75">
      <c r="A55" s="330"/>
      <c r="B55" s="330"/>
      <c r="C55" s="330"/>
    </row>
    <row r="56" spans="1:3" ht="12.75">
      <c r="A56" s="330"/>
      <c r="B56" s="330"/>
      <c r="C56" s="330"/>
    </row>
    <row r="57" spans="1:3" ht="12.75">
      <c r="A57" s="330"/>
      <c r="B57" s="330"/>
      <c r="C57" s="330"/>
    </row>
    <row r="58" spans="1:3" ht="12.75">
      <c r="A58" s="330"/>
      <c r="B58" s="330"/>
      <c r="C58" s="330"/>
    </row>
    <row r="60" spans="1:3" ht="12.75">
      <c r="A60" s="326" t="s">
        <v>646</v>
      </c>
      <c r="B60" s="326"/>
      <c r="C60" s="326"/>
    </row>
    <row r="61" spans="1:3" ht="12.75">
      <c r="A61" s="326"/>
      <c r="B61" s="326"/>
      <c r="C61" s="326"/>
    </row>
    <row r="62" spans="1:3" ht="12.75">
      <c r="A62" s="189"/>
      <c r="B62" s="189"/>
      <c r="C62" s="189"/>
    </row>
    <row r="63" spans="1:3" ht="12.75">
      <c r="A63" s="337" t="s">
        <v>643</v>
      </c>
      <c r="B63" s="337"/>
      <c r="C63" s="337"/>
    </row>
    <row r="64" spans="1:3" ht="12.75">
      <c r="A64" s="337"/>
      <c r="B64" s="337"/>
      <c r="C64" s="337"/>
    </row>
    <row r="65" spans="1:3" ht="12.75">
      <c r="A65" s="337"/>
      <c r="B65" s="337"/>
      <c r="C65" s="337"/>
    </row>
    <row r="67" spans="1:3" ht="12.75" customHeight="1">
      <c r="A67" s="325" t="s">
        <v>634</v>
      </c>
      <c r="B67" s="325"/>
      <c r="C67" s="325"/>
    </row>
    <row r="68" spans="1:3" ht="12.75" customHeight="1">
      <c r="A68" s="325"/>
      <c r="B68" s="325"/>
      <c r="C68" s="325"/>
    </row>
    <row r="69" spans="1:3" ht="12.75" customHeight="1">
      <c r="A69" s="325"/>
      <c r="B69" s="325"/>
      <c r="C69" s="325"/>
    </row>
    <row r="70" spans="1:3" ht="12.75" customHeight="1">
      <c r="A70" s="325"/>
      <c r="B70" s="325"/>
      <c r="C70" s="325"/>
    </row>
    <row r="71" spans="1:3" ht="12.75" customHeight="1">
      <c r="A71" s="325"/>
      <c r="B71" s="325"/>
      <c r="C71" s="325"/>
    </row>
    <row r="72" spans="1:3" ht="12.75" customHeight="1">
      <c r="A72" s="325"/>
      <c r="B72" s="325"/>
      <c r="C72" s="325"/>
    </row>
    <row r="73" spans="1:3" ht="12.75" customHeight="1">
      <c r="A73" s="325"/>
      <c r="B73" s="325"/>
      <c r="C73" s="325"/>
    </row>
    <row r="74" spans="1:3" ht="12.75" customHeight="1">
      <c r="A74" s="325"/>
      <c r="B74" s="325"/>
      <c r="C74" s="325"/>
    </row>
    <row r="75" spans="1:22" s="304" customFormat="1" ht="12.75" customHeight="1">
      <c r="A75" s="325"/>
      <c r="B75" s="325"/>
      <c r="C75" s="325"/>
      <c r="E75" s="305"/>
      <c r="F75" s="305"/>
      <c r="G75" s="305"/>
      <c r="H75" s="305"/>
      <c r="I75" s="305"/>
      <c r="J75" s="305"/>
      <c r="K75" s="305"/>
      <c r="L75" s="305"/>
      <c r="M75" s="305"/>
      <c r="N75" s="305"/>
      <c r="O75" s="305"/>
      <c r="P75" s="305"/>
      <c r="Q75" s="305"/>
      <c r="R75" s="305"/>
      <c r="S75" s="305"/>
      <c r="T75" s="305"/>
      <c r="U75" s="305"/>
      <c r="V75" s="305"/>
    </row>
    <row r="77" spans="1:3" ht="18" customHeight="1">
      <c r="A77" s="267" t="s">
        <v>434</v>
      </c>
      <c r="B77" s="304"/>
      <c r="C77" s="304"/>
    </row>
    <row r="78" spans="1:3" ht="12.75">
      <c r="A78" s="326" t="s">
        <v>28</v>
      </c>
      <c r="B78" s="326"/>
      <c r="C78" s="326"/>
    </row>
    <row r="79" spans="1:3" ht="12.75">
      <c r="A79" s="326"/>
      <c r="B79" s="326"/>
      <c r="C79" s="326"/>
    </row>
    <row r="80" spans="1:3" ht="12.75">
      <c r="A80" s="326"/>
      <c r="B80" s="326"/>
      <c r="C80" s="326"/>
    </row>
    <row r="81" spans="1:3" ht="12.75">
      <c r="A81" s="326"/>
      <c r="B81" s="326"/>
      <c r="C81" s="326"/>
    </row>
    <row r="82" spans="1:3" ht="12.75">
      <c r="A82" s="326"/>
      <c r="B82" s="326"/>
      <c r="C82" s="326"/>
    </row>
    <row r="83" spans="1:3" ht="12.75">
      <c r="A83" s="326"/>
      <c r="B83" s="326"/>
      <c r="C83" s="326"/>
    </row>
    <row r="84" spans="1:3" ht="12.75">
      <c r="A84" s="326"/>
      <c r="B84" s="326"/>
      <c r="C84" s="326"/>
    </row>
    <row r="85" spans="1:3" ht="12.75">
      <c r="A85" s="326"/>
      <c r="B85" s="326"/>
      <c r="C85" s="326"/>
    </row>
    <row r="86" spans="1:3" ht="12.75" customHeight="1">
      <c r="A86" s="326" t="s">
        <v>38</v>
      </c>
      <c r="B86" s="326"/>
      <c r="C86" s="326"/>
    </row>
    <row r="87" spans="1:3" ht="12.75">
      <c r="A87" s="326"/>
      <c r="B87" s="326"/>
      <c r="C87" s="326"/>
    </row>
    <row r="88" spans="1:3" ht="12.75">
      <c r="A88" s="326"/>
      <c r="B88" s="326"/>
      <c r="C88" s="326"/>
    </row>
    <row r="89" spans="1:3" ht="12.75">
      <c r="A89" s="326"/>
      <c r="B89" s="326"/>
      <c r="C89" s="326"/>
    </row>
    <row r="90" spans="1:3" ht="12.75">
      <c r="A90" s="326"/>
      <c r="B90" s="326"/>
      <c r="C90" s="326"/>
    </row>
    <row r="91" spans="1:3" ht="12.75">
      <c r="A91" s="326"/>
      <c r="B91" s="326"/>
      <c r="C91" s="326"/>
    </row>
    <row r="92" spans="1:3" ht="12.75">
      <c r="A92" s="326"/>
      <c r="B92" s="326"/>
      <c r="C92" s="326"/>
    </row>
    <row r="94" spans="1:3" ht="12.75">
      <c r="A94" s="325" t="s">
        <v>41</v>
      </c>
      <c r="B94" s="325"/>
      <c r="C94" s="325"/>
    </row>
    <row r="95" spans="1:3" ht="12.75">
      <c r="A95" s="325"/>
      <c r="B95" s="325"/>
      <c r="C95" s="325"/>
    </row>
    <row r="96" spans="1:3" ht="12.75">
      <c r="A96" s="325"/>
      <c r="B96" s="325"/>
      <c r="C96" s="325"/>
    </row>
    <row r="97" spans="1:3" ht="12.75">
      <c r="A97" s="325"/>
      <c r="B97" s="325"/>
      <c r="C97" s="325"/>
    </row>
    <row r="98" spans="1:3" ht="12.75" customHeight="1">
      <c r="A98" s="325"/>
      <c r="B98" s="325"/>
      <c r="C98" s="325"/>
    </row>
    <row r="99" spans="1:3" ht="21" customHeight="1">
      <c r="A99" s="325"/>
      <c r="B99" s="325"/>
      <c r="C99" s="325"/>
    </row>
    <row r="100" spans="1:22" s="304" customFormat="1" ht="23.25" customHeight="1">
      <c r="A100" s="183"/>
      <c r="B100" s="183"/>
      <c r="C100" s="183"/>
      <c r="E100" s="305"/>
      <c r="F100" s="305"/>
      <c r="G100" s="305"/>
      <c r="H100" s="305"/>
      <c r="I100" s="305"/>
      <c r="J100" s="305"/>
      <c r="K100" s="305"/>
      <c r="L100" s="305"/>
      <c r="M100" s="305"/>
      <c r="N100" s="305"/>
      <c r="O100" s="305"/>
      <c r="P100" s="305"/>
      <c r="Q100" s="305"/>
      <c r="R100" s="305"/>
      <c r="S100" s="305"/>
      <c r="T100" s="305"/>
      <c r="U100" s="305"/>
      <c r="V100" s="305"/>
    </row>
    <row r="102" spans="1:3" ht="18" customHeight="1">
      <c r="A102" s="267" t="s">
        <v>42</v>
      </c>
      <c r="B102" s="304"/>
      <c r="C102" s="304"/>
    </row>
    <row r="103" spans="1:3" ht="12.75">
      <c r="A103" s="325" t="s">
        <v>558</v>
      </c>
      <c r="B103" s="325"/>
      <c r="C103" s="325"/>
    </row>
    <row r="104" spans="1:3" ht="12.75" customHeight="1">
      <c r="A104" s="325"/>
      <c r="B104" s="325"/>
      <c r="C104" s="325"/>
    </row>
    <row r="105" spans="1:3" ht="14.25" customHeight="1">
      <c r="A105" s="325"/>
      <c r="B105" s="325"/>
      <c r="C105" s="325"/>
    </row>
    <row r="106" spans="1:3" ht="12.75" customHeight="1">
      <c r="A106" s="325"/>
      <c r="B106" s="325"/>
      <c r="C106" s="325"/>
    </row>
    <row r="107" spans="1:3" ht="12.75">
      <c r="A107" s="325"/>
      <c r="B107" s="325"/>
      <c r="C107" s="325"/>
    </row>
    <row r="108" spans="1:3" ht="12.75">
      <c r="A108" s="265"/>
      <c r="B108" s="265"/>
      <c r="C108" s="265"/>
    </row>
    <row r="109" spans="1:3" ht="12.75" customHeight="1">
      <c r="A109" s="330" t="s">
        <v>37</v>
      </c>
      <c r="B109" s="330"/>
      <c r="C109" s="330"/>
    </row>
    <row r="110" spans="1:3" ht="12.75">
      <c r="A110" s="330"/>
      <c r="B110" s="330"/>
      <c r="C110" s="330"/>
    </row>
    <row r="111" spans="1:3" ht="12.75">
      <c r="A111" s="330"/>
      <c r="B111" s="330"/>
      <c r="C111" s="330"/>
    </row>
    <row r="112" spans="1:3" ht="12.75">
      <c r="A112" s="330"/>
      <c r="B112" s="330"/>
      <c r="C112" s="330"/>
    </row>
    <row r="113" spans="1:3" ht="12.75">
      <c r="A113" s="330"/>
      <c r="B113" s="330"/>
      <c r="C113" s="330"/>
    </row>
    <row r="114" spans="1:3" ht="12.75">
      <c r="A114" s="330"/>
      <c r="B114" s="330"/>
      <c r="C114" s="330"/>
    </row>
    <row r="115" spans="1:3" ht="12.75">
      <c r="A115" s="330"/>
      <c r="B115" s="330"/>
      <c r="C115" s="330"/>
    </row>
    <row r="116" spans="1:3" ht="12.75">
      <c r="A116" s="330"/>
      <c r="B116" s="330"/>
      <c r="C116" s="330"/>
    </row>
    <row r="117" spans="1:3" ht="12.75">
      <c r="A117" s="330"/>
      <c r="B117" s="330"/>
      <c r="C117" s="330"/>
    </row>
    <row r="118" spans="1:3" ht="12.75" customHeight="1">
      <c r="A118" s="330"/>
      <c r="B118" s="330"/>
      <c r="C118" s="330"/>
    </row>
    <row r="119" spans="1:3" ht="12.75" customHeight="1">
      <c r="A119" s="330"/>
      <c r="B119" s="330"/>
      <c r="C119" s="330"/>
    </row>
    <row r="120" spans="1:22" s="304" customFormat="1" ht="12.75" customHeight="1">
      <c r="A120" s="330"/>
      <c r="B120" s="330"/>
      <c r="C120" s="330"/>
      <c r="E120" s="305"/>
      <c r="F120" s="305"/>
      <c r="G120" s="305"/>
      <c r="H120" s="305"/>
      <c r="I120" s="305"/>
      <c r="J120" s="305"/>
      <c r="K120" s="305"/>
      <c r="L120" s="305"/>
      <c r="M120" s="305"/>
      <c r="N120" s="305"/>
      <c r="O120" s="305"/>
      <c r="P120" s="305"/>
      <c r="Q120" s="305"/>
      <c r="R120" s="305"/>
      <c r="S120" s="305"/>
      <c r="T120" s="305"/>
      <c r="U120" s="305"/>
      <c r="V120" s="305"/>
    </row>
    <row r="122" spans="1:3" ht="18" customHeight="1">
      <c r="A122" s="267" t="s">
        <v>45</v>
      </c>
      <c r="B122" s="304"/>
      <c r="C122" s="304"/>
    </row>
    <row r="123" spans="1:3" ht="12.75">
      <c r="A123" s="325" t="s">
        <v>46</v>
      </c>
      <c r="B123" s="325"/>
      <c r="C123" s="325"/>
    </row>
    <row r="124" spans="1:3" ht="12.75" customHeight="1">
      <c r="A124" s="325"/>
      <c r="B124" s="325"/>
      <c r="C124" s="325"/>
    </row>
    <row r="125" spans="1:22" s="304" customFormat="1" ht="12.75" customHeight="1">
      <c r="A125" s="325"/>
      <c r="B125" s="325"/>
      <c r="C125" s="325"/>
      <c r="E125" s="305"/>
      <c r="F125" s="305"/>
      <c r="G125" s="305"/>
      <c r="H125" s="305"/>
      <c r="I125" s="305"/>
      <c r="J125" s="305"/>
      <c r="K125" s="305"/>
      <c r="L125" s="305"/>
      <c r="M125" s="305"/>
      <c r="N125" s="305"/>
      <c r="O125" s="305"/>
      <c r="P125" s="305"/>
      <c r="Q125" s="305"/>
      <c r="R125" s="305"/>
      <c r="S125" s="305"/>
      <c r="T125" s="305"/>
      <c r="U125" s="305"/>
      <c r="V125" s="305"/>
    </row>
    <row r="126" spans="6:8" ht="12.75">
      <c r="F126" s="267"/>
      <c r="G126" s="304"/>
      <c r="H126" s="304"/>
    </row>
    <row r="127" spans="1:3" ht="18" customHeight="1">
      <c r="A127" s="267" t="s">
        <v>47</v>
      </c>
      <c r="B127" s="304"/>
      <c r="C127" s="304"/>
    </row>
    <row r="128" spans="1:3" ht="12.75" customHeight="1">
      <c r="A128" s="330" t="s">
        <v>682</v>
      </c>
      <c r="B128" s="330"/>
      <c r="C128" s="330"/>
    </row>
    <row r="129" spans="1:3" ht="12.75" customHeight="1">
      <c r="A129" s="330"/>
      <c r="B129" s="330"/>
      <c r="C129" s="330"/>
    </row>
    <row r="130" spans="1:3" ht="12.75" customHeight="1">
      <c r="A130" s="330"/>
      <c r="B130" s="330"/>
      <c r="C130" s="330"/>
    </row>
    <row r="131" spans="1:3" ht="12.75" customHeight="1">
      <c r="A131" s="330"/>
      <c r="B131" s="330"/>
      <c r="C131" s="330"/>
    </row>
    <row r="132" spans="1:3" ht="12.75" customHeight="1">
      <c r="A132" s="330"/>
      <c r="B132" s="330"/>
      <c r="C132" s="330"/>
    </row>
    <row r="133" spans="1:3" ht="12.75" customHeight="1">
      <c r="A133" s="330"/>
      <c r="B133" s="330"/>
      <c r="C133" s="330"/>
    </row>
    <row r="134" spans="1:3" ht="12.75" customHeight="1">
      <c r="A134" s="330"/>
      <c r="B134" s="330"/>
      <c r="C134" s="330"/>
    </row>
    <row r="135" spans="1:3" ht="12.75" customHeight="1">
      <c r="A135" s="330"/>
      <c r="B135" s="330"/>
      <c r="C135" s="330"/>
    </row>
    <row r="136" spans="1:3" ht="12.75" customHeight="1">
      <c r="A136" s="330"/>
      <c r="B136" s="330"/>
      <c r="C136" s="330"/>
    </row>
    <row r="137" spans="1:3" ht="12.75" customHeight="1">
      <c r="A137" s="330"/>
      <c r="B137" s="330"/>
      <c r="C137" s="330"/>
    </row>
    <row r="138" spans="1:3" ht="12.75" customHeight="1">
      <c r="A138" s="330"/>
      <c r="B138" s="330"/>
      <c r="C138" s="330"/>
    </row>
    <row r="139" spans="1:8" ht="12.75" customHeight="1">
      <c r="A139" s="330"/>
      <c r="B139" s="330"/>
      <c r="C139" s="330"/>
      <c r="F139" s="333"/>
      <c r="G139" s="333"/>
      <c r="H139" s="333"/>
    </row>
    <row r="140" spans="1:8" ht="12.75" customHeight="1">
      <c r="A140" s="330" t="s">
        <v>635</v>
      </c>
      <c r="B140" s="330"/>
      <c r="C140" s="330"/>
      <c r="F140" s="333"/>
      <c r="G140" s="333"/>
      <c r="H140" s="333"/>
    </row>
    <row r="141" spans="1:8" ht="12.75" customHeight="1">
      <c r="A141" s="330"/>
      <c r="B141" s="330"/>
      <c r="C141" s="330"/>
      <c r="F141" s="303"/>
      <c r="G141" s="303"/>
      <c r="H141" s="303"/>
    </row>
    <row r="142" spans="1:8" ht="12.75" customHeight="1">
      <c r="A142" s="330"/>
      <c r="B142" s="330"/>
      <c r="C142" s="330"/>
      <c r="F142" s="303"/>
      <c r="G142" s="303"/>
      <c r="H142" s="303"/>
    </row>
    <row r="143" spans="1:3" ht="12.75" customHeight="1">
      <c r="A143" s="330"/>
      <c r="B143" s="330"/>
      <c r="C143" s="330"/>
    </row>
    <row r="144" spans="1:3" ht="143.25" customHeight="1">
      <c r="A144" s="302"/>
      <c r="B144" s="302"/>
      <c r="C144" s="302"/>
    </row>
    <row r="145" spans="1:3" ht="12.75">
      <c r="A145" s="183" t="s">
        <v>43</v>
      </c>
      <c r="B145" s="266"/>
      <c r="C145" s="266"/>
    </row>
    <row r="146" spans="1:3" ht="28.5" customHeight="1">
      <c r="A146" s="334" t="s">
        <v>44</v>
      </c>
      <c r="B146" s="334"/>
      <c r="C146" s="334"/>
    </row>
    <row r="148" spans="1:3" ht="12.75">
      <c r="A148" s="325" t="s">
        <v>636</v>
      </c>
      <c r="B148" s="325"/>
      <c r="C148" s="325"/>
    </row>
    <row r="149" spans="1:3" ht="12.75">
      <c r="A149" s="325"/>
      <c r="B149" s="325"/>
      <c r="C149" s="325"/>
    </row>
    <row r="150" spans="1:3" ht="12.75">
      <c r="A150" s="330" t="s">
        <v>637</v>
      </c>
      <c r="B150" s="330"/>
      <c r="C150" s="330"/>
    </row>
    <row r="151" spans="1:3" ht="12.75">
      <c r="A151" s="330"/>
      <c r="B151" s="330"/>
      <c r="C151" s="330"/>
    </row>
    <row r="152" spans="1:3" ht="12.75" customHeight="1">
      <c r="A152" s="330"/>
      <c r="B152" s="330"/>
      <c r="C152" s="330"/>
    </row>
    <row r="153" spans="1:3" ht="12.75">
      <c r="A153" s="299"/>
      <c r="B153" s="299"/>
      <c r="C153" s="299"/>
    </row>
    <row r="154" spans="1:3" ht="12.75">
      <c r="A154" s="299"/>
      <c r="B154" s="299"/>
      <c r="C154" s="299"/>
    </row>
    <row r="155" spans="1:3" ht="12.75">
      <c r="A155" s="335" t="s">
        <v>638</v>
      </c>
      <c r="B155" s="335"/>
      <c r="C155" s="335"/>
    </row>
    <row r="156" spans="1:3" ht="12.75">
      <c r="A156" s="335"/>
      <c r="B156" s="335"/>
      <c r="C156" s="335"/>
    </row>
    <row r="157" spans="1:3" ht="12.75">
      <c r="A157" s="299"/>
      <c r="B157" s="299"/>
      <c r="C157" s="299"/>
    </row>
    <row r="158" spans="1:3" ht="12.75">
      <c r="A158" s="184" t="s">
        <v>53</v>
      </c>
      <c r="B158" s="329" t="s">
        <v>543</v>
      </c>
      <c r="C158" s="329"/>
    </row>
    <row r="159" spans="1:3" ht="12.75">
      <c r="A159" s="184"/>
      <c r="B159" s="330" t="s">
        <v>639</v>
      </c>
      <c r="C159" s="330"/>
    </row>
    <row r="160" spans="1:3" ht="12.75">
      <c r="A160" s="184"/>
      <c r="B160" s="330"/>
      <c r="C160" s="330"/>
    </row>
    <row r="161" spans="1:3" ht="12.75">
      <c r="A161" s="184"/>
      <c r="B161" s="330"/>
      <c r="C161" s="330"/>
    </row>
    <row r="162" spans="2:3" ht="12.75">
      <c r="B162" s="330"/>
      <c r="C162" s="330"/>
    </row>
    <row r="163" spans="1:3" ht="12.75">
      <c r="A163" s="184" t="s">
        <v>53</v>
      </c>
      <c r="B163" s="247" t="s">
        <v>544</v>
      </c>
      <c r="C163" s="269"/>
    </row>
    <row r="164" spans="1:3" ht="12.75" customHeight="1">
      <c r="A164" s="184"/>
      <c r="B164" s="326" t="s">
        <v>713</v>
      </c>
      <c r="C164" s="326"/>
    </row>
    <row r="165" spans="2:3" ht="12.75">
      <c r="B165" s="326"/>
      <c r="C165" s="326"/>
    </row>
    <row r="166" spans="2:3" ht="12.75">
      <c r="B166" s="326"/>
      <c r="C166" s="326"/>
    </row>
    <row r="167" spans="2:3" ht="12.75">
      <c r="B167" s="326"/>
      <c r="C167" s="326"/>
    </row>
    <row r="168" spans="2:3" ht="12.75">
      <c r="B168" s="326"/>
      <c r="C168" s="326"/>
    </row>
    <row r="171" spans="1:3" ht="12.75">
      <c r="A171" s="325" t="s">
        <v>54</v>
      </c>
      <c r="B171" s="325"/>
      <c r="C171" s="325"/>
    </row>
    <row r="172" spans="1:3" ht="12.75">
      <c r="A172" s="325"/>
      <c r="B172" s="325"/>
      <c r="C172" s="325"/>
    </row>
    <row r="173" spans="1:3" ht="12.75">
      <c r="A173" s="270"/>
      <c r="B173" s="270"/>
      <c r="C173" s="270"/>
    </row>
    <row r="174" spans="1:3" ht="12.75">
      <c r="A174" s="331" t="s">
        <v>55</v>
      </c>
      <c r="B174" s="332"/>
      <c r="C174" s="271" t="s">
        <v>56</v>
      </c>
    </row>
    <row r="175" spans="1:2" ht="12.75">
      <c r="A175" s="272"/>
      <c r="B175" s="263"/>
    </row>
    <row r="176" spans="1:3" ht="12.75">
      <c r="A176" s="272"/>
      <c r="B176" s="263" t="s">
        <v>58</v>
      </c>
      <c r="C176" s="183" t="s">
        <v>59</v>
      </c>
    </row>
    <row r="177" spans="1:3" ht="12.75">
      <c r="A177" s="272"/>
      <c r="B177" s="263" t="s">
        <v>60</v>
      </c>
      <c r="C177" s="183" t="s">
        <v>61</v>
      </c>
    </row>
    <row r="178" spans="1:3" ht="12.75">
      <c r="A178" s="272"/>
      <c r="B178" s="263" t="s">
        <v>62</v>
      </c>
      <c r="C178" s="183" t="s">
        <v>63</v>
      </c>
    </row>
    <row r="179" spans="1:3" ht="12.75">
      <c r="A179" s="272"/>
      <c r="B179" s="263" t="s">
        <v>64</v>
      </c>
      <c r="C179" s="183" t="s">
        <v>65</v>
      </c>
    </row>
    <row r="180" spans="1:3" ht="12.75">
      <c r="A180" s="272"/>
      <c r="B180" s="263" t="s">
        <v>66</v>
      </c>
      <c r="C180" s="183" t="s">
        <v>67</v>
      </c>
    </row>
    <row r="181" spans="1:3" ht="12.75">
      <c r="A181" s="272"/>
      <c r="B181" s="263" t="s">
        <v>68</v>
      </c>
      <c r="C181" s="183" t="s">
        <v>69</v>
      </c>
    </row>
    <row r="182" spans="1:3" ht="12.75">
      <c r="A182" s="272"/>
      <c r="B182" s="263" t="s">
        <v>70</v>
      </c>
      <c r="C182" s="183" t="s">
        <v>71</v>
      </c>
    </row>
    <row r="183" spans="1:3" ht="12.75">
      <c r="A183" s="272"/>
      <c r="B183" s="263" t="s">
        <v>72</v>
      </c>
      <c r="C183" s="183" t="s">
        <v>73</v>
      </c>
    </row>
    <row r="184" spans="1:3" ht="12.75">
      <c r="A184" s="272"/>
      <c r="B184" s="263" t="s">
        <v>74</v>
      </c>
      <c r="C184" s="183" t="s">
        <v>73</v>
      </c>
    </row>
    <row r="185" spans="1:3" ht="12.75">
      <c r="A185" s="272"/>
      <c r="B185" s="263" t="s">
        <v>435</v>
      </c>
      <c r="C185" s="183" t="s">
        <v>75</v>
      </c>
    </row>
    <row r="186" spans="1:3" ht="12.75">
      <c r="A186" s="272"/>
      <c r="B186" s="263" t="s">
        <v>76</v>
      </c>
      <c r="C186" s="183" t="s">
        <v>77</v>
      </c>
    </row>
    <row r="187" spans="1:3" ht="12.75">
      <c r="A187" s="272"/>
      <c r="B187" s="263" t="s">
        <v>78</v>
      </c>
      <c r="C187" s="183" t="s">
        <v>79</v>
      </c>
    </row>
    <row r="188" spans="1:8" ht="12.75">
      <c r="A188" s="272"/>
      <c r="B188" s="263" t="s">
        <v>559</v>
      </c>
      <c r="C188" s="183" t="s">
        <v>80</v>
      </c>
      <c r="E188" s="298"/>
      <c r="F188" s="298"/>
      <c r="G188" s="298"/>
      <c r="H188" s="298"/>
    </row>
    <row r="189" spans="1:8" ht="12.75">
      <c r="A189" s="272"/>
      <c r="B189" s="263" t="s">
        <v>560</v>
      </c>
      <c r="C189" s="183" t="s">
        <v>561</v>
      </c>
      <c r="F189" s="298"/>
      <c r="G189" s="298"/>
      <c r="H189" s="298"/>
    </row>
    <row r="190" spans="1:5" ht="12.75">
      <c r="A190" s="272"/>
      <c r="B190" s="272"/>
      <c r="E190" s="298"/>
    </row>
    <row r="191" spans="5:8" ht="12.75">
      <c r="E191" s="298"/>
      <c r="F191" s="298"/>
      <c r="G191" s="298"/>
      <c r="H191" s="298"/>
    </row>
    <row r="192" spans="1:3" ht="12.75">
      <c r="A192" s="325" t="s">
        <v>81</v>
      </c>
      <c r="B192" s="325"/>
      <c r="C192" s="325"/>
    </row>
    <row r="193" spans="1:8" ht="12.75">
      <c r="A193" s="325"/>
      <c r="B193" s="325"/>
      <c r="C193" s="325"/>
      <c r="E193" s="298"/>
      <c r="F193" s="298"/>
      <c r="G193" s="298"/>
      <c r="H193" s="298"/>
    </row>
    <row r="194" spans="1:3" ht="12.75">
      <c r="A194" s="325"/>
      <c r="B194" s="325"/>
      <c r="C194" s="325"/>
    </row>
    <row r="195" spans="1:3" ht="21" customHeight="1">
      <c r="A195" s="325"/>
      <c r="B195" s="325"/>
      <c r="C195" s="325"/>
    </row>
    <row r="196" spans="1:22" s="304" customFormat="1" ht="23.25" customHeight="1">
      <c r="A196" s="183"/>
      <c r="B196" s="183"/>
      <c r="C196" s="183"/>
      <c r="E196" s="305"/>
      <c r="F196" s="305"/>
      <c r="G196" s="305"/>
      <c r="H196" s="305"/>
      <c r="I196" s="305"/>
      <c r="J196" s="305"/>
      <c r="K196" s="305"/>
      <c r="L196" s="305"/>
      <c r="M196" s="305"/>
      <c r="N196" s="305"/>
      <c r="O196" s="305"/>
      <c r="P196" s="305"/>
      <c r="Q196" s="305"/>
      <c r="R196" s="305"/>
      <c r="S196" s="305"/>
      <c r="T196" s="305"/>
      <c r="U196" s="305"/>
      <c r="V196" s="305"/>
    </row>
    <row r="198" spans="1:3" ht="18" customHeight="1">
      <c r="A198" s="267" t="s">
        <v>82</v>
      </c>
      <c r="B198" s="304"/>
      <c r="C198" s="304"/>
    </row>
    <row r="199" spans="1:3" ht="12.75" customHeight="1">
      <c r="A199" s="325" t="s">
        <v>83</v>
      </c>
      <c r="B199" s="325"/>
      <c r="C199" s="325"/>
    </row>
    <row r="200" spans="1:22" s="304" customFormat="1" ht="12.75" customHeight="1">
      <c r="A200" s="325"/>
      <c r="B200" s="325"/>
      <c r="C200" s="325"/>
      <c r="E200" s="305"/>
      <c r="F200" s="305"/>
      <c r="G200" s="305"/>
      <c r="H200" s="305"/>
      <c r="I200" s="305"/>
      <c r="J200" s="305"/>
      <c r="K200" s="305"/>
      <c r="L200" s="305"/>
      <c r="M200" s="305"/>
      <c r="N200" s="305"/>
      <c r="O200" s="305"/>
      <c r="P200" s="305"/>
      <c r="Q200" s="305"/>
      <c r="R200" s="305"/>
      <c r="S200" s="305"/>
      <c r="T200" s="305"/>
      <c r="U200" s="305"/>
      <c r="V200" s="305"/>
    </row>
    <row r="201" spans="4:256" ht="12.75" customHeight="1">
      <c r="D201" s="268"/>
      <c r="I201" s="298"/>
      <c r="J201" s="298"/>
      <c r="K201" s="298"/>
      <c r="L201" s="298"/>
      <c r="M201" s="298"/>
      <c r="N201" s="298"/>
      <c r="O201" s="298"/>
      <c r="P201" s="298"/>
      <c r="Q201" s="298"/>
      <c r="R201" s="298"/>
      <c r="S201" s="298"/>
      <c r="T201" s="298"/>
      <c r="U201" s="298"/>
      <c r="V201" s="29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AQ201" s="268"/>
      <c r="AR201" s="268"/>
      <c r="AS201" s="268"/>
      <c r="AT201" s="268"/>
      <c r="AU201" s="268"/>
      <c r="AV201" s="268"/>
      <c r="AW201" s="268"/>
      <c r="AX201" s="268"/>
      <c r="AY201" s="268"/>
      <c r="AZ201" s="268"/>
      <c r="BA201" s="268"/>
      <c r="BB201" s="268"/>
      <c r="BC201" s="268"/>
      <c r="BD201" s="268"/>
      <c r="BE201" s="268"/>
      <c r="BF201" s="268"/>
      <c r="BG201" s="268"/>
      <c r="BH201" s="268"/>
      <c r="BI201" s="268"/>
      <c r="BJ201" s="268"/>
      <c r="BK201" s="268"/>
      <c r="BL201" s="268"/>
      <c r="BM201" s="268"/>
      <c r="BN201" s="268"/>
      <c r="BO201" s="268"/>
      <c r="BP201" s="268"/>
      <c r="BQ201" s="268"/>
      <c r="BR201" s="268"/>
      <c r="BS201" s="268"/>
      <c r="BT201" s="268"/>
      <c r="BU201" s="268"/>
      <c r="BV201" s="268"/>
      <c r="BW201" s="268"/>
      <c r="BX201" s="268"/>
      <c r="BY201" s="268"/>
      <c r="BZ201" s="268"/>
      <c r="CA201" s="268"/>
      <c r="CB201" s="268"/>
      <c r="CC201" s="268"/>
      <c r="CD201" s="268"/>
      <c r="CE201" s="268"/>
      <c r="CF201" s="268"/>
      <c r="CG201" s="268"/>
      <c r="CH201" s="268"/>
      <c r="CI201" s="268"/>
      <c r="CJ201" s="268"/>
      <c r="CK201" s="268"/>
      <c r="CL201" s="268"/>
      <c r="CM201" s="268"/>
      <c r="CN201" s="268"/>
      <c r="CO201" s="268"/>
      <c r="CP201" s="268"/>
      <c r="CQ201" s="268"/>
      <c r="CR201" s="268"/>
      <c r="CS201" s="268"/>
      <c r="CT201" s="268"/>
      <c r="CU201" s="268"/>
      <c r="CV201" s="268"/>
      <c r="CW201" s="268"/>
      <c r="CX201" s="268"/>
      <c r="CY201" s="268"/>
      <c r="CZ201" s="268"/>
      <c r="DA201" s="268"/>
      <c r="DB201" s="268"/>
      <c r="DC201" s="268"/>
      <c r="DD201" s="268"/>
      <c r="DE201" s="268"/>
      <c r="DF201" s="268"/>
      <c r="DG201" s="268"/>
      <c r="DH201" s="268"/>
      <c r="DI201" s="268"/>
      <c r="DJ201" s="268"/>
      <c r="DK201" s="268"/>
      <c r="DL201" s="268"/>
      <c r="DM201" s="268"/>
      <c r="DN201" s="268"/>
      <c r="DO201" s="268"/>
      <c r="DP201" s="268"/>
      <c r="DQ201" s="268"/>
      <c r="DR201" s="268"/>
      <c r="DS201" s="268"/>
      <c r="DT201" s="268"/>
      <c r="DU201" s="268"/>
      <c r="DV201" s="268"/>
      <c r="DW201" s="268"/>
      <c r="DX201" s="268"/>
      <c r="DY201" s="268"/>
      <c r="DZ201" s="268"/>
      <c r="EA201" s="268"/>
      <c r="EB201" s="268"/>
      <c r="EC201" s="268"/>
      <c r="ED201" s="268"/>
      <c r="EE201" s="268"/>
      <c r="EF201" s="268"/>
      <c r="EG201" s="268"/>
      <c r="EH201" s="268"/>
      <c r="EI201" s="268"/>
      <c r="EJ201" s="268"/>
      <c r="EK201" s="268"/>
      <c r="EL201" s="268"/>
      <c r="EM201" s="268"/>
      <c r="EN201" s="268"/>
      <c r="EO201" s="268"/>
      <c r="EP201" s="268"/>
      <c r="EQ201" s="268"/>
      <c r="ER201" s="268"/>
      <c r="ES201" s="268"/>
      <c r="ET201" s="268"/>
      <c r="EU201" s="268"/>
      <c r="EV201" s="268"/>
      <c r="EW201" s="268"/>
      <c r="EX201" s="268"/>
      <c r="EY201" s="268"/>
      <c r="EZ201" s="268"/>
      <c r="FA201" s="268"/>
      <c r="FB201" s="268"/>
      <c r="FC201" s="268"/>
      <c r="FD201" s="268"/>
      <c r="FE201" s="268"/>
      <c r="FF201" s="268"/>
      <c r="FG201" s="268"/>
      <c r="FH201" s="268"/>
      <c r="FI201" s="268"/>
      <c r="FJ201" s="268"/>
      <c r="FK201" s="268"/>
      <c r="FL201" s="268"/>
      <c r="FM201" s="268"/>
      <c r="FN201" s="268"/>
      <c r="FO201" s="268"/>
      <c r="FP201" s="268"/>
      <c r="FQ201" s="268"/>
      <c r="FR201" s="268"/>
      <c r="FS201" s="268"/>
      <c r="FT201" s="268"/>
      <c r="FU201" s="268"/>
      <c r="FV201" s="268"/>
      <c r="FW201" s="268"/>
      <c r="FX201" s="268"/>
      <c r="FY201" s="268"/>
      <c r="FZ201" s="268"/>
      <c r="GA201" s="268"/>
      <c r="GB201" s="268"/>
      <c r="GC201" s="268"/>
      <c r="GD201" s="268"/>
      <c r="GE201" s="268"/>
      <c r="GF201" s="268"/>
      <c r="GG201" s="268"/>
      <c r="GH201" s="268"/>
      <c r="GI201" s="268"/>
      <c r="GJ201" s="268"/>
      <c r="GK201" s="268"/>
      <c r="GL201" s="268"/>
      <c r="GM201" s="268"/>
      <c r="GN201" s="268"/>
      <c r="GO201" s="268"/>
      <c r="GP201" s="268"/>
      <c r="GQ201" s="268"/>
      <c r="GR201" s="268"/>
      <c r="GS201" s="268"/>
      <c r="GT201" s="268"/>
      <c r="GU201" s="268"/>
      <c r="GV201" s="268"/>
      <c r="GW201" s="268"/>
      <c r="GX201" s="268"/>
      <c r="GY201" s="268"/>
      <c r="GZ201" s="268"/>
      <c r="HA201" s="268"/>
      <c r="HB201" s="268"/>
      <c r="HC201" s="268"/>
      <c r="HD201" s="268"/>
      <c r="HE201" s="268"/>
      <c r="HF201" s="268"/>
      <c r="HG201" s="268"/>
      <c r="HH201" s="268"/>
      <c r="HI201" s="268"/>
      <c r="HJ201" s="268"/>
      <c r="HK201" s="268"/>
      <c r="HL201" s="268"/>
      <c r="HM201" s="268"/>
      <c r="HN201" s="268"/>
      <c r="HO201" s="268"/>
      <c r="HP201" s="268"/>
      <c r="HQ201" s="268"/>
      <c r="HR201" s="268"/>
      <c r="HS201" s="268"/>
      <c r="HT201" s="268"/>
      <c r="HU201" s="268"/>
      <c r="HV201" s="268"/>
      <c r="HW201" s="268"/>
      <c r="HX201" s="268"/>
      <c r="HY201" s="268"/>
      <c r="HZ201" s="268"/>
      <c r="IA201" s="268"/>
      <c r="IB201" s="268"/>
      <c r="IC201" s="268"/>
      <c r="ID201" s="268"/>
      <c r="IE201" s="268"/>
      <c r="IF201" s="268"/>
      <c r="IG201" s="268"/>
      <c r="IH201" s="268"/>
      <c r="II201" s="268"/>
      <c r="IJ201" s="268"/>
      <c r="IK201" s="268"/>
      <c r="IL201" s="268"/>
      <c r="IM201" s="268"/>
      <c r="IN201" s="268"/>
      <c r="IO201" s="268"/>
      <c r="IP201" s="268"/>
      <c r="IQ201" s="268"/>
      <c r="IR201" s="268"/>
      <c r="IS201" s="268"/>
      <c r="IT201" s="268"/>
      <c r="IU201" s="268"/>
      <c r="IV201" s="268"/>
    </row>
    <row r="202" spans="1:3" ht="18" customHeight="1">
      <c r="A202" s="267" t="s">
        <v>659</v>
      </c>
      <c r="B202" s="304"/>
      <c r="C202" s="304"/>
    </row>
    <row r="203" spans="1:3" ht="12.75" customHeight="1">
      <c r="A203" s="327" t="s">
        <v>640</v>
      </c>
      <c r="B203" s="327"/>
      <c r="C203" s="327"/>
    </row>
    <row r="204" spans="1:256" ht="12.75" customHeight="1">
      <c r="A204" s="327"/>
      <c r="B204" s="327"/>
      <c r="C204" s="327"/>
      <c r="D204" s="268"/>
      <c r="I204" s="298"/>
      <c r="J204" s="298"/>
      <c r="K204" s="298"/>
      <c r="L204" s="298"/>
      <c r="M204" s="298"/>
      <c r="N204" s="298"/>
      <c r="O204" s="298"/>
      <c r="P204" s="298"/>
      <c r="Q204" s="298"/>
      <c r="R204" s="298"/>
      <c r="S204" s="298"/>
      <c r="T204" s="298"/>
      <c r="U204" s="298"/>
      <c r="V204" s="298"/>
      <c r="W204" s="268"/>
      <c r="X204" s="268"/>
      <c r="Y204" s="268"/>
      <c r="Z204" s="268"/>
      <c r="AA204" s="268"/>
      <c r="AB204" s="268"/>
      <c r="AC204" s="268"/>
      <c r="AD204" s="268"/>
      <c r="AE204" s="268"/>
      <c r="AF204" s="268"/>
      <c r="AG204" s="268"/>
      <c r="AH204" s="268"/>
      <c r="AI204" s="268"/>
      <c r="AJ204" s="268"/>
      <c r="AK204" s="268"/>
      <c r="AL204" s="268"/>
      <c r="AM204" s="268"/>
      <c r="AN204" s="268"/>
      <c r="AO204" s="268"/>
      <c r="AP204" s="268"/>
      <c r="AQ204" s="268"/>
      <c r="AR204" s="268"/>
      <c r="AS204" s="268"/>
      <c r="AT204" s="268"/>
      <c r="AU204" s="268"/>
      <c r="AV204" s="268"/>
      <c r="AW204" s="268"/>
      <c r="AX204" s="268"/>
      <c r="AY204" s="268"/>
      <c r="AZ204" s="268"/>
      <c r="BA204" s="268"/>
      <c r="BB204" s="268"/>
      <c r="BC204" s="268"/>
      <c r="BD204" s="268"/>
      <c r="BE204" s="268"/>
      <c r="BF204" s="268"/>
      <c r="BG204" s="268"/>
      <c r="BH204" s="268"/>
      <c r="BI204" s="268"/>
      <c r="BJ204" s="268"/>
      <c r="BK204" s="268"/>
      <c r="BL204" s="268"/>
      <c r="BM204" s="268"/>
      <c r="BN204" s="268"/>
      <c r="BO204" s="268"/>
      <c r="BP204" s="268"/>
      <c r="BQ204" s="268"/>
      <c r="BR204" s="268"/>
      <c r="BS204" s="268"/>
      <c r="BT204" s="268"/>
      <c r="BU204" s="268"/>
      <c r="BV204" s="268"/>
      <c r="BW204" s="268"/>
      <c r="BX204" s="268"/>
      <c r="BY204" s="268"/>
      <c r="BZ204" s="268"/>
      <c r="CA204" s="268"/>
      <c r="CB204" s="268"/>
      <c r="CC204" s="268"/>
      <c r="CD204" s="268"/>
      <c r="CE204" s="268"/>
      <c r="CF204" s="268"/>
      <c r="CG204" s="268"/>
      <c r="CH204" s="268"/>
      <c r="CI204" s="268"/>
      <c r="CJ204" s="268"/>
      <c r="CK204" s="268"/>
      <c r="CL204" s="268"/>
      <c r="CM204" s="268"/>
      <c r="CN204" s="268"/>
      <c r="CO204" s="268"/>
      <c r="CP204" s="268"/>
      <c r="CQ204" s="268"/>
      <c r="CR204" s="268"/>
      <c r="CS204" s="268"/>
      <c r="CT204" s="268"/>
      <c r="CU204" s="268"/>
      <c r="CV204" s="268"/>
      <c r="CW204" s="268"/>
      <c r="CX204" s="268"/>
      <c r="CY204" s="268"/>
      <c r="CZ204" s="268"/>
      <c r="DA204" s="268"/>
      <c r="DB204" s="268"/>
      <c r="DC204" s="268"/>
      <c r="DD204" s="268"/>
      <c r="DE204" s="268"/>
      <c r="DF204" s="268"/>
      <c r="DG204" s="268"/>
      <c r="DH204" s="268"/>
      <c r="DI204" s="268"/>
      <c r="DJ204" s="268"/>
      <c r="DK204" s="268"/>
      <c r="DL204" s="268"/>
      <c r="DM204" s="268"/>
      <c r="DN204" s="268"/>
      <c r="DO204" s="268"/>
      <c r="DP204" s="268"/>
      <c r="DQ204" s="268"/>
      <c r="DR204" s="268"/>
      <c r="DS204" s="268"/>
      <c r="DT204" s="268"/>
      <c r="DU204" s="268"/>
      <c r="DV204" s="268"/>
      <c r="DW204" s="268"/>
      <c r="DX204" s="268"/>
      <c r="DY204" s="268"/>
      <c r="DZ204" s="268"/>
      <c r="EA204" s="268"/>
      <c r="EB204" s="268"/>
      <c r="EC204" s="268"/>
      <c r="ED204" s="268"/>
      <c r="EE204" s="268"/>
      <c r="EF204" s="268"/>
      <c r="EG204" s="268"/>
      <c r="EH204" s="268"/>
      <c r="EI204" s="268"/>
      <c r="EJ204" s="268"/>
      <c r="EK204" s="268"/>
      <c r="EL204" s="268"/>
      <c r="EM204" s="268"/>
      <c r="EN204" s="268"/>
      <c r="EO204" s="268"/>
      <c r="EP204" s="268"/>
      <c r="EQ204" s="268"/>
      <c r="ER204" s="268"/>
      <c r="ES204" s="268"/>
      <c r="ET204" s="268"/>
      <c r="EU204" s="268"/>
      <c r="EV204" s="268"/>
      <c r="EW204" s="268"/>
      <c r="EX204" s="268"/>
      <c r="EY204" s="268"/>
      <c r="EZ204" s="268"/>
      <c r="FA204" s="268"/>
      <c r="FB204" s="268"/>
      <c r="FC204" s="268"/>
      <c r="FD204" s="268"/>
      <c r="FE204" s="268"/>
      <c r="FF204" s="268"/>
      <c r="FG204" s="268"/>
      <c r="FH204" s="268"/>
      <c r="FI204" s="268"/>
      <c r="FJ204" s="268"/>
      <c r="FK204" s="268"/>
      <c r="FL204" s="268"/>
      <c r="FM204" s="268"/>
      <c r="FN204" s="268"/>
      <c r="FO204" s="268"/>
      <c r="FP204" s="268"/>
      <c r="FQ204" s="268"/>
      <c r="FR204" s="268"/>
      <c r="FS204" s="268"/>
      <c r="FT204" s="268"/>
      <c r="FU204" s="268"/>
      <c r="FV204" s="268"/>
      <c r="FW204" s="268"/>
      <c r="FX204" s="268"/>
      <c r="FY204" s="268"/>
      <c r="FZ204" s="268"/>
      <c r="GA204" s="268"/>
      <c r="GB204" s="268"/>
      <c r="GC204" s="268"/>
      <c r="GD204" s="268"/>
      <c r="GE204" s="268"/>
      <c r="GF204" s="268"/>
      <c r="GG204" s="268"/>
      <c r="GH204" s="268"/>
      <c r="GI204" s="268"/>
      <c r="GJ204" s="268"/>
      <c r="GK204" s="268"/>
      <c r="GL204" s="268"/>
      <c r="GM204" s="268"/>
      <c r="GN204" s="268"/>
      <c r="GO204" s="268"/>
      <c r="GP204" s="268"/>
      <c r="GQ204" s="268"/>
      <c r="GR204" s="268"/>
      <c r="GS204" s="268"/>
      <c r="GT204" s="268"/>
      <c r="GU204" s="268"/>
      <c r="GV204" s="268"/>
      <c r="GW204" s="268"/>
      <c r="GX204" s="268"/>
      <c r="GY204" s="268"/>
      <c r="GZ204" s="268"/>
      <c r="HA204" s="268"/>
      <c r="HB204" s="268"/>
      <c r="HC204" s="268"/>
      <c r="HD204" s="268"/>
      <c r="HE204" s="268"/>
      <c r="HF204" s="268"/>
      <c r="HG204" s="268"/>
      <c r="HH204" s="268"/>
      <c r="HI204" s="268"/>
      <c r="HJ204" s="268"/>
      <c r="HK204" s="268"/>
      <c r="HL204" s="268"/>
      <c r="HM204" s="268"/>
      <c r="HN204" s="268"/>
      <c r="HO204" s="268"/>
      <c r="HP204" s="268"/>
      <c r="HQ204" s="268"/>
      <c r="HR204" s="268"/>
      <c r="HS204" s="268"/>
      <c r="HT204" s="268"/>
      <c r="HU204" s="268"/>
      <c r="HV204" s="268"/>
      <c r="HW204" s="268"/>
      <c r="HX204" s="268"/>
      <c r="HY204" s="268"/>
      <c r="HZ204" s="268"/>
      <c r="IA204" s="268"/>
      <c r="IB204" s="268"/>
      <c r="IC204" s="268"/>
      <c r="ID204" s="268"/>
      <c r="IE204" s="268"/>
      <c r="IF204" s="268"/>
      <c r="IG204" s="268"/>
      <c r="IH204" s="268"/>
      <c r="II204" s="268"/>
      <c r="IJ204" s="268"/>
      <c r="IK204" s="268"/>
      <c r="IL204" s="268"/>
      <c r="IM204" s="268"/>
      <c r="IN204" s="268"/>
      <c r="IO204" s="268"/>
      <c r="IP204" s="268"/>
      <c r="IQ204" s="268"/>
      <c r="IR204" s="268"/>
      <c r="IS204" s="268"/>
      <c r="IT204" s="268"/>
      <c r="IU204" s="268"/>
      <c r="IV204" s="268"/>
    </row>
    <row r="205" spans="1:3" ht="12.75" customHeight="1">
      <c r="A205" s="327"/>
      <c r="B205" s="327"/>
      <c r="C205" s="327"/>
    </row>
    <row r="206" spans="1:256" ht="12.75" customHeight="1">
      <c r="A206" s="327"/>
      <c r="B206" s="327"/>
      <c r="C206" s="327"/>
      <c r="D206" s="268"/>
      <c r="I206" s="298"/>
      <c r="J206" s="298"/>
      <c r="K206" s="298"/>
      <c r="L206" s="298"/>
      <c r="M206" s="298"/>
      <c r="N206" s="298"/>
      <c r="O206" s="298"/>
      <c r="P206" s="298"/>
      <c r="Q206" s="298"/>
      <c r="R206" s="298"/>
      <c r="S206" s="298"/>
      <c r="T206" s="298"/>
      <c r="U206" s="298"/>
      <c r="V206" s="298"/>
      <c r="W206" s="268"/>
      <c r="X206" s="268"/>
      <c r="Y206" s="268"/>
      <c r="Z206" s="268"/>
      <c r="AA206" s="268"/>
      <c r="AB206" s="268"/>
      <c r="AC206" s="268"/>
      <c r="AD206" s="268"/>
      <c r="AE206" s="268"/>
      <c r="AF206" s="268"/>
      <c r="AG206" s="268"/>
      <c r="AH206" s="268"/>
      <c r="AI206" s="268"/>
      <c r="AJ206" s="268"/>
      <c r="AK206" s="268"/>
      <c r="AL206" s="268"/>
      <c r="AM206" s="268"/>
      <c r="AN206" s="268"/>
      <c r="AO206" s="268"/>
      <c r="AP206" s="268"/>
      <c r="AQ206" s="268"/>
      <c r="AR206" s="268"/>
      <c r="AS206" s="268"/>
      <c r="AT206" s="268"/>
      <c r="AU206" s="268"/>
      <c r="AV206" s="268"/>
      <c r="AW206" s="268"/>
      <c r="AX206" s="268"/>
      <c r="AY206" s="268"/>
      <c r="AZ206" s="268"/>
      <c r="BA206" s="268"/>
      <c r="BB206" s="268"/>
      <c r="BC206" s="268"/>
      <c r="BD206" s="268"/>
      <c r="BE206" s="268"/>
      <c r="BF206" s="268"/>
      <c r="BG206" s="268"/>
      <c r="BH206" s="268"/>
      <c r="BI206" s="268"/>
      <c r="BJ206" s="268"/>
      <c r="BK206" s="268"/>
      <c r="BL206" s="268"/>
      <c r="BM206" s="268"/>
      <c r="BN206" s="268"/>
      <c r="BO206" s="268"/>
      <c r="BP206" s="268"/>
      <c r="BQ206" s="268"/>
      <c r="BR206" s="268"/>
      <c r="BS206" s="268"/>
      <c r="BT206" s="268"/>
      <c r="BU206" s="268"/>
      <c r="BV206" s="268"/>
      <c r="BW206" s="268"/>
      <c r="BX206" s="268"/>
      <c r="BY206" s="268"/>
      <c r="BZ206" s="268"/>
      <c r="CA206" s="268"/>
      <c r="CB206" s="268"/>
      <c r="CC206" s="268"/>
      <c r="CD206" s="268"/>
      <c r="CE206" s="268"/>
      <c r="CF206" s="268"/>
      <c r="CG206" s="268"/>
      <c r="CH206" s="268"/>
      <c r="CI206" s="268"/>
      <c r="CJ206" s="268"/>
      <c r="CK206" s="268"/>
      <c r="CL206" s="268"/>
      <c r="CM206" s="268"/>
      <c r="CN206" s="268"/>
      <c r="CO206" s="268"/>
      <c r="CP206" s="268"/>
      <c r="CQ206" s="268"/>
      <c r="CR206" s="268"/>
      <c r="CS206" s="268"/>
      <c r="CT206" s="268"/>
      <c r="CU206" s="268"/>
      <c r="CV206" s="268"/>
      <c r="CW206" s="268"/>
      <c r="CX206" s="268"/>
      <c r="CY206" s="268"/>
      <c r="CZ206" s="268"/>
      <c r="DA206" s="268"/>
      <c r="DB206" s="268"/>
      <c r="DC206" s="268"/>
      <c r="DD206" s="268"/>
      <c r="DE206" s="268"/>
      <c r="DF206" s="268"/>
      <c r="DG206" s="268"/>
      <c r="DH206" s="268"/>
      <c r="DI206" s="268"/>
      <c r="DJ206" s="268"/>
      <c r="DK206" s="268"/>
      <c r="DL206" s="268"/>
      <c r="DM206" s="268"/>
      <c r="DN206" s="268"/>
      <c r="DO206" s="268"/>
      <c r="DP206" s="268"/>
      <c r="DQ206" s="268"/>
      <c r="DR206" s="268"/>
      <c r="DS206" s="268"/>
      <c r="DT206" s="268"/>
      <c r="DU206" s="268"/>
      <c r="DV206" s="268"/>
      <c r="DW206" s="268"/>
      <c r="DX206" s="268"/>
      <c r="DY206" s="268"/>
      <c r="DZ206" s="268"/>
      <c r="EA206" s="268"/>
      <c r="EB206" s="268"/>
      <c r="EC206" s="268"/>
      <c r="ED206" s="268"/>
      <c r="EE206" s="268"/>
      <c r="EF206" s="268"/>
      <c r="EG206" s="268"/>
      <c r="EH206" s="268"/>
      <c r="EI206" s="268"/>
      <c r="EJ206" s="268"/>
      <c r="EK206" s="268"/>
      <c r="EL206" s="268"/>
      <c r="EM206" s="268"/>
      <c r="EN206" s="268"/>
      <c r="EO206" s="268"/>
      <c r="EP206" s="268"/>
      <c r="EQ206" s="268"/>
      <c r="ER206" s="268"/>
      <c r="ES206" s="268"/>
      <c r="ET206" s="268"/>
      <c r="EU206" s="268"/>
      <c r="EV206" s="268"/>
      <c r="EW206" s="268"/>
      <c r="EX206" s="268"/>
      <c r="EY206" s="268"/>
      <c r="EZ206" s="268"/>
      <c r="FA206" s="268"/>
      <c r="FB206" s="268"/>
      <c r="FC206" s="268"/>
      <c r="FD206" s="268"/>
      <c r="FE206" s="268"/>
      <c r="FF206" s="268"/>
      <c r="FG206" s="268"/>
      <c r="FH206" s="268"/>
      <c r="FI206" s="268"/>
      <c r="FJ206" s="268"/>
      <c r="FK206" s="268"/>
      <c r="FL206" s="268"/>
      <c r="FM206" s="268"/>
      <c r="FN206" s="268"/>
      <c r="FO206" s="268"/>
      <c r="FP206" s="268"/>
      <c r="FQ206" s="268"/>
      <c r="FR206" s="268"/>
      <c r="FS206" s="268"/>
      <c r="FT206" s="268"/>
      <c r="FU206" s="268"/>
      <c r="FV206" s="268"/>
      <c r="FW206" s="268"/>
      <c r="FX206" s="268"/>
      <c r="FY206" s="268"/>
      <c r="FZ206" s="268"/>
      <c r="GA206" s="268"/>
      <c r="GB206" s="268"/>
      <c r="GC206" s="268"/>
      <c r="GD206" s="268"/>
      <c r="GE206" s="268"/>
      <c r="GF206" s="268"/>
      <c r="GG206" s="268"/>
      <c r="GH206" s="268"/>
      <c r="GI206" s="268"/>
      <c r="GJ206" s="268"/>
      <c r="GK206" s="268"/>
      <c r="GL206" s="268"/>
      <c r="GM206" s="268"/>
      <c r="GN206" s="268"/>
      <c r="GO206" s="268"/>
      <c r="GP206" s="268"/>
      <c r="GQ206" s="268"/>
      <c r="GR206" s="268"/>
      <c r="GS206" s="268"/>
      <c r="GT206" s="268"/>
      <c r="GU206" s="268"/>
      <c r="GV206" s="268"/>
      <c r="GW206" s="268"/>
      <c r="GX206" s="268"/>
      <c r="GY206" s="268"/>
      <c r="GZ206" s="268"/>
      <c r="HA206" s="268"/>
      <c r="HB206" s="268"/>
      <c r="HC206" s="268"/>
      <c r="HD206" s="268"/>
      <c r="HE206" s="268"/>
      <c r="HF206" s="268"/>
      <c r="HG206" s="268"/>
      <c r="HH206" s="268"/>
      <c r="HI206" s="268"/>
      <c r="HJ206" s="268"/>
      <c r="HK206" s="268"/>
      <c r="HL206" s="268"/>
      <c r="HM206" s="268"/>
      <c r="HN206" s="268"/>
      <c r="HO206" s="268"/>
      <c r="HP206" s="268"/>
      <c r="HQ206" s="268"/>
      <c r="HR206" s="268"/>
      <c r="HS206" s="268"/>
      <c r="HT206" s="268"/>
      <c r="HU206" s="268"/>
      <c r="HV206" s="268"/>
      <c r="HW206" s="268"/>
      <c r="HX206" s="268"/>
      <c r="HY206" s="268"/>
      <c r="HZ206" s="268"/>
      <c r="IA206" s="268"/>
      <c r="IB206" s="268"/>
      <c r="IC206" s="268"/>
      <c r="ID206" s="268"/>
      <c r="IE206" s="268"/>
      <c r="IF206" s="268"/>
      <c r="IG206" s="268"/>
      <c r="IH206" s="268"/>
      <c r="II206" s="268"/>
      <c r="IJ206" s="268"/>
      <c r="IK206" s="268"/>
      <c r="IL206" s="268"/>
      <c r="IM206" s="268"/>
      <c r="IN206" s="268"/>
      <c r="IO206" s="268"/>
      <c r="IP206" s="268"/>
      <c r="IQ206" s="268"/>
      <c r="IR206" s="268"/>
      <c r="IS206" s="268"/>
      <c r="IT206" s="268"/>
      <c r="IU206" s="268"/>
      <c r="IV206" s="268"/>
    </row>
    <row r="207" spans="1:3" ht="12.75" customHeight="1">
      <c r="A207" s="327"/>
      <c r="B207" s="327"/>
      <c r="C207" s="327"/>
    </row>
    <row r="208" spans="1:22" s="304" customFormat="1" ht="12.75" customHeight="1">
      <c r="A208" s="327"/>
      <c r="B208" s="327"/>
      <c r="C208" s="327"/>
      <c r="E208" s="305"/>
      <c r="F208" s="305"/>
      <c r="G208" s="305"/>
      <c r="H208" s="305"/>
      <c r="I208" s="305"/>
      <c r="J208" s="305"/>
      <c r="K208" s="305"/>
      <c r="L208" s="305"/>
      <c r="M208" s="305"/>
      <c r="N208" s="305"/>
      <c r="O208" s="305"/>
      <c r="P208" s="305"/>
      <c r="Q208" s="305"/>
      <c r="R208" s="305"/>
      <c r="S208" s="305"/>
      <c r="T208" s="305"/>
      <c r="U208" s="305"/>
      <c r="V208" s="305"/>
    </row>
    <row r="209" spans="5:12" ht="12.75" customHeight="1">
      <c r="E209" s="300"/>
      <c r="I209" s="300"/>
      <c r="J209" s="300"/>
      <c r="K209" s="300"/>
      <c r="L209" s="300"/>
    </row>
    <row r="210" spans="1:3" ht="18" customHeight="1">
      <c r="A210" s="267" t="s">
        <v>84</v>
      </c>
      <c r="B210" s="304"/>
      <c r="C210" s="304"/>
    </row>
    <row r="211" spans="1:7" ht="12.75" customHeight="1">
      <c r="A211" s="325" t="s">
        <v>31</v>
      </c>
      <c r="B211" s="325"/>
      <c r="C211" s="325"/>
      <c r="G211" s="301"/>
    </row>
    <row r="212" spans="1:3" ht="12.75" customHeight="1">
      <c r="A212" s="325"/>
      <c r="B212" s="325"/>
      <c r="C212" s="325"/>
    </row>
    <row r="213" spans="1:22" s="304" customFormat="1" ht="12.75" customHeight="1">
      <c r="A213" s="325"/>
      <c r="B213" s="325"/>
      <c r="C213" s="325"/>
      <c r="E213" s="305"/>
      <c r="F213" s="305"/>
      <c r="G213" s="305"/>
      <c r="H213" s="305"/>
      <c r="I213" s="305"/>
      <c r="J213" s="305"/>
      <c r="K213" s="305"/>
      <c r="L213" s="305"/>
      <c r="M213" s="305"/>
      <c r="N213" s="305"/>
      <c r="O213" s="305"/>
      <c r="P213" s="305"/>
      <c r="Q213" s="305"/>
      <c r="R213" s="305"/>
      <c r="S213" s="305"/>
      <c r="T213" s="305"/>
      <c r="U213" s="305"/>
      <c r="V213" s="305"/>
    </row>
    <row r="214" spans="4:256" ht="12.75" customHeight="1">
      <c r="D214" s="268"/>
      <c r="E214" s="298"/>
      <c r="F214" s="298"/>
      <c r="G214" s="298"/>
      <c r="H214" s="298"/>
      <c r="I214" s="298"/>
      <c r="J214" s="298"/>
      <c r="K214" s="298"/>
      <c r="L214" s="298"/>
      <c r="M214" s="298"/>
      <c r="N214" s="298"/>
      <c r="O214" s="298"/>
      <c r="P214" s="298"/>
      <c r="Q214" s="298"/>
      <c r="R214" s="298"/>
      <c r="S214" s="298"/>
      <c r="T214" s="298"/>
      <c r="U214" s="298"/>
      <c r="V214" s="29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c r="BA214" s="268"/>
      <c r="BB214" s="268"/>
      <c r="BC214" s="268"/>
      <c r="BD214" s="268"/>
      <c r="BE214" s="268"/>
      <c r="BF214" s="268"/>
      <c r="BG214" s="268"/>
      <c r="BH214" s="268"/>
      <c r="BI214" s="268"/>
      <c r="BJ214" s="268"/>
      <c r="BK214" s="268"/>
      <c r="BL214" s="268"/>
      <c r="BM214" s="268"/>
      <c r="BN214" s="268"/>
      <c r="BO214" s="268"/>
      <c r="BP214" s="268"/>
      <c r="BQ214" s="268"/>
      <c r="BR214" s="268"/>
      <c r="BS214" s="268"/>
      <c r="BT214" s="268"/>
      <c r="BU214" s="268"/>
      <c r="BV214" s="268"/>
      <c r="BW214" s="268"/>
      <c r="BX214" s="268"/>
      <c r="BY214" s="268"/>
      <c r="BZ214" s="268"/>
      <c r="CA214" s="268"/>
      <c r="CB214" s="268"/>
      <c r="CC214" s="268"/>
      <c r="CD214" s="268"/>
      <c r="CE214" s="268"/>
      <c r="CF214" s="268"/>
      <c r="CG214" s="268"/>
      <c r="CH214" s="268"/>
      <c r="CI214" s="268"/>
      <c r="CJ214" s="268"/>
      <c r="CK214" s="268"/>
      <c r="CL214" s="268"/>
      <c r="CM214" s="268"/>
      <c r="CN214" s="268"/>
      <c r="CO214" s="268"/>
      <c r="CP214" s="268"/>
      <c r="CQ214" s="268"/>
      <c r="CR214" s="268"/>
      <c r="CS214" s="268"/>
      <c r="CT214" s="268"/>
      <c r="CU214" s="268"/>
      <c r="CV214" s="268"/>
      <c r="CW214" s="268"/>
      <c r="CX214" s="268"/>
      <c r="CY214" s="268"/>
      <c r="CZ214" s="268"/>
      <c r="DA214" s="268"/>
      <c r="DB214" s="268"/>
      <c r="DC214" s="268"/>
      <c r="DD214" s="268"/>
      <c r="DE214" s="268"/>
      <c r="DF214" s="268"/>
      <c r="DG214" s="268"/>
      <c r="DH214" s="268"/>
      <c r="DI214" s="268"/>
      <c r="DJ214" s="268"/>
      <c r="DK214" s="268"/>
      <c r="DL214" s="268"/>
      <c r="DM214" s="268"/>
      <c r="DN214" s="268"/>
      <c r="DO214" s="268"/>
      <c r="DP214" s="268"/>
      <c r="DQ214" s="268"/>
      <c r="DR214" s="268"/>
      <c r="DS214" s="268"/>
      <c r="DT214" s="268"/>
      <c r="DU214" s="268"/>
      <c r="DV214" s="268"/>
      <c r="DW214" s="268"/>
      <c r="DX214" s="268"/>
      <c r="DY214" s="268"/>
      <c r="DZ214" s="268"/>
      <c r="EA214" s="268"/>
      <c r="EB214" s="268"/>
      <c r="EC214" s="268"/>
      <c r="ED214" s="268"/>
      <c r="EE214" s="268"/>
      <c r="EF214" s="268"/>
      <c r="EG214" s="268"/>
      <c r="EH214" s="268"/>
      <c r="EI214" s="268"/>
      <c r="EJ214" s="268"/>
      <c r="EK214" s="268"/>
      <c r="EL214" s="268"/>
      <c r="EM214" s="268"/>
      <c r="EN214" s="268"/>
      <c r="EO214" s="268"/>
      <c r="EP214" s="268"/>
      <c r="EQ214" s="268"/>
      <c r="ER214" s="268"/>
      <c r="ES214" s="268"/>
      <c r="ET214" s="268"/>
      <c r="EU214" s="268"/>
      <c r="EV214" s="268"/>
      <c r="EW214" s="268"/>
      <c r="EX214" s="268"/>
      <c r="EY214" s="268"/>
      <c r="EZ214" s="268"/>
      <c r="FA214" s="268"/>
      <c r="FB214" s="268"/>
      <c r="FC214" s="268"/>
      <c r="FD214" s="268"/>
      <c r="FE214" s="268"/>
      <c r="FF214" s="268"/>
      <c r="FG214" s="268"/>
      <c r="FH214" s="268"/>
      <c r="FI214" s="268"/>
      <c r="FJ214" s="268"/>
      <c r="FK214" s="268"/>
      <c r="FL214" s="268"/>
      <c r="FM214" s="268"/>
      <c r="FN214" s="268"/>
      <c r="FO214" s="268"/>
      <c r="FP214" s="268"/>
      <c r="FQ214" s="268"/>
      <c r="FR214" s="268"/>
      <c r="FS214" s="268"/>
      <c r="FT214" s="268"/>
      <c r="FU214" s="268"/>
      <c r="FV214" s="268"/>
      <c r="FW214" s="268"/>
      <c r="FX214" s="268"/>
      <c r="FY214" s="268"/>
      <c r="FZ214" s="268"/>
      <c r="GA214" s="268"/>
      <c r="GB214" s="268"/>
      <c r="GC214" s="268"/>
      <c r="GD214" s="268"/>
      <c r="GE214" s="268"/>
      <c r="GF214" s="268"/>
      <c r="GG214" s="268"/>
      <c r="GH214" s="268"/>
      <c r="GI214" s="268"/>
      <c r="GJ214" s="268"/>
      <c r="GK214" s="268"/>
      <c r="GL214" s="268"/>
      <c r="GM214" s="268"/>
      <c r="GN214" s="268"/>
      <c r="GO214" s="268"/>
      <c r="GP214" s="268"/>
      <c r="GQ214" s="268"/>
      <c r="GR214" s="268"/>
      <c r="GS214" s="268"/>
      <c r="GT214" s="268"/>
      <c r="GU214" s="268"/>
      <c r="GV214" s="268"/>
      <c r="GW214" s="268"/>
      <c r="GX214" s="268"/>
      <c r="GY214" s="268"/>
      <c r="GZ214" s="268"/>
      <c r="HA214" s="268"/>
      <c r="HB214" s="268"/>
      <c r="HC214" s="268"/>
      <c r="HD214" s="268"/>
      <c r="HE214" s="268"/>
      <c r="HF214" s="268"/>
      <c r="HG214" s="268"/>
      <c r="HH214" s="268"/>
      <c r="HI214" s="268"/>
      <c r="HJ214" s="268"/>
      <c r="HK214" s="268"/>
      <c r="HL214" s="268"/>
      <c r="HM214" s="268"/>
      <c r="HN214" s="268"/>
      <c r="HO214" s="268"/>
      <c r="HP214" s="268"/>
      <c r="HQ214" s="268"/>
      <c r="HR214" s="268"/>
      <c r="HS214" s="268"/>
      <c r="HT214" s="268"/>
      <c r="HU214" s="268"/>
      <c r="HV214" s="268"/>
      <c r="HW214" s="268"/>
      <c r="HX214" s="268"/>
      <c r="HY214" s="268"/>
      <c r="HZ214" s="268"/>
      <c r="IA214" s="268"/>
      <c r="IB214" s="268"/>
      <c r="IC214" s="268"/>
      <c r="ID214" s="268"/>
      <c r="IE214" s="268"/>
      <c r="IF214" s="268"/>
      <c r="IG214" s="268"/>
      <c r="IH214" s="268"/>
      <c r="II214" s="268"/>
      <c r="IJ214" s="268"/>
      <c r="IK214" s="268"/>
      <c r="IL214" s="268"/>
      <c r="IM214" s="268"/>
      <c r="IN214" s="268"/>
      <c r="IO214" s="268"/>
      <c r="IP214" s="268"/>
      <c r="IQ214" s="268"/>
      <c r="IR214" s="268"/>
      <c r="IS214" s="268"/>
      <c r="IT214" s="268"/>
      <c r="IU214" s="268"/>
      <c r="IV214" s="268"/>
    </row>
    <row r="215" spans="1:3" ht="18" customHeight="1">
      <c r="A215" s="267" t="s">
        <v>116</v>
      </c>
      <c r="B215" s="304"/>
      <c r="C215" s="304"/>
    </row>
    <row r="216" spans="1:3" ht="12.75" customHeight="1">
      <c r="A216" s="325" t="s">
        <v>422</v>
      </c>
      <c r="B216" s="325"/>
      <c r="C216" s="325"/>
    </row>
    <row r="217" spans="1:3" ht="12.75" customHeight="1">
      <c r="A217" s="325"/>
      <c r="B217" s="325"/>
      <c r="C217" s="325"/>
    </row>
    <row r="218" spans="1:22" s="304" customFormat="1" ht="12.75" customHeight="1">
      <c r="A218" s="325"/>
      <c r="B218" s="325"/>
      <c r="C218" s="325"/>
      <c r="E218" s="305"/>
      <c r="F218" s="305"/>
      <c r="G218" s="305"/>
      <c r="H218" s="305"/>
      <c r="I218" s="305"/>
      <c r="J218" s="305"/>
      <c r="K218" s="305"/>
      <c r="L218" s="305"/>
      <c r="M218" s="305"/>
      <c r="N218" s="305"/>
      <c r="O218" s="305"/>
      <c r="P218" s="305"/>
      <c r="Q218" s="305"/>
      <c r="R218" s="305"/>
      <c r="S218" s="305"/>
      <c r="T218" s="305"/>
      <c r="U218" s="305"/>
      <c r="V218" s="305"/>
    </row>
    <row r="219" spans="4:256" ht="12.75" customHeight="1">
      <c r="D219" s="268"/>
      <c r="E219" s="298"/>
      <c r="F219" s="298"/>
      <c r="G219" s="298"/>
      <c r="H219" s="298"/>
      <c r="I219" s="298"/>
      <c r="J219" s="298"/>
      <c r="K219" s="298"/>
      <c r="L219" s="298"/>
      <c r="M219" s="298"/>
      <c r="N219" s="298"/>
      <c r="O219" s="298"/>
      <c r="P219" s="298"/>
      <c r="Q219" s="298"/>
      <c r="R219" s="298"/>
      <c r="S219" s="298"/>
      <c r="T219" s="298"/>
      <c r="U219" s="298"/>
      <c r="V219" s="29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268"/>
      <c r="BB219" s="268"/>
      <c r="BC219" s="268"/>
      <c r="BD219" s="268"/>
      <c r="BE219" s="268"/>
      <c r="BF219" s="268"/>
      <c r="BG219" s="268"/>
      <c r="BH219" s="268"/>
      <c r="BI219" s="268"/>
      <c r="BJ219" s="268"/>
      <c r="BK219" s="268"/>
      <c r="BL219" s="268"/>
      <c r="BM219" s="268"/>
      <c r="BN219" s="268"/>
      <c r="BO219" s="268"/>
      <c r="BP219" s="268"/>
      <c r="BQ219" s="268"/>
      <c r="BR219" s="268"/>
      <c r="BS219" s="268"/>
      <c r="BT219" s="268"/>
      <c r="BU219" s="268"/>
      <c r="BV219" s="268"/>
      <c r="BW219" s="268"/>
      <c r="BX219" s="268"/>
      <c r="BY219" s="268"/>
      <c r="BZ219" s="268"/>
      <c r="CA219" s="268"/>
      <c r="CB219" s="268"/>
      <c r="CC219" s="268"/>
      <c r="CD219" s="268"/>
      <c r="CE219" s="268"/>
      <c r="CF219" s="268"/>
      <c r="CG219" s="268"/>
      <c r="CH219" s="268"/>
      <c r="CI219" s="268"/>
      <c r="CJ219" s="268"/>
      <c r="CK219" s="268"/>
      <c r="CL219" s="268"/>
      <c r="CM219" s="268"/>
      <c r="CN219" s="268"/>
      <c r="CO219" s="268"/>
      <c r="CP219" s="268"/>
      <c r="CQ219" s="268"/>
      <c r="CR219" s="268"/>
      <c r="CS219" s="268"/>
      <c r="CT219" s="268"/>
      <c r="CU219" s="268"/>
      <c r="CV219" s="268"/>
      <c r="CW219" s="268"/>
      <c r="CX219" s="268"/>
      <c r="CY219" s="268"/>
      <c r="CZ219" s="268"/>
      <c r="DA219" s="268"/>
      <c r="DB219" s="268"/>
      <c r="DC219" s="268"/>
      <c r="DD219" s="268"/>
      <c r="DE219" s="268"/>
      <c r="DF219" s="268"/>
      <c r="DG219" s="268"/>
      <c r="DH219" s="268"/>
      <c r="DI219" s="268"/>
      <c r="DJ219" s="268"/>
      <c r="DK219" s="268"/>
      <c r="DL219" s="268"/>
      <c r="DM219" s="268"/>
      <c r="DN219" s="268"/>
      <c r="DO219" s="268"/>
      <c r="DP219" s="268"/>
      <c r="DQ219" s="268"/>
      <c r="DR219" s="268"/>
      <c r="DS219" s="268"/>
      <c r="DT219" s="268"/>
      <c r="DU219" s="268"/>
      <c r="DV219" s="268"/>
      <c r="DW219" s="268"/>
      <c r="DX219" s="268"/>
      <c r="DY219" s="268"/>
      <c r="DZ219" s="268"/>
      <c r="EA219" s="268"/>
      <c r="EB219" s="268"/>
      <c r="EC219" s="268"/>
      <c r="ED219" s="268"/>
      <c r="EE219" s="268"/>
      <c r="EF219" s="268"/>
      <c r="EG219" s="268"/>
      <c r="EH219" s="268"/>
      <c r="EI219" s="268"/>
      <c r="EJ219" s="268"/>
      <c r="EK219" s="268"/>
      <c r="EL219" s="268"/>
      <c r="EM219" s="268"/>
      <c r="EN219" s="268"/>
      <c r="EO219" s="268"/>
      <c r="EP219" s="268"/>
      <c r="EQ219" s="268"/>
      <c r="ER219" s="268"/>
      <c r="ES219" s="268"/>
      <c r="ET219" s="268"/>
      <c r="EU219" s="268"/>
      <c r="EV219" s="268"/>
      <c r="EW219" s="268"/>
      <c r="EX219" s="268"/>
      <c r="EY219" s="268"/>
      <c r="EZ219" s="268"/>
      <c r="FA219" s="268"/>
      <c r="FB219" s="268"/>
      <c r="FC219" s="268"/>
      <c r="FD219" s="268"/>
      <c r="FE219" s="268"/>
      <c r="FF219" s="268"/>
      <c r="FG219" s="268"/>
      <c r="FH219" s="268"/>
      <c r="FI219" s="268"/>
      <c r="FJ219" s="268"/>
      <c r="FK219" s="268"/>
      <c r="FL219" s="268"/>
      <c r="FM219" s="268"/>
      <c r="FN219" s="268"/>
      <c r="FO219" s="268"/>
      <c r="FP219" s="268"/>
      <c r="FQ219" s="268"/>
      <c r="FR219" s="268"/>
      <c r="FS219" s="268"/>
      <c r="FT219" s="268"/>
      <c r="FU219" s="268"/>
      <c r="FV219" s="268"/>
      <c r="FW219" s="268"/>
      <c r="FX219" s="268"/>
      <c r="FY219" s="268"/>
      <c r="FZ219" s="268"/>
      <c r="GA219" s="268"/>
      <c r="GB219" s="268"/>
      <c r="GC219" s="268"/>
      <c r="GD219" s="268"/>
      <c r="GE219" s="268"/>
      <c r="GF219" s="268"/>
      <c r="GG219" s="268"/>
      <c r="GH219" s="268"/>
      <c r="GI219" s="268"/>
      <c r="GJ219" s="268"/>
      <c r="GK219" s="268"/>
      <c r="GL219" s="268"/>
      <c r="GM219" s="268"/>
      <c r="GN219" s="268"/>
      <c r="GO219" s="268"/>
      <c r="GP219" s="268"/>
      <c r="GQ219" s="268"/>
      <c r="GR219" s="268"/>
      <c r="GS219" s="268"/>
      <c r="GT219" s="268"/>
      <c r="GU219" s="268"/>
      <c r="GV219" s="268"/>
      <c r="GW219" s="268"/>
      <c r="GX219" s="268"/>
      <c r="GY219" s="268"/>
      <c r="GZ219" s="268"/>
      <c r="HA219" s="268"/>
      <c r="HB219" s="268"/>
      <c r="HC219" s="268"/>
      <c r="HD219" s="268"/>
      <c r="HE219" s="268"/>
      <c r="HF219" s="268"/>
      <c r="HG219" s="268"/>
      <c r="HH219" s="268"/>
      <c r="HI219" s="268"/>
      <c r="HJ219" s="268"/>
      <c r="HK219" s="268"/>
      <c r="HL219" s="268"/>
      <c r="HM219" s="268"/>
      <c r="HN219" s="268"/>
      <c r="HO219" s="268"/>
      <c r="HP219" s="268"/>
      <c r="HQ219" s="268"/>
      <c r="HR219" s="268"/>
      <c r="HS219" s="268"/>
      <c r="HT219" s="268"/>
      <c r="HU219" s="268"/>
      <c r="HV219" s="268"/>
      <c r="HW219" s="268"/>
      <c r="HX219" s="268"/>
      <c r="HY219" s="268"/>
      <c r="HZ219" s="268"/>
      <c r="IA219" s="268"/>
      <c r="IB219" s="268"/>
      <c r="IC219" s="268"/>
      <c r="ID219" s="268"/>
      <c r="IE219" s="268"/>
      <c r="IF219" s="268"/>
      <c r="IG219" s="268"/>
      <c r="IH219" s="268"/>
      <c r="II219" s="268"/>
      <c r="IJ219" s="268"/>
      <c r="IK219" s="268"/>
      <c r="IL219" s="268"/>
      <c r="IM219" s="268"/>
      <c r="IN219" s="268"/>
      <c r="IO219" s="268"/>
      <c r="IP219" s="268"/>
      <c r="IQ219" s="268"/>
      <c r="IR219" s="268"/>
      <c r="IS219" s="268"/>
      <c r="IT219" s="268"/>
      <c r="IU219" s="268"/>
      <c r="IV219" s="268"/>
    </row>
    <row r="220" spans="1:3" ht="18" customHeight="1">
      <c r="A220" s="267" t="s">
        <v>641</v>
      </c>
      <c r="B220" s="304"/>
      <c r="C220" s="304"/>
    </row>
    <row r="221" spans="1:3" ht="12.75" customHeight="1">
      <c r="A221" s="328" t="s">
        <v>644</v>
      </c>
      <c r="B221" s="328"/>
      <c r="C221" s="328"/>
    </row>
    <row r="222" spans="1:3" ht="12.75" customHeight="1">
      <c r="A222" s="328"/>
      <c r="B222" s="328"/>
      <c r="C222" s="328"/>
    </row>
    <row r="223" spans="1:3" ht="12.75" customHeight="1">
      <c r="A223" s="328"/>
      <c r="B223" s="328"/>
      <c r="C223" s="328"/>
    </row>
    <row r="224" spans="1:3" ht="12.75" customHeight="1">
      <c r="A224" s="328"/>
      <c r="B224" s="328"/>
      <c r="C224" s="328"/>
    </row>
    <row r="225" spans="1:3" ht="12.75" customHeight="1">
      <c r="A225" s="328"/>
      <c r="B225" s="328"/>
      <c r="C225" s="328"/>
    </row>
    <row r="226" spans="1:3" ht="12.75" customHeight="1">
      <c r="A226" s="328"/>
      <c r="B226" s="328"/>
      <c r="C226" s="328"/>
    </row>
    <row r="227" spans="1:3" ht="12.75" customHeight="1">
      <c r="A227" s="328"/>
      <c r="B227" s="328"/>
      <c r="C227" s="328"/>
    </row>
    <row r="228" spans="1:22" s="304" customFormat="1" ht="12.75" customHeight="1">
      <c r="A228" s="328"/>
      <c r="B228" s="328"/>
      <c r="C228" s="328"/>
      <c r="E228" s="305"/>
      <c r="F228" s="305"/>
      <c r="G228" s="305"/>
      <c r="H228" s="305"/>
      <c r="I228" s="305"/>
      <c r="J228" s="305"/>
      <c r="K228" s="305"/>
      <c r="L228" s="305"/>
      <c r="M228" s="305"/>
      <c r="N228" s="305"/>
      <c r="O228" s="305"/>
      <c r="P228" s="305"/>
      <c r="Q228" s="305"/>
      <c r="R228" s="305"/>
      <c r="S228" s="305"/>
      <c r="T228" s="305"/>
      <c r="U228" s="305"/>
      <c r="V228" s="305"/>
    </row>
    <row r="229" ht="12.75" customHeight="1"/>
    <row r="230" spans="1:3" ht="18" customHeight="1">
      <c r="A230" s="267" t="s">
        <v>642</v>
      </c>
      <c r="B230" s="304"/>
      <c r="C230" s="304"/>
    </row>
    <row r="231" spans="1:8" ht="12.75" customHeight="1">
      <c r="A231" s="326" t="s">
        <v>645</v>
      </c>
      <c r="B231" s="326"/>
      <c r="C231" s="326"/>
      <c r="F231" s="298"/>
      <c r="G231" s="298"/>
      <c r="H231" s="298"/>
    </row>
    <row r="232" spans="1:8" ht="12.75" customHeight="1">
      <c r="A232" s="326"/>
      <c r="B232" s="326"/>
      <c r="C232" s="326"/>
      <c r="F232" s="298"/>
      <c r="G232" s="298"/>
      <c r="H232" s="298"/>
    </row>
    <row r="233" spans="1:3" ht="12.75" customHeight="1">
      <c r="A233" s="326"/>
      <c r="B233" s="326"/>
      <c r="C233" s="326"/>
    </row>
    <row r="234" spans="1:22" s="304" customFormat="1" ht="12.75" customHeight="1">
      <c r="A234" s="183"/>
      <c r="B234" s="183"/>
      <c r="C234" s="183"/>
      <c r="E234" s="305"/>
      <c r="F234" s="305"/>
      <c r="G234" s="305"/>
      <c r="H234" s="305"/>
      <c r="I234" s="305"/>
      <c r="J234" s="305"/>
      <c r="K234" s="305"/>
      <c r="L234" s="305"/>
      <c r="M234" s="305"/>
      <c r="N234" s="305"/>
      <c r="O234" s="305"/>
      <c r="P234" s="305"/>
      <c r="Q234" s="305"/>
      <c r="R234" s="305"/>
      <c r="S234" s="305"/>
      <c r="T234" s="305"/>
      <c r="U234" s="305"/>
      <c r="V234" s="305"/>
    </row>
    <row r="235" spans="1:3" ht="18" customHeight="1">
      <c r="A235" s="267" t="s">
        <v>85</v>
      </c>
      <c r="B235" s="304"/>
      <c r="C235" s="304"/>
    </row>
    <row r="236" spans="1:3" ht="12.75" customHeight="1">
      <c r="A236" s="325" t="s">
        <v>275</v>
      </c>
      <c r="B236" s="325"/>
      <c r="C236" s="325"/>
    </row>
    <row r="237" spans="1:256" ht="12.75" customHeight="1">
      <c r="A237" s="325"/>
      <c r="B237" s="325"/>
      <c r="C237" s="325"/>
      <c r="D237" s="268"/>
      <c r="E237" s="298"/>
      <c r="I237" s="298"/>
      <c r="J237" s="298"/>
      <c r="K237" s="298"/>
      <c r="L237" s="298"/>
      <c r="M237" s="298"/>
      <c r="N237" s="298"/>
      <c r="O237" s="298"/>
      <c r="P237" s="298"/>
      <c r="Q237" s="298"/>
      <c r="R237" s="298"/>
      <c r="S237" s="298"/>
      <c r="T237" s="298"/>
      <c r="U237" s="298"/>
      <c r="V237" s="29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268"/>
      <c r="BB237" s="268"/>
      <c r="BC237" s="268"/>
      <c r="BD237" s="268"/>
      <c r="BE237" s="268"/>
      <c r="BF237" s="268"/>
      <c r="BG237" s="268"/>
      <c r="BH237" s="268"/>
      <c r="BI237" s="268"/>
      <c r="BJ237" s="268"/>
      <c r="BK237" s="268"/>
      <c r="BL237" s="268"/>
      <c r="BM237" s="268"/>
      <c r="BN237" s="268"/>
      <c r="BO237" s="268"/>
      <c r="BP237" s="268"/>
      <c r="BQ237" s="268"/>
      <c r="BR237" s="268"/>
      <c r="BS237" s="268"/>
      <c r="BT237" s="268"/>
      <c r="BU237" s="268"/>
      <c r="BV237" s="268"/>
      <c r="BW237" s="268"/>
      <c r="BX237" s="268"/>
      <c r="BY237" s="268"/>
      <c r="BZ237" s="268"/>
      <c r="CA237" s="268"/>
      <c r="CB237" s="268"/>
      <c r="CC237" s="268"/>
      <c r="CD237" s="268"/>
      <c r="CE237" s="268"/>
      <c r="CF237" s="268"/>
      <c r="CG237" s="268"/>
      <c r="CH237" s="268"/>
      <c r="CI237" s="268"/>
      <c r="CJ237" s="268"/>
      <c r="CK237" s="268"/>
      <c r="CL237" s="268"/>
      <c r="CM237" s="268"/>
      <c r="CN237" s="268"/>
      <c r="CO237" s="268"/>
      <c r="CP237" s="268"/>
      <c r="CQ237" s="268"/>
      <c r="CR237" s="268"/>
      <c r="CS237" s="268"/>
      <c r="CT237" s="268"/>
      <c r="CU237" s="268"/>
      <c r="CV237" s="268"/>
      <c r="CW237" s="268"/>
      <c r="CX237" s="268"/>
      <c r="CY237" s="268"/>
      <c r="CZ237" s="268"/>
      <c r="DA237" s="268"/>
      <c r="DB237" s="268"/>
      <c r="DC237" s="268"/>
      <c r="DD237" s="268"/>
      <c r="DE237" s="268"/>
      <c r="DF237" s="268"/>
      <c r="DG237" s="268"/>
      <c r="DH237" s="268"/>
      <c r="DI237" s="268"/>
      <c r="DJ237" s="268"/>
      <c r="DK237" s="268"/>
      <c r="DL237" s="268"/>
      <c r="DM237" s="268"/>
      <c r="DN237" s="268"/>
      <c r="DO237" s="268"/>
      <c r="DP237" s="268"/>
      <c r="DQ237" s="268"/>
      <c r="DR237" s="268"/>
      <c r="DS237" s="268"/>
      <c r="DT237" s="268"/>
      <c r="DU237" s="268"/>
      <c r="DV237" s="268"/>
      <c r="DW237" s="268"/>
      <c r="DX237" s="268"/>
      <c r="DY237" s="268"/>
      <c r="DZ237" s="268"/>
      <c r="EA237" s="268"/>
      <c r="EB237" s="268"/>
      <c r="EC237" s="268"/>
      <c r="ED237" s="268"/>
      <c r="EE237" s="268"/>
      <c r="EF237" s="268"/>
      <c r="EG237" s="268"/>
      <c r="EH237" s="268"/>
      <c r="EI237" s="268"/>
      <c r="EJ237" s="268"/>
      <c r="EK237" s="268"/>
      <c r="EL237" s="268"/>
      <c r="EM237" s="268"/>
      <c r="EN237" s="268"/>
      <c r="EO237" s="268"/>
      <c r="EP237" s="268"/>
      <c r="EQ237" s="268"/>
      <c r="ER237" s="268"/>
      <c r="ES237" s="268"/>
      <c r="ET237" s="268"/>
      <c r="EU237" s="268"/>
      <c r="EV237" s="268"/>
      <c r="EW237" s="268"/>
      <c r="EX237" s="268"/>
      <c r="EY237" s="268"/>
      <c r="EZ237" s="268"/>
      <c r="FA237" s="268"/>
      <c r="FB237" s="268"/>
      <c r="FC237" s="268"/>
      <c r="FD237" s="268"/>
      <c r="FE237" s="268"/>
      <c r="FF237" s="268"/>
      <c r="FG237" s="268"/>
      <c r="FH237" s="268"/>
      <c r="FI237" s="268"/>
      <c r="FJ237" s="268"/>
      <c r="FK237" s="268"/>
      <c r="FL237" s="268"/>
      <c r="FM237" s="268"/>
      <c r="FN237" s="268"/>
      <c r="FO237" s="268"/>
      <c r="FP237" s="268"/>
      <c r="FQ237" s="268"/>
      <c r="FR237" s="268"/>
      <c r="FS237" s="268"/>
      <c r="FT237" s="268"/>
      <c r="FU237" s="268"/>
      <c r="FV237" s="268"/>
      <c r="FW237" s="268"/>
      <c r="FX237" s="268"/>
      <c r="FY237" s="268"/>
      <c r="FZ237" s="268"/>
      <c r="GA237" s="268"/>
      <c r="GB237" s="268"/>
      <c r="GC237" s="268"/>
      <c r="GD237" s="268"/>
      <c r="GE237" s="268"/>
      <c r="GF237" s="268"/>
      <c r="GG237" s="268"/>
      <c r="GH237" s="268"/>
      <c r="GI237" s="268"/>
      <c r="GJ237" s="268"/>
      <c r="GK237" s="268"/>
      <c r="GL237" s="268"/>
      <c r="GM237" s="268"/>
      <c r="GN237" s="268"/>
      <c r="GO237" s="268"/>
      <c r="GP237" s="268"/>
      <c r="GQ237" s="268"/>
      <c r="GR237" s="268"/>
      <c r="GS237" s="268"/>
      <c r="GT237" s="268"/>
      <c r="GU237" s="268"/>
      <c r="GV237" s="268"/>
      <c r="GW237" s="268"/>
      <c r="GX237" s="268"/>
      <c r="GY237" s="268"/>
      <c r="GZ237" s="268"/>
      <c r="HA237" s="268"/>
      <c r="HB237" s="268"/>
      <c r="HC237" s="268"/>
      <c r="HD237" s="268"/>
      <c r="HE237" s="268"/>
      <c r="HF237" s="268"/>
      <c r="HG237" s="268"/>
      <c r="HH237" s="268"/>
      <c r="HI237" s="268"/>
      <c r="HJ237" s="268"/>
      <c r="HK237" s="268"/>
      <c r="HL237" s="268"/>
      <c r="HM237" s="268"/>
      <c r="HN237" s="268"/>
      <c r="HO237" s="268"/>
      <c r="HP237" s="268"/>
      <c r="HQ237" s="268"/>
      <c r="HR237" s="268"/>
      <c r="HS237" s="268"/>
      <c r="HT237" s="268"/>
      <c r="HU237" s="268"/>
      <c r="HV237" s="268"/>
      <c r="HW237" s="268"/>
      <c r="HX237" s="268"/>
      <c r="HY237" s="268"/>
      <c r="HZ237" s="268"/>
      <c r="IA237" s="268"/>
      <c r="IB237" s="268"/>
      <c r="IC237" s="268"/>
      <c r="ID237" s="268"/>
      <c r="IE237" s="268"/>
      <c r="IF237" s="268"/>
      <c r="IG237" s="268"/>
      <c r="IH237" s="268"/>
      <c r="II237" s="268"/>
      <c r="IJ237" s="268"/>
      <c r="IK237" s="268"/>
      <c r="IL237" s="268"/>
      <c r="IM237" s="268"/>
      <c r="IN237" s="268"/>
      <c r="IO237" s="268"/>
      <c r="IP237" s="268"/>
      <c r="IQ237" s="268"/>
      <c r="IR237" s="268"/>
      <c r="IS237" s="268"/>
      <c r="IT237" s="268"/>
      <c r="IU237" s="268"/>
      <c r="IV237" s="268"/>
    </row>
    <row r="238" spans="1:3" ht="12.75" customHeight="1">
      <c r="A238" s="325" t="s">
        <v>32</v>
      </c>
      <c r="B238" s="325"/>
      <c r="C238" s="325"/>
    </row>
    <row r="239" spans="1:3" ht="12.75" customHeight="1">
      <c r="A239" s="325"/>
      <c r="B239" s="325"/>
      <c r="C239" s="325"/>
    </row>
    <row r="240" spans="1:3" ht="12.75" customHeight="1">
      <c r="A240" s="325"/>
      <c r="B240" s="325"/>
      <c r="C240" s="325"/>
    </row>
    <row r="241" spans="1:8" ht="12.75" customHeight="1">
      <c r="A241" s="325"/>
      <c r="B241" s="325"/>
      <c r="C241" s="325"/>
      <c r="F241" s="298"/>
      <c r="G241" s="298"/>
      <c r="H241" s="298"/>
    </row>
    <row r="242" spans="1:3" ht="12.75" customHeight="1">
      <c r="A242" s="325" t="s">
        <v>27</v>
      </c>
      <c r="B242" s="325"/>
      <c r="C242" s="325"/>
    </row>
    <row r="243" spans="1:256" ht="12.75" customHeight="1">
      <c r="A243" s="325"/>
      <c r="B243" s="325"/>
      <c r="C243" s="325"/>
      <c r="D243" s="268"/>
      <c r="E243" s="298"/>
      <c r="I243" s="298"/>
      <c r="J243" s="298"/>
      <c r="K243" s="298"/>
      <c r="L243" s="298"/>
      <c r="M243" s="298"/>
      <c r="N243" s="298"/>
      <c r="O243" s="298"/>
      <c r="P243" s="298"/>
      <c r="Q243" s="298"/>
      <c r="R243" s="298"/>
      <c r="S243" s="298"/>
      <c r="T243" s="298"/>
      <c r="U243" s="298"/>
      <c r="V243" s="298"/>
      <c r="W243" s="268"/>
      <c r="X243" s="268"/>
      <c r="Y243" s="268"/>
      <c r="Z243" s="268"/>
      <c r="AA243" s="268"/>
      <c r="AB243" s="268"/>
      <c r="AC243" s="268"/>
      <c r="AD243" s="268"/>
      <c r="AE243" s="268"/>
      <c r="AF243" s="268"/>
      <c r="AG243" s="268"/>
      <c r="AH243" s="268"/>
      <c r="AI243" s="268"/>
      <c r="AJ243" s="268"/>
      <c r="AK243" s="268"/>
      <c r="AL243" s="268"/>
      <c r="AM243" s="268"/>
      <c r="AN243" s="268"/>
      <c r="AO243" s="268"/>
      <c r="AP243" s="268"/>
      <c r="AQ243" s="268"/>
      <c r="AR243" s="268"/>
      <c r="AS243" s="268"/>
      <c r="AT243" s="268"/>
      <c r="AU243" s="268"/>
      <c r="AV243" s="268"/>
      <c r="AW243" s="268"/>
      <c r="AX243" s="268"/>
      <c r="AY243" s="268"/>
      <c r="AZ243" s="268"/>
      <c r="BA243" s="268"/>
      <c r="BB243" s="268"/>
      <c r="BC243" s="268"/>
      <c r="BD243" s="268"/>
      <c r="BE243" s="268"/>
      <c r="BF243" s="268"/>
      <c r="BG243" s="268"/>
      <c r="BH243" s="268"/>
      <c r="BI243" s="268"/>
      <c r="BJ243" s="268"/>
      <c r="BK243" s="268"/>
      <c r="BL243" s="268"/>
      <c r="BM243" s="268"/>
      <c r="BN243" s="268"/>
      <c r="BO243" s="268"/>
      <c r="BP243" s="268"/>
      <c r="BQ243" s="268"/>
      <c r="BR243" s="268"/>
      <c r="BS243" s="268"/>
      <c r="BT243" s="268"/>
      <c r="BU243" s="268"/>
      <c r="BV243" s="268"/>
      <c r="BW243" s="268"/>
      <c r="BX243" s="268"/>
      <c r="BY243" s="268"/>
      <c r="BZ243" s="268"/>
      <c r="CA243" s="268"/>
      <c r="CB243" s="268"/>
      <c r="CC243" s="268"/>
      <c r="CD243" s="268"/>
      <c r="CE243" s="268"/>
      <c r="CF243" s="268"/>
      <c r="CG243" s="268"/>
      <c r="CH243" s="268"/>
      <c r="CI243" s="268"/>
      <c r="CJ243" s="268"/>
      <c r="CK243" s="268"/>
      <c r="CL243" s="268"/>
      <c r="CM243" s="268"/>
      <c r="CN243" s="268"/>
      <c r="CO243" s="268"/>
      <c r="CP243" s="268"/>
      <c r="CQ243" s="268"/>
      <c r="CR243" s="268"/>
      <c r="CS243" s="268"/>
      <c r="CT243" s="268"/>
      <c r="CU243" s="268"/>
      <c r="CV243" s="268"/>
      <c r="CW243" s="268"/>
      <c r="CX243" s="268"/>
      <c r="CY243" s="268"/>
      <c r="CZ243" s="268"/>
      <c r="DA243" s="268"/>
      <c r="DB243" s="268"/>
      <c r="DC243" s="268"/>
      <c r="DD243" s="268"/>
      <c r="DE243" s="268"/>
      <c r="DF243" s="268"/>
      <c r="DG243" s="268"/>
      <c r="DH243" s="268"/>
      <c r="DI243" s="268"/>
      <c r="DJ243" s="268"/>
      <c r="DK243" s="268"/>
      <c r="DL243" s="268"/>
      <c r="DM243" s="268"/>
      <c r="DN243" s="268"/>
      <c r="DO243" s="268"/>
      <c r="DP243" s="268"/>
      <c r="DQ243" s="268"/>
      <c r="DR243" s="268"/>
      <c r="DS243" s="268"/>
      <c r="DT243" s="268"/>
      <c r="DU243" s="268"/>
      <c r="DV243" s="268"/>
      <c r="DW243" s="268"/>
      <c r="DX243" s="268"/>
      <c r="DY243" s="268"/>
      <c r="DZ243" s="268"/>
      <c r="EA243" s="268"/>
      <c r="EB243" s="268"/>
      <c r="EC243" s="268"/>
      <c r="ED243" s="268"/>
      <c r="EE243" s="268"/>
      <c r="EF243" s="268"/>
      <c r="EG243" s="268"/>
      <c r="EH243" s="268"/>
      <c r="EI243" s="268"/>
      <c r="EJ243" s="268"/>
      <c r="EK243" s="268"/>
      <c r="EL243" s="268"/>
      <c r="EM243" s="268"/>
      <c r="EN243" s="268"/>
      <c r="EO243" s="268"/>
      <c r="EP243" s="268"/>
      <c r="EQ243" s="268"/>
      <c r="ER243" s="268"/>
      <c r="ES243" s="268"/>
      <c r="ET243" s="268"/>
      <c r="EU243" s="268"/>
      <c r="EV243" s="268"/>
      <c r="EW243" s="268"/>
      <c r="EX243" s="268"/>
      <c r="EY243" s="268"/>
      <c r="EZ243" s="268"/>
      <c r="FA243" s="268"/>
      <c r="FB243" s="268"/>
      <c r="FC243" s="268"/>
      <c r="FD243" s="268"/>
      <c r="FE243" s="268"/>
      <c r="FF243" s="268"/>
      <c r="FG243" s="268"/>
      <c r="FH243" s="268"/>
      <c r="FI243" s="268"/>
      <c r="FJ243" s="268"/>
      <c r="FK243" s="268"/>
      <c r="FL243" s="268"/>
      <c r="FM243" s="268"/>
      <c r="FN243" s="268"/>
      <c r="FO243" s="268"/>
      <c r="FP243" s="268"/>
      <c r="FQ243" s="268"/>
      <c r="FR243" s="268"/>
      <c r="FS243" s="268"/>
      <c r="FT243" s="268"/>
      <c r="FU243" s="268"/>
      <c r="FV243" s="268"/>
      <c r="FW243" s="268"/>
      <c r="FX243" s="268"/>
      <c r="FY243" s="268"/>
      <c r="FZ243" s="268"/>
      <c r="GA243" s="268"/>
      <c r="GB243" s="268"/>
      <c r="GC243" s="268"/>
      <c r="GD243" s="268"/>
      <c r="GE243" s="268"/>
      <c r="GF243" s="268"/>
      <c r="GG243" s="268"/>
      <c r="GH243" s="268"/>
      <c r="GI243" s="268"/>
      <c r="GJ243" s="268"/>
      <c r="GK243" s="268"/>
      <c r="GL243" s="268"/>
      <c r="GM243" s="268"/>
      <c r="GN243" s="268"/>
      <c r="GO243" s="268"/>
      <c r="GP243" s="268"/>
      <c r="GQ243" s="268"/>
      <c r="GR243" s="268"/>
      <c r="GS243" s="268"/>
      <c r="GT243" s="268"/>
      <c r="GU243" s="268"/>
      <c r="GV243" s="268"/>
      <c r="GW243" s="268"/>
      <c r="GX243" s="268"/>
      <c r="GY243" s="268"/>
      <c r="GZ243" s="268"/>
      <c r="HA243" s="268"/>
      <c r="HB243" s="268"/>
      <c r="HC243" s="268"/>
      <c r="HD243" s="268"/>
      <c r="HE243" s="268"/>
      <c r="HF243" s="268"/>
      <c r="HG243" s="268"/>
      <c r="HH243" s="268"/>
      <c r="HI243" s="268"/>
      <c r="HJ243" s="268"/>
      <c r="HK243" s="268"/>
      <c r="HL243" s="268"/>
      <c r="HM243" s="268"/>
      <c r="HN243" s="268"/>
      <c r="HO243" s="268"/>
      <c r="HP243" s="268"/>
      <c r="HQ243" s="268"/>
      <c r="HR243" s="268"/>
      <c r="HS243" s="268"/>
      <c r="HT243" s="268"/>
      <c r="HU243" s="268"/>
      <c r="HV243" s="268"/>
      <c r="HW243" s="268"/>
      <c r="HX243" s="268"/>
      <c r="HY243" s="268"/>
      <c r="HZ243" s="268"/>
      <c r="IA243" s="268"/>
      <c r="IB243" s="268"/>
      <c r="IC243" s="268"/>
      <c r="ID243" s="268"/>
      <c r="IE243" s="268"/>
      <c r="IF243" s="268"/>
      <c r="IG243" s="268"/>
      <c r="IH243" s="268"/>
      <c r="II243" s="268"/>
      <c r="IJ243" s="268"/>
      <c r="IK243" s="268"/>
      <c r="IL243" s="268"/>
      <c r="IM243" s="268"/>
      <c r="IN243" s="268"/>
      <c r="IO243" s="268"/>
      <c r="IP243" s="268"/>
      <c r="IQ243" s="268"/>
      <c r="IR243" s="268"/>
      <c r="IS243" s="268"/>
      <c r="IT243" s="268"/>
      <c r="IU243" s="268"/>
      <c r="IV243" s="268"/>
    </row>
    <row r="244" spans="1:3" ht="12.75" customHeight="1">
      <c r="A244" s="325"/>
      <c r="B244" s="325"/>
      <c r="C244" s="325"/>
    </row>
    <row r="245" spans="1:3" ht="12.75" customHeight="1">
      <c r="A245" s="325"/>
      <c r="B245" s="325"/>
      <c r="C245" s="325"/>
    </row>
    <row r="246" spans="1:3" ht="12.75" customHeight="1">
      <c r="A246" s="325"/>
      <c r="B246" s="325"/>
      <c r="C246" s="325"/>
    </row>
    <row r="247" spans="1:3" ht="12.75" customHeight="1">
      <c r="A247" s="326" t="s">
        <v>29</v>
      </c>
      <c r="B247" s="326"/>
      <c r="C247" s="326"/>
    </row>
    <row r="248" spans="1:3" ht="12.75" customHeight="1">
      <c r="A248" s="326"/>
      <c r="B248" s="326"/>
      <c r="C248" s="326"/>
    </row>
    <row r="249" spans="1:3" ht="12.75" customHeight="1">
      <c r="A249" s="326"/>
      <c r="B249" s="326"/>
      <c r="C249" s="326"/>
    </row>
    <row r="250" spans="1:3" ht="12.75" customHeight="1">
      <c r="A250" s="326"/>
      <c r="B250" s="326"/>
      <c r="C250" s="326"/>
    </row>
    <row r="251" spans="1:3" ht="12.75" customHeight="1">
      <c r="A251" s="326" t="s">
        <v>40</v>
      </c>
      <c r="B251" s="326"/>
      <c r="C251" s="326"/>
    </row>
    <row r="252" spans="1:22" s="304" customFormat="1" ht="12.75" customHeight="1">
      <c r="A252" s="326"/>
      <c r="B252" s="326"/>
      <c r="C252" s="326"/>
      <c r="E252" s="305"/>
      <c r="F252" s="305"/>
      <c r="G252" s="305"/>
      <c r="H252" s="305"/>
      <c r="I252" s="305"/>
      <c r="J252" s="305"/>
      <c r="K252" s="305"/>
      <c r="L252" s="305"/>
      <c r="M252" s="305"/>
      <c r="N252" s="305"/>
      <c r="O252" s="305"/>
      <c r="P252" s="305"/>
      <c r="Q252" s="305"/>
      <c r="R252" s="305"/>
      <c r="S252" s="305"/>
      <c r="T252" s="305"/>
      <c r="U252" s="305"/>
      <c r="V252" s="305"/>
    </row>
    <row r="253" ht="12.75" customHeight="1"/>
    <row r="254" spans="1:3" ht="18" customHeight="1">
      <c r="A254" s="267" t="s">
        <v>86</v>
      </c>
      <c r="B254" s="304"/>
      <c r="C254" s="304"/>
    </row>
    <row r="255" spans="1:3" ht="12.75" customHeight="1">
      <c r="A255" s="325" t="s">
        <v>87</v>
      </c>
      <c r="B255" s="325"/>
      <c r="C255" s="325"/>
    </row>
    <row r="256" spans="1:3" ht="12.75" customHeight="1">
      <c r="A256" s="325"/>
      <c r="B256" s="325"/>
      <c r="C256" s="325"/>
    </row>
    <row r="257" spans="1:3" ht="12.75" customHeight="1">
      <c r="A257" s="325"/>
      <c r="B257" s="325"/>
      <c r="C257" s="325"/>
    </row>
    <row r="258" spans="1:3" ht="12.75" customHeight="1">
      <c r="A258" s="325"/>
      <c r="B258" s="325"/>
      <c r="C258" s="325"/>
    </row>
    <row r="259" spans="1:3" ht="12.75" customHeight="1">
      <c r="A259" s="325"/>
      <c r="B259" s="325"/>
      <c r="C259" s="325"/>
    </row>
    <row r="260" spans="1:3" ht="12.75" customHeight="1">
      <c r="A260" s="325"/>
      <c r="B260" s="325"/>
      <c r="C260" s="325"/>
    </row>
    <row r="261" spans="1:3" ht="12.75" customHeight="1">
      <c r="A261" s="325"/>
      <c r="B261" s="325"/>
      <c r="C261" s="325"/>
    </row>
    <row r="262" spans="1:3" ht="12.75" customHeight="1">
      <c r="A262" s="325"/>
      <c r="B262" s="325"/>
      <c r="C262" s="325"/>
    </row>
    <row r="263" spans="1:3" ht="12.75" customHeight="1">
      <c r="A263" s="265"/>
      <c r="B263" s="265"/>
      <c r="C263" s="265"/>
    </row>
    <row r="264" spans="1:3" ht="12.75" customHeight="1">
      <c r="A264" s="325" t="s">
        <v>88</v>
      </c>
      <c r="B264" s="325"/>
      <c r="C264" s="325"/>
    </row>
    <row r="265" spans="1:3" ht="12.75" customHeight="1">
      <c r="A265" s="325"/>
      <c r="B265" s="325"/>
      <c r="C265" s="325"/>
    </row>
    <row r="266" spans="1:3" ht="12.75" customHeight="1">
      <c r="A266" s="325"/>
      <c r="B266" s="325"/>
      <c r="C266" s="325"/>
    </row>
    <row r="267" spans="1:3" ht="12.75" customHeight="1">
      <c r="A267" s="325"/>
      <c r="B267" s="325"/>
      <c r="C267" s="325"/>
    </row>
    <row r="268" spans="1:3" ht="12.75" customHeight="1">
      <c r="A268" s="325"/>
      <c r="B268" s="325"/>
      <c r="C268" s="325"/>
    </row>
    <row r="269" ht="12.75" customHeight="1"/>
    <row r="270" spans="1:3" ht="12.75" customHeight="1">
      <c r="A270" s="325" t="s">
        <v>33</v>
      </c>
      <c r="B270" s="325"/>
      <c r="C270" s="325"/>
    </row>
    <row r="271" spans="1:3" ht="12.75" customHeight="1">
      <c r="A271" s="325"/>
      <c r="B271" s="325"/>
      <c r="C271" s="325"/>
    </row>
    <row r="272" spans="1:3" ht="12.75" customHeight="1">
      <c r="A272" s="325"/>
      <c r="B272" s="325"/>
      <c r="C272" s="325"/>
    </row>
    <row r="273" spans="1:3" ht="12.75" customHeight="1">
      <c r="A273" s="325"/>
      <c r="B273" s="325"/>
      <c r="C273" s="325"/>
    </row>
    <row r="274" spans="1:3" ht="12.75" customHeight="1">
      <c r="A274" s="325"/>
      <c r="B274" s="325"/>
      <c r="C274" s="325"/>
    </row>
    <row r="275" spans="1:3" ht="12.75" customHeight="1">
      <c r="A275" s="325"/>
      <c r="B275" s="325"/>
      <c r="C275" s="325"/>
    </row>
    <row r="276" spans="4:256" ht="12.75" customHeight="1">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12.75">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12.75">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12.75">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12.75">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12.75">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ht="12.75">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ht="12.75">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4:256" ht="12.75">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sheetData>
  <sheetProtection/>
  <mergeCells count="44">
    <mergeCell ref="A4:C6"/>
    <mergeCell ref="A8:C11"/>
    <mergeCell ref="A12:C14"/>
    <mergeCell ref="A16:C19"/>
    <mergeCell ref="A21:C30"/>
    <mergeCell ref="A32:C34"/>
    <mergeCell ref="A40:C42"/>
    <mergeCell ref="A45:C58"/>
    <mergeCell ref="A60:C61"/>
    <mergeCell ref="A63:C65"/>
    <mergeCell ref="A67:C75"/>
    <mergeCell ref="A78:C85"/>
    <mergeCell ref="A86:C92"/>
    <mergeCell ref="A94:C99"/>
    <mergeCell ref="A103:C107"/>
    <mergeCell ref="A109:C120"/>
    <mergeCell ref="A123:C125"/>
    <mergeCell ref="A128:C139"/>
    <mergeCell ref="F139:H140"/>
    <mergeCell ref="A140:C143"/>
    <mergeCell ref="A146:C146"/>
    <mergeCell ref="A148:C149"/>
    <mergeCell ref="A150:C152"/>
    <mergeCell ref="A155:C156"/>
    <mergeCell ref="B158:C158"/>
    <mergeCell ref="B159:C162"/>
    <mergeCell ref="B164:C168"/>
    <mergeCell ref="A171:C172"/>
    <mergeCell ref="A174:B174"/>
    <mergeCell ref="A192:C195"/>
    <mergeCell ref="A199:C200"/>
    <mergeCell ref="A203:C208"/>
    <mergeCell ref="A211:C213"/>
    <mergeCell ref="A216:C218"/>
    <mergeCell ref="A221:C228"/>
    <mergeCell ref="A231:C233"/>
    <mergeCell ref="A264:C268"/>
    <mergeCell ref="A270:C275"/>
    <mergeCell ref="A236:C237"/>
    <mergeCell ref="A238:C241"/>
    <mergeCell ref="A242:C246"/>
    <mergeCell ref="A247:C250"/>
    <mergeCell ref="A251:C252"/>
    <mergeCell ref="A255:C262"/>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4" manualBreakCount="4">
    <brk id="58" max="2" man="1"/>
    <brk id="100" max="2" man="1"/>
    <brk id="196" max="2" man="1"/>
    <brk id="252"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2"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3"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4" t="s">
        <v>111</v>
      </c>
      <c r="F5" s="121"/>
      <c r="G5" s="121"/>
      <c r="H5" s="121"/>
      <c r="I5" s="122"/>
      <c r="M5" s="123"/>
    </row>
    <row r="6" spans="1:13" s="111" customFormat="1" ht="12" customHeight="1">
      <c r="A6" s="124"/>
      <c r="M6" s="125"/>
    </row>
    <row r="7" spans="1:13" s="120" customFormat="1" ht="26.25" customHeight="1">
      <c r="A7" s="119"/>
      <c r="D7" s="214" t="s">
        <v>112</v>
      </c>
      <c r="E7" s="121"/>
      <c r="F7" s="121"/>
      <c r="G7" s="121"/>
      <c r="H7" s="121"/>
      <c r="I7" s="121"/>
      <c r="J7" s="122"/>
      <c r="M7" s="123"/>
    </row>
    <row r="8" spans="1:13" s="111" customFormat="1" ht="18" customHeight="1">
      <c r="A8" s="124"/>
      <c r="M8" s="125"/>
    </row>
    <row r="9" spans="1:13" s="111" customFormat="1" ht="40.5" customHeight="1">
      <c r="A9" s="124"/>
      <c r="B9" s="215" t="s">
        <v>113</v>
      </c>
      <c r="C9" s="126"/>
      <c r="D9" s="127"/>
      <c r="F9" s="216" t="s">
        <v>114</v>
      </c>
      <c r="G9" s="126"/>
      <c r="H9" s="127"/>
      <c r="J9" s="215" t="s">
        <v>115</v>
      </c>
      <c r="K9" s="126"/>
      <c r="L9" s="127"/>
      <c r="M9" s="125"/>
    </row>
    <row r="10" spans="1:13" s="111" customFormat="1" ht="18" customHeight="1">
      <c r="A10" s="124"/>
      <c r="M10" s="125"/>
    </row>
    <row r="11" spans="1:13" s="111" customFormat="1" ht="59.25" customHeight="1">
      <c r="A11" s="124"/>
      <c r="E11" s="214" t="s">
        <v>491</v>
      </c>
      <c r="F11" s="217"/>
      <c r="G11" s="218"/>
      <c r="H11" s="218"/>
      <c r="I11" s="219"/>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40" t="s">
        <v>492</v>
      </c>
      <c r="D14" s="341"/>
      <c r="E14" s="341"/>
      <c r="F14" s="341"/>
      <c r="G14" s="341"/>
      <c r="H14" s="341"/>
      <c r="I14" s="341"/>
      <c r="J14" s="341"/>
      <c r="K14" s="342"/>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0" t="s">
        <v>121</v>
      </c>
      <c r="C17" s="136"/>
      <c r="D17" s="136"/>
      <c r="E17" s="136"/>
      <c r="F17" s="137"/>
      <c r="H17" s="220" t="s">
        <v>493</v>
      </c>
      <c r="I17" s="136"/>
      <c r="J17" s="136"/>
      <c r="K17" s="136"/>
      <c r="L17" s="137"/>
      <c r="M17" s="139"/>
    </row>
    <row r="18" spans="1:13" ht="27" customHeight="1">
      <c r="A18" s="140"/>
      <c r="B18" s="343" t="s">
        <v>122</v>
      </c>
      <c r="C18" s="344"/>
      <c r="D18" s="344"/>
      <c r="E18" s="344"/>
      <c r="F18" s="345"/>
      <c r="H18" s="346" t="s">
        <v>57</v>
      </c>
      <c r="I18" s="347"/>
      <c r="J18" s="347"/>
      <c r="K18" s="347"/>
      <c r="L18" s="348"/>
      <c r="M18" s="142"/>
    </row>
    <row r="19" spans="1:13" ht="39" customHeight="1">
      <c r="A19" s="140"/>
      <c r="B19" s="349" t="s">
        <v>123</v>
      </c>
      <c r="C19" s="350"/>
      <c r="D19" s="350"/>
      <c r="E19" s="350"/>
      <c r="F19" s="351"/>
      <c r="H19" s="352" t="s">
        <v>39</v>
      </c>
      <c r="I19" s="353"/>
      <c r="J19" s="353"/>
      <c r="K19" s="353"/>
      <c r="L19" s="354"/>
      <c r="M19" s="142"/>
    </row>
    <row r="20" spans="1:13" ht="15.75" customHeight="1">
      <c r="A20" s="140"/>
      <c r="M20" s="142"/>
    </row>
    <row r="21" spans="1:13" s="138" customFormat="1" ht="29.25" customHeight="1">
      <c r="A21" s="135"/>
      <c r="B21" s="143"/>
      <c r="C21" s="143"/>
      <c r="D21" s="143"/>
      <c r="E21" s="143"/>
      <c r="F21" s="143"/>
      <c r="H21" s="221" t="s">
        <v>124</v>
      </c>
      <c r="I21" s="128"/>
      <c r="J21" s="128"/>
      <c r="K21" s="128"/>
      <c r="L21" s="144"/>
      <c r="M21" s="139"/>
    </row>
    <row r="22" spans="1:13" ht="26.25" customHeight="1">
      <c r="A22" s="140"/>
      <c r="M22" s="142"/>
    </row>
    <row r="23" spans="1:13" s="146" customFormat="1" ht="43.5" customHeight="1">
      <c r="A23" s="145"/>
      <c r="B23" s="355" t="s">
        <v>494</v>
      </c>
      <c r="C23" s="356"/>
      <c r="D23" s="356"/>
      <c r="E23" s="356"/>
      <c r="F23" s="357"/>
      <c r="H23" s="355" t="s">
        <v>495</v>
      </c>
      <c r="I23" s="358"/>
      <c r="J23" s="358"/>
      <c r="K23" s="358"/>
      <c r="L23" s="359"/>
      <c r="M23" s="147"/>
    </row>
    <row r="24" spans="1:13" s="146" customFormat="1" ht="42" customHeight="1">
      <c r="A24" s="145"/>
      <c r="B24" s="363" t="s">
        <v>496</v>
      </c>
      <c r="C24" s="364"/>
      <c r="D24" s="364"/>
      <c r="E24" s="364"/>
      <c r="F24" s="365"/>
      <c r="H24" s="363" t="s">
        <v>497</v>
      </c>
      <c r="I24" s="366"/>
      <c r="J24" s="366"/>
      <c r="K24" s="366"/>
      <c r="L24" s="367"/>
      <c r="M24" s="147"/>
    </row>
    <row r="25" spans="1:13" s="146" customFormat="1" ht="27.75" customHeight="1">
      <c r="A25" s="145"/>
      <c r="B25" s="363" t="s">
        <v>498</v>
      </c>
      <c r="C25" s="364"/>
      <c r="D25" s="364"/>
      <c r="E25" s="364"/>
      <c r="F25" s="365"/>
      <c r="H25" s="363" t="s">
        <v>499</v>
      </c>
      <c r="I25" s="366"/>
      <c r="J25" s="366"/>
      <c r="K25" s="366"/>
      <c r="L25" s="367"/>
      <c r="M25" s="147"/>
    </row>
    <row r="26" spans="1:13" s="149" customFormat="1" ht="51" customHeight="1">
      <c r="A26" s="148"/>
      <c r="B26" s="368" t="s">
        <v>500</v>
      </c>
      <c r="C26" s="350"/>
      <c r="D26" s="350"/>
      <c r="E26" s="350"/>
      <c r="F26" s="351"/>
      <c r="H26" s="368" t="s">
        <v>501</v>
      </c>
      <c r="I26" s="369"/>
      <c r="J26" s="369"/>
      <c r="K26" s="369"/>
      <c r="L26" s="370"/>
      <c r="M26" s="150"/>
    </row>
    <row r="27" spans="1:13" s="154" customFormat="1" ht="27" customHeight="1">
      <c r="A27" s="151"/>
      <c r="B27" s="152"/>
      <c r="C27" s="152"/>
      <c r="D27" s="360" t="s">
        <v>125</v>
      </c>
      <c r="E27" s="360"/>
      <c r="F27" s="360"/>
      <c r="G27" s="360"/>
      <c r="H27" s="360"/>
      <c r="I27" s="360"/>
      <c r="J27" s="360"/>
      <c r="K27" s="152"/>
      <c r="L27" s="152"/>
      <c r="M27" s="153"/>
    </row>
    <row r="28" spans="1:13" ht="16.5" customHeight="1">
      <c r="A28" s="361"/>
      <c r="B28" s="361"/>
      <c r="C28" s="361"/>
      <c r="D28" s="361"/>
      <c r="E28" s="361"/>
      <c r="F28" s="361"/>
      <c r="G28" s="361"/>
      <c r="H28" s="361"/>
      <c r="I28" s="361"/>
      <c r="J28" s="361"/>
      <c r="K28" s="361"/>
      <c r="L28" s="361"/>
      <c r="M28" s="361"/>
    </row>
    <row r="29" spans="1:13" s="175" customFormat="1" ht="25.5" customHeight="1">
      <c r="A29" s="362" t="s">
        <v>126</v>
      </c>
      <c r="B29" s="362"/>
      <c r="C29" s="362"/>
      <c r="D29" s="362"/>
      <c r="E29" s="362"/>
      <c r="F29" s="362"/>
      <c r="G29" s="362"/>
      <c r="H29" s="362"/>
      <c r="I29" s="362"/>
      <c r="J29" s="362"/>
      <c r="K29" s="362"/>
      <c r="L29" s="362"/>
      <c r="M29" s="362"/>
    </row>
    <row r="195" ht="14.25">
      <c r="A195" s="207"/>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08" t="s">
        <v>658</v>
      </c>
      <c r="E14" s="308"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73" t="s">
        <v>656</v>
      </c>
      <c r="B19" s="372"/>
      <c r="C19" s="372"/>
      <c r="D19" s="372"/>
      <c r="E19" s="373" t="s">
        <v>660</v>
      </c>
      <c r="F19" s="372"/>
      <c r="G19" s="372"/>
      <c r="H19" s="372"/>
    </row>
    <row r="20" spans="1:8" ht="31.5" customHeight="1">
      <c r="A20" s="372" t="s">
        <v>16</v>
      </c>
      <c r="B20" s="372"/>
      <c r="C20" s="372"/>
      <c r="D20" s="372"/>
      <c r="E20" s="372" t="s">
        <v>21</v>
      </c>
      <c r="F20" s="372"/>
      <c r="G20" s="372"/>
      <c r="H20" s="372"/>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199" t="s">
        <v>458</v>
      </c>
      <c r="B24" s="199"/>
      <c r="C24" s="199"/>
      <c r="D24" s="199"/>
      <c r="E24" s="200" t="s">
        <v>459</v>
      </c>
      <c r="F24" s="200"/>
      <c r="G24" s="71"/>
      <c r="H24" s="71"/>
    </row>
    <row r="25" spans="1:8" ht="32.25" customHeight="1">
      <c r="A25" s="201" t="s">
        <v>460</v>
      </c>
      <c r="B25" s="75"/>
      <c r="C25" s="75"/>
      <c r="E25" s="371" t="s">
        <v>19</v>
      </c>
      <c r="F25" s="371"/>
      <c r="G25" s="371"/>
      <c r="H25" s="371"/>
    </row>
    <row r="26" spans="1:8" ht="32.25" customHeight="1">
      <c r="A26" s="201" t="s">
        <v>461</v>
      </c>
      <c r="B26" s="75"/>
      <c r="C26" s="75"/>
      <c r="E26" s="371" t="s">
        <v>462</v>
      </c>
      <c r="F26" s="371"/>
      <c r="G26" s="371"/>
      <c r="H26" s="371"/>
    </row>
    <row r="27" spans="1:8" ht="32.25" customHeight="1">
      <c r="A27" s="201" t="s">
        <v>463</v>
      </c>
      <c r="B27" s="75"/>
      <c r="C27" s="75"/>
      <c r="E27" s="371" t="s">
        <v>464</v>
      </c>
      <c r="F27" s="371"/>
      <c r="G27" s="371"/>
      <c r="H27" s="371"/>
    </row>
    <row r="28" spans="1:8" ht="30" customHeight="1">
      <c r="A28" s="201" t="s">
        <v>465</v>
      </c>
      <c r="B28" s="75"/>
      <c r="C28" s="75"/>
      <c r="E28" s="371" t="s">
        <v>20</v>
      </c>
      <c r="F28" s="371"/>
      <c r="G28" s="371"/>
      <c r="H28" s="371"/>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1" t="s">
        <v>17</v>
      </c>
      <c r="B33" s="371"/>
      <c r="C33" s="371"/>
      <c r="D33" s="371"/>
      <c r="E33" s="371" t="s">
        <v>34</v>
      </c>
      <c r="F33" s="371"/>
      <c r="G33" s="371"/>
      <c r="H33" s="371"/>
    </row>
    <row r="34" spans="1:5" ht="23.25" customHeight="1">
      <c r="A34" s="199" t="s">
        <v>14</v>
      </c>
      <c r="E34" s="199" t="s">
        <v>15</v>
      </c>
    </row>
    <row r="35" spans="1:5" ht="34.5" customHeight="1">
      <c r="A35" s="199"/>
      <c r="E35" s="199"/>
    </row>
    <row r="36" spans="1:8" ht="37.5" customHeight="1">
      <c r="A36" s="371" t="s">
        <v>18</v>
      </c>
      <c r="B36" s="371"/>
      <c r="C36" s="371"/>
      <c r="D36" s="371"/>
      <c r="E36" s="371" t="s">
        <v>22</v>
      </c>
      <c r="F36" s="371"/>
      <c r="G36" s="371"/>
      <c r="H36" s="371"/>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A19:D19"/>
    <mergeCell ref="E19:H19"/>
    <mergeCell ref="A36:D36"/>
    <mergeCell ref="E20:H20"/>
    <mergeCell ref="E25:H25"/>
    <mergeCell ref="E26:H26"/>
    <mergeCell ref="E27:H27"/>
    <mergeCell ref="E28:H28"/>
    <mergeCell ref="E33:H33"/>
    <mergeCell ref="E36:H36"/>
    <mergeCell ref="A20:D20"/>
    <mergeCell ref="A33:D33"/>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B56" sqref="B56"/>
    </sheetView>
  </sheetViews>
  <sheetFormatPr defaultColWidth="11.421875" defaultRowHeight="12.75" customHeight="1"/>
  <cols>
    <col min="1" max="1" width="76.7109375" style="0" customWidth="1"/>
  </cols>
  <sheetData>
    <row r="1" spans="1:2" ht="12.75" customHeight="1">
      <c r="A1" s="234" t="s">
        <v>536</v>
      </c>
      <c r="B1" t="s">
        <v>520</v>
      </c>
    </row>
    <row r="2" spans="1:7" ht="12.75" customHeight="1">
      <c r="A2" s="226"/>
      <c r="B2" s="226" t="s">
        <v>503</v>
      </c>
      <c r="C2" s="227" t="s">
        <v>504</v>
      </c>
      <c r="D2" t="s">
        <v>174</v>
      </c>
      <c r="E2" s="29"/>
      <c r="F2" s="29"/>
      <c r="G2" s="29"/>
    </row>
    <row r="3" spans="1:7" ht="12.75" customHeight="1">
      <c r="A3" s="228" t="s">
        <v>505</v>
      </c>
      <c r="B3" s="264">
        <f>'Tab 4'!$C$86/1000</f>
        <v>9.333</v>
      </c>
      <c r="C3" s="262">
        <f>D3-B3</f>
        <v>4.871</v>
      </c>
      <c r="D3" s="264">
        <f>'Tab 4'!$C$13/1000</f>
        <v>14.204</v>
      </c>
      <c r="E3" s="29"/>
      <c r="F3" s="29"/>
      <c r="G3" s="29"/>
    </row>
    <row r="4" spans="1:7" ht="14.25" customHeight="1">
      <c r="A4" s="228" t="s">
        <v>506</v>
      </c>
      <c r="B4" s="264">
        <f>('Tab 4'!C89+'Tab 4'!C90)/1000</f>
        <v>133.903</v>
      </c>
      <c r="C4" s="262">
        <f aca="true" t="shared" si="0" ref="C4:C17">D4-B4</f>
        <v>57.495000000000005</v>
      </c>
      <c r="D4" s="264">
        <f>('Tab 4'!C16+'Tab 4'!C17)/1000</f>
        <v>191.398</v>
      </c>
      <c r="E4" s="29"/>
      <c r="F4" s="29"/>
      <c r="G4" s="29"/>
    </row>
    <row r="5" spans="1:7" ht="12.75" customHeight="1">
      <c r="A5" s="228" t="s">
        <v>507</v>
      </c>
      <c r="B5" s="264">
        <f>('Tab 4'!C104+'Tab 4'!C105)/1000</f>
        <v>9.63</v>
      </c>
      <c r="C5" s="262">
        <f t="shared" si="0"/>
        <v>3.3729999999999993</v>
      </c>
      <c r="D5" s="264">
        <f>('Tab 4'!C31+'Tab 4'!C32)/1000</f>
        <v>13.003</v>
      </c>
      <c r="E5" s="29"/>
      <c r="F5" s="29"/>
      <c r="G5" s="29"/>
    </row>
    <row r="6" spans="1:7" ht="12.75" customHeight="1">
      <c r="A6" s="228" t="s">
        <v>508</v>
      </c>
      <c r="B6" s="264">
        <f>'Tab 4'!$C$106/1000</f>
        <v>47.573</v>
      </c>
      <c r="C6" s="262">
        <f t="shared" si="0"/>
        <v>6.491999999999997</v>
      </c>
      <c r="D6" s="264">
        <f>'Tab 4'!$C$33/1000</f>
        <v>54.065</v>
      </c>
      <c r="E6" s="29"/>
      <c r="F6" s="29"/>
      <c r="G6" s="29"/>
    </row>
    <row r="7" spans="1:7" ht="12.75" customHeight="1">
      <c r="A7" s="40" t="s">
        <v>509</v>
      </c>
      <c r="B7" s="264">
        <f>'Tab 4'!$C$111/1000</f>
        <v>40.723</v>
      </c>
      <c r="C7" s="262">
        <f t="shared" si="0"/>
        <v>53.953</v>
      </c>
      <c r="D7" s="264">
        <f>'Tab 4'!$C$38/1000</f>
        <v>94.676</v>
      </c>
      <c r="E7" s="29"/>
      <c r="F7" s="29"/>
      <c r="G7" s="29"/>
    </row>
    <row r="8" spans="1:7" ht="12.75" customHeight="1">
      <c r="A8" s="40" t="s">
        <v>510</v>
      </c>
      <c r="B8" s="264">
        <f>'Tab 4'!$C$115/1000</f>
        <v>27.825</v>
      </c>
      <c r="C8" s="262">
        <f t="shared" si="0"/>
        <v>9.681000000000001</v>
      </c>
      <c r="D8" s="264">
        <f>'Tab 4'!$C$42/1000</f>
        <v>37.506</v>
      </c>
      <c r="E8" s="29"/>
      <c r="F8" s="29"/>
      <c r="G8" s="29"/>
    </row>
    <row r="9" spans="1:7" ht="12.75" customHeight="1">
      <c r="A9" s="40" t="s">
        <v>511</v>
      </c>
      <c r="B9" s="264">
        <f>'Tab 4'!$C$116/1000</f>
        <v>7.656</v>
      </c>
      <c r="C9" s="262">
        <f t="shared" si="0"/>
        <v>14.028000000000002</v>
      </c>
      <c r="D9" s="264">
        <f>'Tab 4'!$C$43/1000</f>
        <v>21.684</v>
      </c>
      <c r="E9" s="29"/>
      <c r="F9" s="29"/>
      <c r="G9" s="29"/>
    </row>
    <row r="10" spans="1:7" ht="12.75" customHeight="1">
      <c r="A10" s="40" t="s">
        <v>512</v>
      </c>
      <c r="B10" s="264">
        <f>'Tab 4'!$C$117/1000</f>
        <v>8.644</v>
      </c>
      <c r="C10" s="262">
        <f t="shared" si="0"/>
        <v>5.441000000000001</v>
      </c>
      <c r="D10" s="264">
        <f>'Tab 4'!$C$44/1000</f>
        <v>14.085</v>
      </c>
      <c r="E10" s="29"/>
      <c r="F10" s="29"/>
      <c r="G10" s="29"/>
    </row>
    <row r="11" spans="1:7" ht="12.75" customHeight="1">
      <c r="A11" s="40" t="s">
        <v>513</v>
      </c>
      <c r="B11" s="264">
        <f>'Tab 4'!$C$121/1000</f>
        <v>3.89</v>
      </c>
      <c r="C11" s="262">
        <f t="shared" si="0"/>
        <v>9.067</v>
      </c>
      <c r="D11" s="264">
        <f>'Tab 4'!$C$48/1000</f>
        <v>12.957</v>
      </c>
      <c r="E11" s="29"/>
      <c r="F11" s="29"/>
      <c r="G11" s="29"/>
    </row>
    <row r="12" spans="1:7" ht="12.75" customHeight="1">
      <c r="A12" s="40" t="s">
        <v>514</v>
      </c>
      <c r="B12" s="264">
        <f>'Tab 4'!$C$124/1000</f>
        <v>2.961</v>
      </c>
      <c r="C12" s="262">
        <f t="shared" si="0"/>
        <v>3.251</v>
      </c>
      <c r="D12" s="264">
        <f>'Tab 4'!$C$51/1000</f>
        <v>6.212</v>
      </c>
      <c r="E12" s="29"/>
      <c r="F12" s="29"/>
      <c r="G12" s="29"/>
    </row>
    <row r="13" spans="1:7" ht="14.25" customHeight="1">
      <c r="A13" s="41" t="s">
        <v>515</v>
      </c>
      <c r="B13" s="264">
        <f>'Tab 4'!$C$125/1000</f>
        <v>48.065</v>
      </c>
      <c r="C13" s="262">
        <f t="shared" si="0"/>
        <v>41.71900000000001</v>
      </c>
      <c r="D13" s="264">
        <f>'Tab 4'!$C$52/1000</f>
        <v>89.784</v>
      </c>
      <c r="E13" s="29"/>
      <c r="F13" s="29"/>
      <c r="G13" s="29"/>
    </row>
    <row r="14" spans="1:7" ht="12.75" customHeight="1">
      <c r="A14" s="40" t="s">
        <v>516</v>
      </c>
      <c r="B14" s="264">
        <f>'Tab 4'!$C$133/1000</f>
        <v>15.907</v>
      </c>
      <c r="C14" s="262">
        <f t="shared" si="0"/>
        <v>36.637</v>
      </c>
      <c r="D14" s="264">
        <f>'Tab 4'!$C$60/1000</f>
        <v>52.544</v>
      </c>
      <c r="E14" s="29"/>
      <c r="F14" s="29"/>
      <c r="G14" s="29"/>
    </row>
    <row r="15" spans="1:7" ht="12.75" customHeight="1">
      <c r="A15" s="40" t="s">
        <v>517</v>
      </c>
      <c r="B15" s="264">
        <f>'Tab 4'!$C$135/1000</f>
        <v>9.328</v>
      </c>
      <c r="C15" s="262">
        <f t="shared" si="0"/>
        <v>23.654</v>
      </c>
      <c r="D15" s="264">
        <f>'Tab 4'!$C$62/1000</f>
        <v>32.982</v>
      </c>
      <c r="E15" s="29"/>
      <c r="F15" s="29"/>
      <c r="G15" s="29"/>
    </row>
    <row r="16" spans="1:7" ht="12.75" customHeight="1">
      <c r="A16" s="40" t="s">
        <v>518</v>
      </c>
      <c r="B16" s="264">
        <f>'Tab 4'!$C$136/1000</f>
        <v>27.153</v>
      </c>
      <c r="C16" s="262">
        <f t="shared" si="0"/>
        <v>95.97200000000001</v>
      </c>
      <c r="D16" s="264">
        <f>'Tab 4'!$C$63/1000</f>
        <v>123.125</v>
      </c>
      <c r="E16" s="29"/>
      <c r="F16" s="29"/>
      <c r="G16" s="29"/>
    </row>
    <row r="17" spans="1:7" ht="18" customHeight="1">
      <c r="A17" s="44" t="s">
        <v>519</v>
      </c>
      <c r="B17" s="264">
        <f>'Tab 4'!$C$139/1000</f>
        <v>9.414</v>
      </c>
      <c r="C17" s="262">
        <f t="shared" si="0"/>
        <v>19.485</v>
      </c>
      <c r="D17" s="264">
        <f>'Tab 4'!$C$66/1000</f>
        <v>28.899</v>
      </c>
      <c r="E17" s="29"/>
      <c r="F17" s="29"/>
      <c r="G17" s="29"/>
    </row>
    <row r="18" spans="1:4" ht="18" customHeight="1">
      <c r="A18" s="236"/>
      <c r="B18" s="237"/>
      <c r="C18" s="237"/>
      <c r="D18" s="237"/>
    </row>
    <row r="19" spans="1:2" ht="12.75" customHeight="1">
      <c r="A19" s="235" t="s">
        <v>537</v>
      </c>
      <c r="B19" t="s">
        <v>520</v>
      </c>
    </row>
    <row r="20" spans="1:2" ht="12.75" customHeight="1">
      <c r="A20" s="227"/>
      <c r="B20" s="233" t="s">
        <v>174</v>
      </c>
    </row>
    <row r="21" spans="1:2" ht="12.75" customHeight="1">
      <c r="A21" s="228" t="s">
        <v>505</v>
      </c>
      <c r="B21" s="264">
        <f aca="true" t="shared" si="1" ref="B21:B35">D3</f>
        <v>14.204</v>
      </c>
    </row>
    <row r="22" spans="1:2" ht="12.75" customHeight="1">
      <c r="A22" s="228" t="s">
        <v>506</v>
      </c>
      <c r="B22" s="264">
        <f t="shared" si="1"/>
        <v>191.398</v>
      </c>
    </row>
    <row r="23" spans="1:2" ht="12.75" customHeight="1">
      <c r="A23" s="228" t="s">
        <v>507</v>
      </c>
      <c r="B23" s="264">
        <f t="shared" si="1"/>
        <v>13.003</v>
      </c>
    </row>
    <row r="24" spans="1:2" ht="12.75" customHeight="1">
      <c r="A24" s="228" t="s">
        <v>508</v>
      </c>
      <c r="B24" s="264">
        <f t="shared" si="1"/>
        <v>54.065</v>
      </c>
    </row>
    <row r="25" spans="1:2" ht="12.75" customHeight="1">
      <c r="A25" s="40" t="s">
        <v>509</v>
      </c>
      <c r="B25" s="264">
        <f t="shared" si="1"/>
        <v>94.676</v>
      </c>
    </row>
    <row r="26" spans="1:2" ht="12.75" customHeight="1">
      <c r="A26" s="40" t="s">
        <v>510</v>
      </c>
      <c r="B26" s="264">
        <f t="shared" si="1"/>
        <v>37.506</v>
      </c>
    </row>
    <row r="27" spans="1:2" ht="12.75" customHeight="1">
      <c r="A27" s="40" t="s">
        <v>511</v>
      </c>
      <c r="B27" s="264">
        <f t="shared" si="1"/>
        <v>21.684</v>
      </c>
    </row>
    <row r="28" spans="1:2" ht="12.75" customHeight="1">
      <c r="A28" s="40" t="s">
        <v>512</v>
      </c>
      <c r="B28" s="264">
        <f t="shared" si="1"/>
        <v>14.085</v>
      </c>
    </row>
    <row r="29" spans="1:2" ht="12.75" customHeight="1">
      <c r="A29" s="40" t="s">
        <v>513</v>
      </c>
      <c r="B29" s="264">
        <f t="shared" si="1"/>
        <v>12.957</v>
      </c>
    </row>
    <row r="30" spans="1:2" ht="12.75" customHeight="1">
      <c r="A30" s="40" t="s">
        <v>514</v>
      </c>
      <c r="B30" s="264">
        <f t="shared" si="1"/>
        <v>6.212</v>
      </c>
    </row>
    <row r="31" spans="1:2" ht="12.75" customHeight="1">
      <c r="A31" s="41" t="s">
        <v>515</v>
      </c>
      <c r="B31" s="264">
        <f t="shared" si="1"/>
        <v>89.784</v>
      </c>
    </row>
    <row r="32" spans="1:2" ht="12.75" customHeight="1">
      <c r="A32" s="40" t="s">
        <v>516</v>
      </c>
      <c r="B32" s="264">
        <f t="shared" si="1"/>
        <v>52.544</v>
      </c>
    </row>
    <row r="33" spans="1:2" ht="12.75" customHeight="1">
      <c r="A33" s="40" t="s">
        <v>517</v>
      </c>
      <c r="B33" s="264">
        <f t="shared" si="1"/>
        <v>32.982</v>
      </c>
    </row>
    <row r="34" spans="1:2" ht="12.75" customHeight="1">
      <c r="A34" s="40" t="s">
        <v>518</v>
      </c>
      <c r="B34" s="264">
        <f t="shared" si="1"/>
        <v>123.125</v>
      </c>
    </row>
    <row r="35" spans="1:2" ht="12.75" customHeight="1">
      <c r="A35" s="44" t="s">
        <v>519</v>
      </c>
      <c r="B35" s="264">
        <f t="shared" si="1"/>
        <v>28.899</v>
      </c>
    </row>
    <row r="36" ht="12.75" customHeight="1">
      <c r="A36" s="236"/>
    </row>
    <row r="37" spans="1:2" ht="12.75" customHeight="1">
      <c r="A37" s="235" t="s">
        <v>538</v>
      </c>
      <c r="B37" s="232" t="s">
        <v>530</v>
      </c>
    </row>
    <row r="38" ht="12.75" customHeight="1">
      <c r="A38" s="229"/>
    </row>
    <row r="39" spans="1:12" ht="12.75" customHeight="1">
      <c r="A39" s="230" t="s">
        <v>309</v>
      </c>
      <c r="B39" s="29">
        <f>'Tab 5'!$E$58/1000</f>
        <v>17.037</v>
      </c>
      <c r="C39" s="29"/>
      <c r="D39" s="29"/>
      <c r="E39" s="98"/>
      <c r="F39" s="98"/>
      <c r="G39" s="98"/>
      <c r="H39" s="98"/>
      <c r="I39" s="98"/>
      <c r="J39" s="98"/>
      <c r="K39" s="98"/>
      <c r="L39" s="97"/>
    </row>
    <row r="40" spans="1:4" ht="12.75" customHeight="1">
      <c r="A40" s="230" t="s">
        <v>521</v>
      </c>
      <c r="B40" s="29">
        <f>'Tab 5'!$F$58/1000</f>
        <v>37.594</v>
      </c>
      <c r="C40" s="29"/>
      <c r="D40" s="29"/>
    </row>
    <row r="41" spans="1:4" ht="12.75" customHeight="1">
      <c r="A41" s="230" t="s">
        <v>522</v>
      </c>
      <c r="B41" s="29">
        <f>'Tab 5'!$G$58/1000</f>
        <v>84.938</v>
      </c>
      <c r="C41" s="29"/>
      <c r="D41" s="29"/>
    </row>
    <row r="42" spans="1:4" ht="12.75" customHeight="1">
      <c r="A42" s="230" t="s">
        <v>523</v>
      </c>
      <c r="B42" s="29">
        <f>'Tab 5'!$H$58/1000</f>
        <v>91.195</v>
      </c>
      <c r="C42" s="29"/>
      <c r="D42" s="29"/>
    </row>
    <row r="43" spans="1:4" ht="12.75" customHeight="1">
      <c r="A43" s="26" t="s">
        <v>524</v>
      </c>
      <c r="B43" s="29">
        <f>'Tab 5'!$I$58/1000</f>
        <v>85.13</v>
      </c>
      <c r="C43" s="29"/>
      <c r="D43" s="29"/>
    </row>
    <row r="44" spans="1:4" ht="12.75" customHeight="1">
      <c r="A44" s="230" t="s">
        <v>525</v>
      </c>
      <c r="B44" s="29">
        <f>'Tab 5'!$J$58/1000</f>
        <v>78.694</v>
      </c>
      <c r="C44" s="29"/>
      <c r="D44" s="29"/>
    </row>
    <row r="45" spans="1:4" ht="12.75" customHeight="1">
      <c r="A45" s="230" t="s">
        <v>526</v>
      </c>
      <c r="B45" s="29">
        <f>'Tab 5'!$K$58/1000</f>
        <v>101.607</v>
      </c>
      <c r="C45" s="29"/>
      <c r="D45" s="29"/>
    </row>
    <row r="46" spans="1:4" ht="12.75" customHeight="1">
      <c r="A46" s="230" t="s">
        <v>527</v>
      </c>
      <c r="B46" s="29">
        <f>'Tab 5'!$L$58/1000</f>
        <v>118.729</v>
      </c>
      <c r="C46" s="29"/>
      <c r="D46" s="29"/>
    </row>
    <row r="47" spans="1:4" ht="12.75" customHeight="1">
      <c r="A47" s="230" t="s">
        <v>528</v>
      </c>
      <c r="B47" s="29">
        <f>'Tab 5'!$M$58/1000</f>
        <v>105.324</v>
      </c>
      <c r="C47" s="29"/>
      <c r="D47" s="29"/>
    </row>
    <row r="48" spans="1:4" ht="12.75" customHeight="1">
      <c r="A48" s="230" t="s">
        <v>529</v>
      </c>
      <c r="B48" s="29">
        <f>'Tab 5'!$N$58/1000</f>
        <v>62.383</v>
      </c>
      <c r="C48" s="29"/>
      <c r="D48" s="29"/>
    </row>
    <row r="49" spans="1:4" ht="12.75" customHeight="1">
      <c r="A49" s="26" t="s">
        <v>322</v>
      </c>
      <c r="B49" s="29">
        <f>'Tab 5'!$O$58/1000</f>
        <v>4.511</v>
      </c>
      <c r="C49" s="29"/>
      <c r="D49" s="29"/>
    </row>
    <row r="51" spans="1:2" ht="12.75" customHeight="1">
      <c r="A51" s="235" t="s">
        <v>539</v>
      </c>
      <c r="B51" s="232" t="s">
        <v>520</v>
      </c>
    </row>
    <row r="52" ht="12.75" customHeight="1">
      <c r="A52" s="229"/>
    </row>
    <row r="53" spans="1:2" ht="12.75" customHeight="1">
      <c r="A53" s="230" t="s">
        <v>505</v>
      </c>
      <c r="B53" s="262">
        <f>'Tab 4'!$E$13/1000</f>
        <v>1.423</v>
      </c>
    </row>
    <row r="54" spans="1:2" ht="12.75" customHeight="1">
      <c r="A54" s="230" t="s">
        <v>506</v>
      </c>
      <c r="B54" s="262">
        <f>('Tab 4'!E16+'Tab 4'!E17)/1000</f>
        <v>13.576</v>
      </c>
    </row>
    <row r="55" spans="1:2" ht="12.75" customHeight="1">
      <c r="A55" s="230" t="s">
        <v>507</v>
      </c>
      <c r="B55" s="262">
        <f>('Tab 4'!E31+'Tab 4'!E32)/1000</f>
        <v>0.997</v>
      </c>
    </row>
    <row r="56" spans="1:2" ht="12.75" customHeight="1">
      <c r="A56" s="230" t="s">
        <v>508</v>
      </c>
      <c r="B56" s="262">
        <f>'Tab 4'!$E$33/1000</f>
        <v>4.372</v>
      </c>
    </row>
    <row r="57" spans="1:2" ht="12.75" customHeight="1">
      <c r="A57" s="26" t="s">
        <v>509</v>
      </c>
      <c r="B57" s="262">
        <f>'Tab 4'!$E$38/1000</f>
        <v>35.579</v>
      </c>
    </row>
    <row r="58" spans="1:2" ht="12.75" customHeight="1">
      <c r="A58" s="230" t="s">
        <v>510</v>
      </c>
      <c r="B58" s="262">
        <f>'Tab 4'!$E$42/1000</f>
        <v>6.001</v>
      </c>
    </row>
    <row r="59" spans="1:2" ht="12.75" customHeight="1">
      <c r="A59" s="230" t="s">
        <v>511</v>
      </c>
      <c r="B59" s="262">
        <f>'Tab 4'!$E$43/1000</f>
        <v>10.325</v>
      </c>
    </row>
    <row r="60" spans="1:2" ht="12.75" customHeight="1">
      <c r="A60" s="230" t="s">
        <v>512</v>
      </c>
      <c r="B60" s="262">
        <f>'Tab 4'!$E$44/1000</f>
        <v>2.443</v>
      </c>
    </row>
    <row r="61" spans="1:2" ht="12.75" customHeight="1">
      <c r="A61" s="230" t="s">
        <v>513</v>
      </c>
      <c r="B61" s="262">
        <f>'Tab 4'!$E$48/1000</f>
        <v>4.302</v>
      </c>
    </row>
    <row r="62" spans="1:2" ht="12.75" customHeight="1">
      <c r="A62" s="230" t="s">
        <v>514</v>
      </c>
      <c r="B62" s="262">
        <f>'Tab 4'!$E$51/1000</f>
        <v>1.403</v>
      </c>
    </row>
    <row r="63" spans="1:2" ht="12.75" customHeight="1">
      <c r="A63" s="26" t="s">
        <v>515</v>
      </c>
      <c r="B63" s="262">
        <f>'Tab 4'!$E$52/1000</f>
        <v>21.552</v>
      </c>
    </row>
    <row r="64" spans="1:2" ht="12.75" customHeight="1">
      <c r="A64" t="s">
        <v>516</v>
      </c>
      <c r="B64" s="262">
        <f>'Tab 4'!$E$60/1000</f>
        <v>18.831</v>
      </c>
    </row>
    <row r="65" spans="1:2" ht="12.75" customHeight="1">
      <c r="A65" t="s">
        <v>517</v>
      </c>
      <c r="B65" s="262">
        <f>'Tab 4'!$E$62/1000</f>
        <v>14.228</v>
      </c>
    </row>
    <row r="66" spans="1:2" ht="12.75" customHeight="1">
      <c r="A66" t="s">
        <v>518</v>
      </c>
      <c r="B66" s="262">
        <f>'Tab 4'!$E$63/1000</f>
        <v>55.378</v>
      </c>
    </row>
    <row r="67" spans="1:2" ht="12.75" customHeight="1">
      <c r="A67" t="s">
        <v>519</v>
      </c>
      <c r="B67" s="262">
        <f>'Tab 4'!$E$66/1000</f>
        <v>12.246</v>
      </c>
    </row>
    <row r="69" spans="1:3" ht="12.75" customHeight="1">
      <c r="A69" s="235" t="s">
        <v>540</v>
      </c>
      <c r="B69" s="232" t="s">
        <v>531</v>
      </c>
      <c r="C69" s="232" t="s">
        <v>532</v>
      </c>
    </row>
    <row r="70" spans="1:3" ht="39" customHeight="1">
      <c r="A70" s="227"/>
      <c r="B70" s="231" t="s">
        <v>533</v>
      </c>
      <c r="C70" s="231" t="s">
        <v>534</v>
      </c>
    </row>
    <row r="71" spans="1:6" ht="12.75" customHeight="1">
      <c r="A71" s="26" t="s">
        <v>224</v>
      </c>
      <c r="B71" s="262">
        <f>'Tab 11'!B9/1000</f>
        <v>79.14</v>
      </c>
      <c r="C71" s="262">
        <f>'Tab 8'!B9/1000</f>
        <v>105.886</v>
      </c>
      <c r="E71" s="29"/>
      <c r="F71" s="29"/>
    </row>
    <row r="72" spans="1:6" ht="12.75" customHeight="1">
      <c r="A72" s="26" t="s">
        <v>225</v>
      </c>
      <c r="B72" s="262">
        <f>'Tab 11'!B10/1000</f>
        <v>33.941</v>
      </c>
      <c r="C72" s="262">
        <f>'Tab 8'!B10/1000</f>
        <v>35.859</v>
      </c>
      <c r="E72" s="29"/>
      <c r="F72" s="29"/>
    </row>
    <row r="73" spans="1:6" ht="12.75" customHeight="1">
      <c r="A73" s="26" t="s">
        <v>226</v>
      </c>
      <c r="B73" s="262">
        <f>'Tab 11'!B11/1000</f>
        <v>39.518</v>
      </c>
      <c r="C73" s="262">
        <f>'Tab 8'!B11/1000</f>
        <v>54.314</v>
      </c>
      <c r="E73" s="29"/>
      <c r="F73" s="29"/>
    </row>
    <row r="74" spans="1:6" ht="12.75" customHeight="1">
      <c r="A74" s="26" t="s">
        <v>227</v>
      </c>
      <c r="B74" s="262">
        <f>'Tab 11'!B12/1000</f>
        <v>13.191</v>
      </c>
      <c r="C74" s="262">
        <f>'Tab 8'!B12/1000</f>
        <v>15.686</v>
      </c>
      <c r="E74" s="29"/>
      <c r="F74" s="29"/>
    </row>
    <row r="75" spans="1:6" ht="12.75" customHeight="1">
      <c r="A75" s="26" t="s">
        <v>228</v>
      </c>
      <c r="B75" s="262">
        <f>'Tab 11'!B13/1000</f>
        <v>22.293</v>
      </c>
      <c r="C75" s="262">
        <f>'Tab 8'!B13/1000</f>
        <v>23.602</v>
      </c>
      <c r="E75" s="29"/>
      <c r="F75" s="29"/>
    </row>
    <row r="76" spans="1:6" ht="12.75" customHeight="1">
      <c r="A76" s="26" t="s">
        <v>229</v>
      </c>
      <c r="B76" s="262">
        <f>'Tab 11'!B14/1000</f>
        <v>16.623</v>
      </c>
      <c r="C76" s="262">
        <f>'Tab 8'!B14/1000</f>
        <v>23.764</v>
      </c>
      <c r="E76" s="29"/>
      <c r="F76" s="29"/>
    </row>
    <row r="77" spans="1:6" ht="12.75" customHeight="1">
      <c r="A77" s="26"/>
      <c r="B77" s="262"/>
      <c r="C77" s="262"/>
      <c r="E77" s="29"/>
      <c r="F77" s="29"/>
    </row>
    <row r="78" spans="1:6" ht="12.75" customHeight="1">
      <c r="A78" s="26" t="s">
        <v>230</v>
      </c>
      <c r="B78" s="262">
        <f>'Tab 11'!B15/1000</f>
        <v>41.863</v>
      </c>
      <c r="C78" s="262">
        <f>'Tab 8'!B15/1000</f>
        <v>35.393</v>
      </c>
      <c r="E78" s="29"/>
      <c r="F78" s="29"/>
    </row>
    <row r="79" spans="1:6" ht="12.75" customHeight="1">
      <c r="A79" s="26" t="s">
        <v>231</v>
      </c>
      <c r="B79" s="262">
        <f>'Tab 11'!B16/1000</f>
        <v>32.164</v>
      </c>
      <c r="C79" s="262">
        <f>'Tab 8'!B16/1000</f>
        <v>30.151</v>
      </c>
      <c r="E79" s="29"/>
      <c r="F79" s="29"/>
    </row>
    <row r="80" spans="1:6" ht="12.75" customHeight="1">
      <c r="A80" s="26" t="s">
        <v>232</v>
      </c>
      <c r="B80" s="262">
        <f>'Tab 11'!B17/1000</f>
        <v>53.33</v>
      </c>
      <c r="C80" s="262">
        <f>'Tab 8'!B17/1000</f>
        <v>41.089</v>
      </c>
      <c r="E80" s="29"/>
      <c r="F80" s="29"/>
    </row>
    <row r="81" spans="1:6" ht="12.75" customHeight="1">
      <c r="A81" s="26" t="s">
        <v>233</v>
      </c>
      <c r="B81" s="262">
        <f>'Tab 11'!B18/1000</f>
        <v>40.746</v>
      </c>
      <c r="C81" s="262">
        <f>'Tab 8'!B18/1000</f>
        <v>34.715</v>
      </c>
      <c r="E81" s="29"/>
      <c r="F81" s="29"/>
    </row>
    <row r="82" spans="1:6" ht="12.75" customHeight="1">
      <c r="A82" s="26" t="s">
        <v>234</v>
      </c>
      <c r="B82" s="262">
        <f>'Tab 11'!B19/1000</f>
        <v>28.395</v>
      </c>
      <c r="C82" s="262">
        <f>'Tab 8'!B19/1000</f>
        <v>20.451</v>
      </c>
      <c r="E82" s="29"/>
      <c r="F82" s="29"/>
    </row>
    <row r="83" spans="1:6" ht="12.75" customHeight="1">
      <c r="A83" s="26" t="s">
        <v>235</v>
      </c>
      <c r="B83" s="262">
        <f>'Tab 11'!B20/1000</f>
        <v>50.75</v>
      </c>
      <c r="C83" s="262">
        <f>'Tab 8'!B20/1000</f>
        <v>42.742</v>
      </c>
      <c r="E83" s="29"/>
      <c r="F83" s="29"/>
    </row>
    <row r="84" spans="2:6" ht="12.75" customHeight="1">
      <c r="B84" s="262"/>
      <c r="C84" s="262"/>
      <c r="E84" s="29"/>
      <c r="F84" s="29"/>
    </row>
    <row r="85" spans="1:6" ht="12.75" customHeight="1">
      <c r="A85" s="26" t="s">
        <v>236</v>
      </c>
      <c r="B85" s="262">
        <f>'Tab 11'!B21/1000</f>
        <v>55.23</v>
      </c>
      <c r="C85" s="262">
        <f>'Tab 8'!B21/1000</f>
        <v>47.96</v>
      </c>
      <c r="E85" s="29"/>
      <c r="F85" s="29"/>
    </row>
    <row r="86" spans="1:6" ht="12.75" customHeight="1">
      <c r="A86" s="26" t="s">
        <v>237</v>
      </c>
      <c r="B86" s="262">
        <f>'Tab 11'!B22/1000</f>
        <v>28.656</v>
      </c>
      <c r="C86" s="262">
        <f>'Tab 8'!B22/1000</f>
        <v>23.369</v>
      </c>
      <c r="E86" s="29"/>
      <c r="F86" s="29"/>
    </row>
    <row r="87" spans="1:6" ht="12.75" customHeight="1">
      <c r="A87" s="26" t="s">
        <v>238</v>
      </c>
      <c r="B87" s="262">
        <f>'Tab 11'!B23/1000</f>
        <v>28.259</v>
      </c>
      <c r="C87" s="262">
        <f>'Tab 8'!B23/1000</f>
        <v>19.991</v>
      </c>
      <c r="E87" s="29"/>
      <c r="F87" s="29"/>
    </row>
    <row r="88" spans="1:6" ht="12.75" customHeight="1">
      <c r="A88" s="26" t="s">
        <v>239</v>
      </c>
      <c r="B88" s="262">
        <f>'Tab 11'!B24/1000</f>
        <v>42.1</v>
      </c>
      <c r="C88" s="262">
        <f>'Tab 8'!B24/1000</f>
        <v>37.63</v>
      </c>
      <c r="E88" s="29"/>
      <c r="F88" s="29"/>
    </row>
    <row r="89" spans="1:6" ht="12.75" customHeight="1">
      <c r="A89" s="26" t="s">
        <v>240</v>
      </c>
      <c r="B89" s="262">
        <f>'Tab 11'!B25/1000</f>
        <v>33.579</v>
      </c>
      <c r="C89" s="262">
        <f>'Tab 8'!B25/1000</f>
        <v>24.815</v>
      </c>
      <c r="E89" s="29"/>
      <c r="F89" s="29"/>
    </row>
    <row r="90" spans="1:6" ht="12.75" customHeight="1">
      <c r="A90" s="26" t="s">
        <v>241</v>
      </c>
      <c r="B90" s="262">
        <f>'Tab 11'!B26/1000</f>
        <v>23.339</v>
      </c>
      <c r="C90" s="262">
        <f>'Tab 8'!B26/1000</f>
        <v>21.028</v>
      </c>
      <c r="E90" s="29"/>
      <c r="F90" s="29"/>
    </row>
    <row r="91" spans="2:6" ht="12.75" customHeight="1">
      <c r="B91" s="262"/>
      <c r="C91" s="262"/>
      <c r="E91" s="29"/>
      <c r="F91" s="29"/>
    </row>
    <row r="92" spans="1:6" ht="12.75" customHeight="1">
      <c r="A92" s="26" t="s">
        <v>242</v>
      </c>
      <c r="B92" s="262">
        <f>'Tab 11'!B27/1000</f>
        <v>42.695</v>
      </c>
      <c r="C92" s="262">
        <f>'Tab 8'!B27/1000</f>
        <v>35.867</v>
      </c>
      <c r="E92" s="29"/>
      <c r="F92" s="29"/>
    </row>
    <row r="93" spans="1:6" ht="12.75" customHeight="1">
      <c r="A93" s="26" t="s">
        <v>243</v>
      </c>
      <c r="B93" s="262">
        <f>'Tab 11'!B28/1000</f>
        <v>33.753</v>
      </c>
      <c r="C93" s="262">
        <f>'Tab 8'!B28/1000</f>
        <v>26.119</v>
      </c>
      <c r="E93" s="29"/>
      <c r="F93" s="29"/>
    </row>
    <row r="94" spans="1:6" ht="12.75" customHeight="1">
      <c r="A94" s="26" t="s">
        <v>244</v>
      </c>
      <c r="B94" s="262">
        <f>'Tab 11'!B29/1000</f>
        <v>33.868</v>
      </c>
      <c r="C94" s="262">
        <f>'Tab 8'!B29/1000</f>
        <v>29.924</v>
      </c>
      <c r="E94" s="29"/>
      <c r="F94" s="29"/>
    </row>
    <row r="95" spans="1:6" ht="12.75" customHeight="1">
      <c r="A95" s="26" t="s">
        <v>245</v>
      </c>
      <c r="B95" s="262">
        <f>'Tab 11'!B30/1000</f>
        <v>37.862</v>
      </c>
      <c r="C95" s="262">
        <f>'Tab 8'!B30/1000</f>
        <v>29.662</v>
      </c>
      <c r="E95" s="29"/>
      <c r="F95" s="29"/>
    </row>
    <row r="96" spans="1:6" ht="12.75" customHeight="1">
      <c r="A96" s="26" t="s">
        <v>246</v>
      </c>
      <c r="B96" s="262">
        <f>'Tab 11'!B31/1000</f>
        <v>33.459</v>
      </c>
      <c r="C96" s="262">
        <f>'Tab 8'!B31/1000</f>
        <v>27.125</v>
      </c>
      <c r="E96" s="29"/>
      <c r="F96" s="29"/>
    </row>
    <row r="98" spans="1:3" ht="12.75" customHeight="1">
      <c r="A98" s="235" t="s">
        <v>541</v>
      </c>
      <c r="B98" s="232" t="s">
        <v>535</v>
      </c>
      <c r="C98" s="237"/>
    </row>
    <row r="99" spans="1:3" ht="12.75" customHeight="1">
      <c r="A99" s="227"/>
      <c r="B99" s="233" t="s">
        <v>504</v>
      </c>
      <c r="C99" s="227" t="s">
        <v>503</v>
      </c>
    </row>
    <row r="100" spans="1:9" ht="12.75" customHeight="1">
      <c r="A100" s="158" t="s">
        <v>224</v>
      </c>
      <c r="B100" s="262">
        <f>'Tab 7'!C38/1000</f>
        <v>54.636</v>
      </c>
      <c r="C100" s="262">
        <f aca="true" t="shared" si="2" ref="C100:C105">C71-B100</f>
        <v>51.24999999999999</v>
      </c>
      <c r="D100" s="224"/>
      <c r="E100" s="29"/>
      <c r="F100" s="29"/>
      <c r="G100" s="224"/>
      <c r="H100" s="29"/>
      <c r="I100" s="29"/>
    </row>
    <row r="101" spans="1:9" ht="12.75" customHeight="1">
      <c r="A101" s="246" t="s">
        <v>225</v>
      </c>
      <c r="B101" s="262">
        <f>'Tab 7'!C39/1000</f>
        <v>20.002</v>
      </c>
      <c r="C101" s="262">
        <f t="shared" si="2"/>
        <v>15.857000000000003</v>
      </c>
      <c r="D101" s="224"/>
      <c r="E101" s="29"/>
      <c r="F101" s="29"/>
      <c r="G101" s="224"/>
      <c r="H101" s="29"/>
      <c r="I101" s="29"/>
    </row>
    <row r="102" spans="1:9" ht="12.75" customHeight="1">
      <c r="A102" s="246" t="s">
        <v>226</v>
      </c>
      <c r="B102" s="262">
        <f>'Tab 7'!C40/1000</f>
        <v>28.13</v>
      </c>
      <c r="C102" s="262">
        <f t="shared" si="2"/>
        <v>26.184</v>
      </c>
      <c r="D102" s="224"/>
      <c r="E102" s="29"/>
      <c r="F102" s="29"/>
      <c r="G102" s="224"/>
      <c r="H102" s="29"/>
      <c r="I102" s="29"/>
    </row>
    <row r="103" spans="1:9" ht="12.75" customHeight="1">
      <c r="A103" s="246" t="s">
        <v>227</v>
      </c>
      <c r="B103" s="262">
        <f>'Tab 7'!C41/1000</f>
        <v>8.747</v>
      </c>
      <c r="C103" s="262">
        <f t="shared" si="2"/>
        <v>6.939</v>
      </c>
      <c r="D103" s="224"/>
      <c r="E103" s="29"/>
      <c r="F103" s="29"/>
      <c r="G103" s="224"/>
      <c r="H103" s="29"/>
      <c r="I103" s="29"/>
    </row>
    <row r="104" spans="1:9" ht="12.75" customHeight="1">
      <c r="A104" s="246" t="s">
        <v>228</v>
      </c>
      <c r="B104" s="262">
        <f>'Tab 7'!C42/1000</f>
        <v>13.401</v>
      </c>
      <c r="C104" s="262">
        <f t="shared" si="2"/>
        <v>10.201</v>
      </c>
      <c r="D104" s="224"/>
      <c r="E104" s="29"/>
      <c r="F104" s="29"/>
      <c r="G104" s="224"/>
      <c r="H104" s="29"/>
      <c r="I104" s="29"/>
    </row>
    <row r="105" spans="1:9" ht="12.75" customHeight="1">
      <c r="A105" s="246" t="s">
        <v>229</v>
      </c>
      <c r="B105" s="262">
        <f>'Tab 7'!C43/1000</f>
        <v>11.101</v>
      </c>
      <c r="C105" s="262">
        <f t="shared" si="2"/>
        <v>12.662999999999998</v>
      </c>
      <c r="D105" s="224"/>
      <c r="E105" s="29"/>
      <c r="F105" s="29"/>
      <c r="G105" s="224"/>
      <c r="H105" s="29"/>
      <c r="I105" s="29"/>
    </row>
    <row r="106" spans="1:9" ht="12.75" customHeight="1">
      <c r="A106" s="246"/>
      <c r="B106" s="262"/>
      <c r="C106" s="262"/>
      <c r="D106" s="224"/>
      <c r="E106" s="29"/>
      <c r="F106" s="29"/>
      <c r="G106" s="29"/>
      <c r="H106" s="29"/>
      <c r="I106" s="29"/>
    </row>
    <row r="107" spans="1:9" ht="12.75" customHeight="1">
      <c r="A107" s="246" t="s">
        <v>230</v>
      </c>
      <c r="B107" s="262">
        <f>'Tab 7'!C44/1000</f>
        <v>15.359</v>
      </c>
      <c r="C107" s="262">
        <f aca="true" t="shared" si="3" ref="C107:C112">C78-B107</f>
        <v>20.034</v>
      </c>
      <c r="D107" s="224"/>
      <c r="E107" s="29"/>
      <c r="F107" s="29"/>
      <c r="G107" s="224"/>
      <c r="H107" s="29"/>
      <c r="I107" s="29"/>
    </row>
    <row r="108" spans="1:9" ht="12.75" customHeight="1">
      <c r="A108" s="246" t="s">
        <v>231</v>
      </c>
      <c r="B108" s="262">
        <f>'Tab 7'!C45/1000</f>
        <v>14.169</v>
      </c>
      <c r="C108" s="262">
        <f t="shared" si="3"/>
        <v>15.982</v>
      </c>
      <c r="D108" s="224"/>
      <c r="E108" s="29"/>
      <c r="F108" s="29"/>
      <c r="G108" s="224"/>
      <c r="H108" s="29"/>
      <c r="I108" s="29"/>
    </row>
    <row r="109" spans="1:9" ht="12.75" customHeight="1">
      <c r="A109" s="246" t="s">
        <v>232</v>
      </c>
      <c r="B109" s="262">
        <f>'Tab 7'!C46/1000</f>
        <v>18.299</v>
      </c>
      <c r="C109" s="262">
        <f t="shared" si="3"/>
        <v>22.79</v>
      </c>
      <c r="D109" s="224"/>
      <c r="E109" s="29"/>
      <c r="F109" s="29"/>
      <c r="G109" s="224"/>
      <c r="H109" s="29"/>
      <c r="I109" s="29"/>
    </row>
    <row r="110" spans="1:9" ht="12.75" customHeight="1">
      <c r="A110" s="246" t="s">
        <v>233</v>
      </c>
      <c r="B110" s="262">
        <f>'Tab 7'!C47/1000</f>
        <v>18.044</v>
      </c>
      <c r="C110" s="262">
        <f t="shared" si="3"/>
        <v>16.671000000000003</v>
      </c>
      <c r="D110" s="224"/>
      <c r="E110" s="29"/>
      <c r="F110" s="29"/>
      <c r="G110" s="224"/>
      <c r="H110" s="29"/>
      <c r="I110" s="29"/>
    </row>
    <row r="111" spans="1:9" ht="12.75" customHeight="1">
      <c r="A111" s="246" t="s">
        <v>234</v>
      </c>
      <c r="B111" s="262">
        <f>'Tab 7'!C48/1000</f>
        <v>10.67</v>
      </c>
      <c r="C111" s="262">
        <f t="shared" si="3"/>
        <v>9.781</v>
      </c>
      <c r="D111" s="224"/>
      <c r="E111" s="29"/>
      <c r="F111" s="29"/>
      <c r="G111" s="224"/>
      <c r="H111" s="29"/>
      <c r="I111" s="29"/>
    </row>
    <row r="112" spans="1:9" ht="12.75" customHeight="1">
      <c r="A112" s="246" t="s">
        <v>235</v>
      </c>
      <c r="B112" s="262">
        <f>'Tab 7'!C49/1000</f>
        <v>21.115</v>
      </c>
      <c r="C112" s="262">
        <f t="shared" si="3"/>
        <v>21.627</v>
      </c>
      <c r="D112" s="224"/>
      <c r="E112" s="29"/>
      <c r="F112" s="29"/>
      <c r="G112" s="224"/>
      <c r="H112" s="29"/>
      <c r="I112" s="29"/>
    </row>
    <row r="113" spans="1:9" ht="12.75" customHeight="1">
      <c r="A113" s="246"/>
      <c r="B113" s="262"/>
      <c r="C113" s="262"/>
      <c r="D113" s="224"/>
      <c r="E113" s="29"/>
      <c r="F113" s="29"/>
      <c r="G113" s="29"/>
      <c r="H113" s="29"/>
      <c r="I113" s="29"/>
    </row>
    <row r="114" spans="1:9" ht="12.75" customHeight="1">
      <c r="A114" s="246" t="s">
        <v>236</v>
      </c>
      <c r="B114" s="262">
        <f>'Tab 7'!C50/1000</f>
        <v>22.54</v>
      </c>
      <c r="C114" s="262">
        <f aca="true" t="shared" si="4" ref="C114:C119">C85-B114</f>
        <v>25.42</v>
      </c>
      <c r="D114" s="224"/>
      <c r="E114" s="29"/>
      <c r="F114" s="29"/>
      <c r="G114" s="224"/>
      <c r="H114" s="29"/>
      <c r="I114" s="29"/>
    </row>
    <row r="115" spans="1:9" ht="12.75" customHeight="1">
      <c r="A115" s="246" t="s">
        <v>237</v>
      </c>
      <c r="B115" s="262">
        <f>'Tab 7'!C51/1000</f>
        <v>9.972</v>
      </c>
      <c r="C115" s="262">
        <f t="shared" si="4"/>
        <v>13.397</v>
      </c>
      <c r="D115" s="224"/>
      <c r="E115" s="29"/>
      <c r="F115" s="29"/>
      <c r="G115" s="224"/>
      <c r="H115" s="29"/>
      <c r="I115" s="29"/>
    </row>
    <row r="116" spans="1:9" ht="12.75" customHeight="1">
      <c r="A116" s="246" t="s">
        <v>238</v>
      </c>
      <c r="B116" s="262">
        <f>'Tab 7'!C52/1000</f>
        <v>9.662</v>
      </c>
      <c r="C116" s="262">
        <f t="shared" si="4"/>
        <v>10.328999999999999</v>
      </c>
      <c r="D116" s="224"/>
      <c r="E116" s="29"/>
      <c r="F116" s="29"/>
      <c r="G116" s="224"/>
      <c r="H116" s="29"/>
      <c r="I116" s="29"/>
    </row>
    <row r="117" spans="1:9" ht="12.75" customHeight="1">
      <c r="A117" s="246" t="s">
        <v>239</v>
      </c>
      <c r="B117" s="262">
        <f>'Tab 7'!C53/1000</f>
        <v>16.354</v>
      </c>
      <c r="C117" s="262">
        <f t="shared" si="4"/>
        <v>21.276000000000003</v>
      </c>
      <c r="D117" s="224"/>
      <c r="E117" s="29"/>
      <c r="F117" s="29"/>
      <c r="G117" s="224"/>
      <c r="H117" s="29"/>
      <c r="I117" s="29"/>
    </row>
    <row r="118" spans="1:9" ht="12.75" customHeight="1">
      <c r="A118" s="246" t="s">
        <v>240</v>
      </c>
      <c r="B118" s="262">
        <f>'Tab 7'!C54/1000</f>
        <v>11.666</v>
      </c>
      <c r="C118" s="262">
        <f t="shared" si="4"/>
        <v>13.149000000000001</v>
      </c>
      <c r="D118" s="224"/>
      <c r="E118" s="29"/>
      <c r="F118" s="29"/>
      <c r="G118" s="224"/>
      <c r="H118" s="29"/>
      <c r="I118" s="29"/>
    </row>
    <row r="119" spans="1:9" ht="12.75" customHeight="1">
      <c r="A119" s="246" t="s">
        <v>241</v>
      </c>
      <c r="B119" s="262">
        <f>'Tab 7'!C55/1000</f>
        <v>10.125</v>
      </c>
      <c r="C119" s="262">
        <f t="shared" si="4"/>
        <v>10.902999999999999</v>
      </c>
      <c r="D119" s="224"/>
      <c r="E119" s="29"/>
      <c r="F119" s="29"/>
      <c r="G119" s="224"/>
      <c r="H119" s="29"/>
      <c r="I119" s="29"/>
    </row>
    <row r="120" spans="1:9" ht="12.75" customHeight="1">
      <c r="A120" s="246"/>
      <c r="B120" s="262"/>
      <c r="C120" s="262"/>
      <c r="D120" s="224"/>
      <c r="E120" s="29"/>
      <c r="F120" s="29"/>
      <c r="G120" s="29"/>
      <c r="H120" s="29"/>
      <c r="I120" s="29"/>
    </row>
    <row r="121" spans="1:9" ht="12.75" customHeight="1">
      <c r="A121" s="246" t="s">
        <v>242</v>
      </c>
      <c r="B121" s="262">
        <f>'Tab 7'!C56/1000</f>
        <v>18.137</v>
      </c>
      <c r="C121" s="262">
        <f>C92-B121</f>
        <v>17.729999999999997</v>
      </c>
      <c r="D121" s="224"/>
      <c r="E121" s="29"/>
      <c r="F121" s="29"/>
      <c r="G121" s="224"/>
      <c r="H121" s="29"/>
      <c r="I121" s="29"/>
    </row>
    <row r="122" spans="1:9" ht="12.75" customHeight="1">
      <c r="A122" s="246" t="s">
        <v>243</v>
      </c>
      <c r="B122" s="262">
        <f>'Tab 7'!C57/1000</f>
        <v>11.948</v>
      </c>
      <c r="C122" s="262">
        <f>C93-B122</f>
        <v>14.171</v>
      </c>
      <c r="D122" s="224"/>
      <c r="E122" s="29"/>
      <c r="F122" s="29"/>
      <c r="G122" s="224"/>
      <c r="H122" s="29"/>
      <c r="I122" s="29"/>
    </row>
    <row r="123" spans="1:9" ht="12.75" customHeight="1">
      <c r="A123" s="246" t="s">
        <v>244</v>
      </c>
      <c r="B123" s="262">
        <f>'Tab 7'!C58/1000</f>
        <v>13.876</v>
      </c>
      <c r="C123" s="262">
        <f>C94-B123</f>
        <v>16.048000000000002</v>
      </c>
      <c r="D123" s="224"/>
      <c r="E123" s="29"/>
      <c r="F123" s="29"/>
      <c r="G123" s="224"/>
      <c r="H123" s="29"/>
      <c r="I123" s="29"/>
    </row>
    <row r="124" spans="1:9" ht="12.75" customHeight="1">
      <c r="A124" s="246" t="s">
        <v>245</v>
      </c>
      <c r="B124" s="262">
        <f>'Tab 7'!C59/1000</f>
        <v>13.804</v>
      </c>
      <c r="C124" s="262">
        <f>C95-B124</f>
        <v>15.857999999999999</v>
      </c>
      <c r="D124" s="224"/>
      <c r="E124" s="29"/>
      <c r="F124" s="29"/>
      <c r="G124" s="224"/>
      <c r="H124" s="29"/>
      <c r="I124" s="29"/>
    </row>
    <row r="125" spans="1:9" ht="12.75" customHeight="1">
      <c r="A125" s="246" t="s">
        <v>246</v>
      </c>
      <c r="B125" s="262">
        <f>'Tab 7'!C60/1000</f>
        <v>13.378</v>
      </c>
      <c r="C125" s="262">
        <f>C96-B125</f>
        <v>13.747</v>
      </c>
      <c r="D125" s="224"/>
      <c r="E125" s="29"/>
      <c r="F125" s="29"/>
      <c r="G125" s="224"/>
      <c r="H125" s="29"/>
      <c r="I125" s="29"/>
    </row>
    <row r="126" spans="5:9" ht="12.75" customHeight="1">
      <c r="E126" s="77"/>
      <c r="F126" s="198"/>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2" sqref="A2"/>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96" t="s">
        <v>683</v>
      </c>
      <c r="B1" s="396"/>
      <c r="C1" s="396"/>
      <c r="D1" s="396"/>
      <c r="E1" s="396"/>
      <c r="F1" s="396"/>
      <c r="G1" s="396"/>
      <c r="H1" s="396"/>
      <c r="I1" s="396"/>
      <c r="J1" s="396"/>
      <c r="K1" s="396"/>
      <c r="L1" s="396"/>
    </row>
    <row r="2" spans="2:12" ht="12.75" customHeight="1">
      <c r="B2" s="11"/>
      <c r="C2" s="11"/>
      <c r="D2" s="11"/>
      <c r="E2" s="11"/>
      <c r="F2" s="11"/>
      <c r="G2" s="11"/>
      <c r="H2" s="11"/>
      <c r="I2" s="11"/>
      <c r="J2" s="11"/>
      <c r="K2" s="11"/>
      <c r="L2" s="11"/>
    </row>
    <row r="3" spans="1:12" ht="12.75" customHeight="1">
      <c r="A3" s="383" t="s">
        <v>173</v>
      </c>
      <c r="B3" s="384"/>
      <c r="C3" s="379" t="s">
        <v>174</v>
      </c>
      <c r="D3" s="376" t="s">
        <v>197</v>
      </c>
      <c r="E3" s="376" t="s">
        <v>175</v>
      </c>
      <c r="F3" s="376" t="s">
        <v>176</v>
      </c>
      <c r="G3" s="376" t="s">
        <v>684</v>
      </c>
      <c r="H3" s="376"/>
      <c r="I3" s="376"/>
      <c r="J3" s="376" t="s">
        <v>685</v>
      </c>
      <c r="K3" s="376"/>
      <c r="L3" s="397"/>
    </row>
    <row r="4" spans="1:12" ht="12.75" customHeight="1">
      <c r="A4" s="385"/>
      <c r="B4" s="386"/>
      <c r="C4" s="380"/>
      <c r="D4" s="377"/>
      <c r="E4" s="377"/>
      <c r="F4" s="377"/>
      <c r="G4" s="377"/>
      <c r="H4" s="377"/>
      <c r="I4" s="377"/>
      <c r="J4" s="377"/>
      <c r="K4" s="377"/>
      <c r="L4" s="393"/>
    </row>
    <row r="5" spans="1:13" ht="12.75" customHeight="1">
      <c r="A5" s="385"/>
      <c r="B5" s="386"/>
      <c r="C5" s="381"/>
      <c r="D5" s="378"/>
      <c r="E5" s="378"/>
      <c r="F5" s="378"/>
      <c r="G5" s="378"/>
      <c r="H5" s="378"/>
      <c r="I5" s="378"/>
      <c r="J5" s="378"/>
      <c r="K5" s="378"/>
      <c r="L5" s="398"/>
      <c r="M5" s="12"/>
    </row>
    <row r="6" spans="1:12" ht="12.75" customHeight="1">
      <c r="A6" s="385"/>
      <c r="B6" s="386"/>
      <c r="C6" s="381"/>
      <c r="D6" s="378"/>
      <c r="E6" s="378"/>
      <c r="F6" s="378"/>
      <c r="G6" s="391" t="s">
        <v>179</v>
      </c>
      <c r="H6" s="391" t="s">
        <v>177</v>
      </c>
      <c r="I6" s="391" t="s">
        <v>178</v>
      </c>
      <c r="J6" s="391" t="s">
        <v>179</v>
      </c>
      <c r="K6" s="391" t="s">
        <v>177</v>
      </c>
      <c r="L6" s="392" t="s">
        <v>178</v>
      </c>
    </row>
    <row r="7" spans="1:12" ht="12.75" customHeight="1">
      <c r="A7" s="385"/>
      <c r="B7" s="386"/>
      <c r="C7" s="381"/>
      <c r="D7" s="378"/>
      <c r="E7" s="378"/>
      <c r="F7" s="378"/>
      <c r="G7" s="377"/>
      <c r="H7" s="377"/>
      <c r="I7" s="377"/>
      <c r="J7" s="377"/>
      <c r="K7" s="377"/>
      <c r="L7" s="393"/>
    </row>
    <row r="8" spans="1:12" ht="12.75" customHeight="1">
      <c r="A8" s="387"/>
      <c r="B8" s="388"/>
      <c r="C8" s="13" t="s">
        <v>180</v>
      </c>
      <c r="D8" s="19" t="s">
        <v>181</v>
      </c>
      <c r="E8" s="382" t="s">
        <v>180</v>
      </c>
      <c r="F8" s="382"/>
      <c r="G8" s="382" t="s">
        <v>181</v>
      </c>
      <c r="H8" s="382"/>
      <c r="I8" s="382"/>
      <c r="J8" s="382"/>
      <c r="K8" s="382"/>
      <c r="L8" s="395"/>
    </row>
    <row r="9" spans="7:12" ht="39" customHeight="1">
      <c r="G9" s="15"/>
      <c r="H9" s="15"/>
      <c r="I9" s="15"/>
      <c r="J9" s="15"/>
      <c r="K9" s="15"/>
      <c r="L9" s="15"/>
    </row>
    <row r="10" spans="1:13" ht="12.75" customHeight="1">
      <c r="A10" s="16" t="s">
        <v>182</v>
      </c>
      <c r="B10" s="14"/>
      <c r="C10" s="1">
        <v>787142</v>
      </c>
      <c r="D10" s="6">
        <v>100</v>
      </c>
      <c r="E10" s="2">
        <v>402007</v>
      </c>
      <c r="F10" s="2">
        <v>385135</v>
      </c>
      <c r="G10" s="5">
        <v>-0.02</v>
      </c>
      <c r="H10" s="5">
        <v>0.16</v>
      </c>
      <c r="I10" s="5">
        <v>-0.2</v>
      </c>
      <c r="J10" s="5">
        <v>1.08</v>
      </c>
      <c r="K10" s="5">
        <v>1.21</v>
      </c>
      <c r="L10" s="5">
        <v>0.94</v>
      </c>
      <c r="M10" s="210"/>
    </row>
    <row r="11" spans="1:12" ht="16.5" customHeight="1">
      <c r="A11" s="16" t="s">
        <v>48</v>
      </c>
      <c r="B11" s="14"/>
      <c r="C11" s="197">
        <v>26506</v>
      </c>
      <c r="D11" s="172">
        <v>3.367372087882491</v>
      </c>
      <c r="E11" s="171">
        <v>15903</v>
      </c>
      <c r="F11" s="171">
        <v>10603</v>
      </c>
      <c r="G11" s="5">
        <v>-9.34</v>
      </c>
      <c r="H11" s="5">
        <v>-11.44</v>
      </c>
      <c r="I11" s="5">
        <v>-6.01</v>
      </c>
      <c r="J11" s="5">
        <v>-1.26</v>
      </c>
      <c r="K11" s="5">
        <v>-0.03</v>
      </c>
      <c r="L11" s="5">
        <v>-3.04</v>
      </c>
    </row>
    <row r="12" spans="3:12" ht="15" customHeight="1">
      <c r="C12" s="2"/>
      <c r="E12" s="2"/>
      <c r="F12" s="2"/>
      <c r="G12" s="3"/>
      <c r="H12" s="3"/>
      <c r="I12" s="3"/>
      <c r="J12" s="3"/>
      <c r="K12" s="3"/>
      <c r="L12" s="16"/>
    </row>
    <row r="13" spans="2:12" ht="12.75" customHeight="1">
      <c r="B13" s="375" t="s">
        <v>183</v>
      </c>
      <c r="C13" s="375"/>
      <c r="D13" s="375"/>
      <c r="E13" s="375"/>
      <c r="F13" s="375"/>
      <c r="G13" s="375"/>
      <c r="H13" s="375"/>
      <c r="I13" s="375"/>
      <c r="J13" s="375"/>
      <c r="K13" s="375"/>
      <c r="L13" s="375"/>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17037</v>
      </c>
      <c r="D16" s="7">
        <v>2.1644125202314193</v>
      </c>
      <c r="E16" s="2">
        <v>10836</v>
      </c>
      <c r="F16" s="2">
        <v>6201</v>
      </c>
      <c r="G16" s="5">
        <v>-8.74</v>
      </c>
      <c r="H16" s="5">
        <v>-8.03</v>
      </c>
      <c r="I16" s="5">
        <v>-9.95</v>
      </c>
      <c r="J16" s="5">
        <v>6.11</v>
      </c>
      <c r="K16" s="5">
        <v>6.13</v>
      </c>
      <c r="L16" s="5">
        <v>6.07</v>
      </c>
    </row>
    <row r="17" spans="1:12" ht="12.75" customHeight="1">
      <c r="A17" s="16" t="s">
        <v>186</v>
      </c>
      <c r="B17" s="14"/>
      <c r="C17" s="1">
        <v>122532</v>
      </c>
      <c r="D17" s="7">
        <v>15.566695716910036</v>
      </c>
      <c r="E17" s="2">
        <v>66901</v>
      </c>
      <c r="F17" s="2">
        <v>55631</v>
      </c>
      <c r="G17" s="5">
        <v>-0.87</v>
      </c>
      <c r="H17" s="5">
        <v>-0.58</v>
      </c>
      <c r="I17" s="5">
        <v>-1.21</v>
      </c>
      <c r="J17" s="5">
        <v>-2.56</v>
      </c>
      <c r="K17" s="5">
        <v>-2.66</v>
      </c>
      <c r="L17" s="5">
        <v>-2.43</v>
      </c>
    </row>
    <row r="18" spans="1:12" ht="12.75" customHeight="1">
      <c r="A18" s="16" t="s">
        <v>187</v>
      </c>
      <c r="B18" s="14"/>
      <c r="C18" s="1">
        <v>176325</v>
      </c>
      <c r="D18" s="7">
        <v>22.40065960144421</v>
      </c>
      <c r="E18" s="2">
        <v>93531</v>
      </c>
      <c r="F18" s="2">
        <v>82794</v>
      </c>
      <c r="G18" s="5">
        <v>1.22</v>
      </c>
      <c r="H18" s="5">
        <v>1.38</v>
      </c>
      <c r="I18" s="5">
        <v>1.03</v>
      </c>
      <c r="J18" s="5">
        <v>5.23</v>
      </c>
      <c r="K18" s="5">
        <v>5.36</v>
      </c>
      <c r="L18" s="5">
        <v>5.08</v>
      </c>
    </row>
    <row r="19" spans="1:12" ht="12.75" customHeight="1">
      <c r="A19" s="16" t="s">
        <v>188</v>
      </c>
      <c r="B19" s="14"/>
      <c r="C19" s="1">
        <v>180301</v>
      </c>
      <c r="D19" s="7">
        <v>22.90577811881465</v>
      </c>
      <c r="E19" s="2">
        <v>89504</v>
      </c>
      <c r="F19" s="2">
        <v>90797</v>
      </c>
      <c r="G19" s="5">
        <v>-0.62</v>
      </c>
      <c r="H19" s="5">
        <v>-0.24</v>
      </c>
      <c r="I19" s="5">
        <v>-0.99</v>
      </c>
      <c r="J19" s="5">
        <v>-3.24</v>
      </c>
      <c r="K19" s="5">
        <v>-2.61</v>
      </c>
      <c r="L19" s="5">
        <v>-3.86</v>
      </c>
    </row>
    <row r="20" spans="1:12" ht="12.75" customHeight="1">
      <c r="A20" s="16" t="s">
        <v>189</v>
      </c>
      <c r="B20" s="14"/>
      <c r="C20" s="1">
        <v>224053</v>
      </c>
      <c r="D20" s="7">
        <v>28.464114479979468</v>
      </c>
      <c r="E20" s="2">
        <v>107650</v>
      </c>
      <c r="F20" s="2">
        <v>116403</v>
      </c>
      <c r="G20" s="5">
        <v>0.32</v>
      </c>
      <c r="H20" s="5">
        <v>0.56</v>
      </c>
      <c r="I20" s="5">
        <v>0.1</v>
      </c>
      <c r="J20" s="5">
        <v>1.84</v>
      </c>
      <c r="K20" s="5">
        <v>1.9</v>
      </c>
      <c r="L20" s="5">
        <v>1.78</v>
      </c>
    </row>
    <row r="21" spans="1:12" ht="12.75" customHeight="1">
      <c r="A21" s="16" t="s">
        <v>190</v>
      </c>
      <c r="B21" s="14"/>
      <c r="C21" s="1">
        <v>66894</v>
      </c>
      <c r="D21" s="7">
        <v>8.498339562620213</v>
      </c>
      <c r="E21" s="2">
        <v>33585</v>
      </c>
      <c r="F21" s="2">
        <v>33309</v>
      </c>
      <c r="G21" s="5">
        <v>1.28</v>
      </c>
      <c r="H21" s="5">
        <v>0.95</v>
      </c>
      <c r="I21" s="5">
        <v>1.62</v>
      </c>
      <c r="J21" s="5">
        <v>6.18</v>
      </c>
      <c r="K21" s="5">
        <v>5.2</v>
      </c>
      <c r="L21" s="5">
        <v>7.18</v>
      </c>
    </row>
    <row r="22" spans="3:12" ht="15" customHeight="1">
      <c r="C22" s="2"/>
      <c r="E22" s="2"/>
      <c r="F22" s="2"/>
      <c r="G22" s="3"/>
      <c r="H22" s="3"/>
      <c r="I22" s="3"/>
      <c r="J22" s="3"/>
      <c r="K22" s="3"/>
      <c r="L22" s="16"/>
    </row>
    <row r="23" spans="2:12" ht="12.75" customHeight="1">
      <c r="B23" s="375" t="s">
        <v>191</v>
      </c>
      <c r="C23" s="375"/>
      <c r="D23" s="375"/>
      <c r="E23" s="375"/>
      <c r="F23" s="375"/>
      <c r="G23" s="375"/>
      <c r="H23" s="375"/>
      <c r="I23" s="375"/>
      <c r="J23" s="375"/>
      <c r="K23" s="375"/>
      <c r="L23" s="375"/>
    </row>
    <row r="24" spans="3:12" ht="15" customHeight="1">
      <c r="C24" s="2"/>
      <c r="E24" s="2"/>
      <c r="F24" s="2"/>
      <c r="G24" s="3"/>
      <c r="H24" s="3"/>
      <c r="I24" s="3"/>
      <c r="J24" s="3"/>
      <c r="K24" s="3"/>
      <c r="L24" s="16"/>
    </row>
    <row r="25" spans="1:14" ht="12.75" customHeight="1">
      <c r="A25" s="16" t="s">
        <v>192</v>
      </c>
      <c r="B25" s="14"/>
      <c r="C25" s="1">
        <v>763595</v>
      </c>
      <c r="D25" s="7">
        <v>97.00854483689093</v>
      </c>
      <c r="E25" s="2">
        <v>386450</v>
      </c>
      <c r="F25" s="2">
        <v>377145</v>
      </c>
      <c r="G25" s="5">
        <v>-0.21</v>
      </c>
      <c r="H25" s="5">
        <v>-0.11</v>
      </c>
      <c r="I25" s="5">
        <v>-0.32</v>
      </c>
      <c r="J25" s="5">
        <v>0.46</v>
      </c>
      <c r="K25" s="5">
        <v>0.42</v>
      </c>
      <c r="L25" s="5">
        <v>0.5</v>
      </c>
      <c r="M25" s="4"/>
      <c r="N25" s="4"/>
    </row>
    <row r="26" spans="1:18" ht="14.25">
      <c r="A26" s="16" t="s">
        <v>49</v>
      </c>
      <c r="B26" s="14"/>
      <c r="C26" s="197">
        <v>23449</v>
      </c>
      <c r="D26" s="172">
        <v>2.9790050588076866</v>
      </c>
      <c r="E26" s="171">
        <v>15498</v>
      </c>
      <c r="F26" s="171">
        <v>7951</v>
      </c>
      <c r="G26" s="5">
        <v>6.73</v>
      </c>
      <c r="H26" s="5">
        <v>7.29</v>
      </c>
      <c r="I26" s="5">
        <v>5.66</v>
      </c>
      <c r="J26" s="5">
        <v>26.52</v>
      </c>
      <c r="K26" s="5">
        <v>25.92</v>
      </c>
      <c r="L26" s="5">
        <v>27.71</v>
      </c>
      <c r="M26" s="2"/>
      <c r="N26" s="2"/>
      <c r="O26" s="2"/>
      <c r="P26" s="5"/>
      <c r="Q26" s="5"/>
      <c r="R26" s="5"/>
    </row>
    <row r="27" spans="1:18" ht="12.75" customHeight="1">
      <c r="A27" s="16" t="s">
        <v>562</v>
      </c>
      <c r="B27" s="14"/>
      <c r="C27" s="1">
        <v>15216</v>
      </c>
      <c r="D27" s="7">
        <v>1.9330692556108044</v>
      </c>
      <c r="E27" s="2">
        <v>10336</v>
      </c>
      <c r="F27" s="2">
        <v>4880</v>
      </c>
      <c r="G27" s="5">
        <v>8.31</v>
      </c>
      <c r="H27" s="5">
        <v>8.87</v>
      </c>
      <c r="I27" s="5">
        <v>7.16</v>
      </c>
      <c r="J27" s="5">
        <v>28.63</v>
      </c>
      <c r="K27" s="5">
        <v>27.38</v>
      </c>
      <c r="L27" s="5">
        <v>31.36</v>
      </c>
      <c r="M27" s="2"/>
      <c r="N27" s="2"/>
      <c r="O27" s="2"/>
      <c r="P27" s="5"/>
      <c r="Q27" s="5"/>
      <c r="R27" s="5"/>
    </row>
    <row r="28" spans="3:12" ht="15" customHeight="1">
      <c r="C28" s="2"/>
      <c r="E28" s="2"/>
      <c r="F28" s="2"/>
      <c r="G28" s="3"/>
      <c r="H28" s="3"/>
      <c r="I28" s="3"/>
      <c r="J28" s="3"/>
      <c r="K28" s="3"/>
      <c r="L28" s="16"/>
    </row>
    <row r="29" spans="2:12" ht="12.75" customHeight="1">
      <c r="B29" s="375" t="s">
        <v>661</v>
      </c>
      <c r="C29" s="375"/>
      <c r="D29" s="375"/>
      <c r="E29" s="375"/>
      <c r="F29" s="375"/>
      <c r="G29" s="375"/>
      <c r="H29" s="375"/>
      <c r="I29" s="375"/>
      <c r="J29" s="375"/>
      <c r="K29" s="375"/>
      <c r="L29" s="375"/>
    </row>
    <row r="30" spans="3:12" ht="15" customHeight="1">
      <c r="C30" s="2"/>
      <c r="E30" s="2"/>
      <c r="F30" s="2"/>
      <c r="G30" s="3"/>
      <c r="H30" s="3"/>
      <c r="I30" s="3"/>
      <c r="J30" s="3"/>
      <c r="K30" s="3"/>
      <c r="L30" s="16"/>
    </row>
    <row r="31" spans="1:12" s="22" customFormat="1" ht="12.75" customHeight="1">
      <c r="A31" s="14" t="s">
        <v>662</v>
      </c>
      <c r="B31" s="26"/>
      <c r="C31" s="1">
        <v>683673</v>
      </c>
      <c r="D31" s="7">
        <v>86.8551036534704</v>
      </c>
      <c r="E31" s="2">
        <v>344337</v>
      </c>
      <c r="F31" s="2">
        <v>339336</v>
      </c>
      <c r="G31" s="5">
        <v>0.47</v>
      </c>
      <c r="H31" s="5">
        <v>0.62</v>
      </c>
      <c r="I31" s="5">
        <v>0.32</v>
      </c>
      <c r="J31" s="5">
        <v>1.41</v>
      </c>
      <c r="K31" s="5">
        <v>1.42</v>
      </c>
      <c r="L31" s="5">
        <v>1.4</v>
      </c>
    </row>
    <row r="32" spans="1:12" s="22" customFormat="1" ht="30" customHeight="1">
      <c r="A32" s="373" t="s">
        <v>663</v>
      </c>
      <c r="B32" s="394"/>
      <c r="C32" s="197">
        <v>582383</v>
      </c>
      <c r="D32" s="172">
        <v>73.98703156482566</v>
      </c>
      <c r="E32" s="171">
        <v>295630</v>
      </c>
      <c r="F32" s="171">
        <v>286753</v>
      </c>
      <c r="G32" s="5">
        <v>0.44</v>
      </c>
      <c r="H32" s="5">
        <v>0.67</v>
      </c>
      <c r="I32" s="5">
        <v>0.2</v>
      </c>
      <c r="J32" s="5">
        <v>1.07</v>
      </c>
      <c r="K32" s="5">
        <v>1.24</v>
      </c>
      <c r="L32" s="5">
        <v>0.89</v>
      </c>
    </row>
    <row r="33" spans="1:12" s="22" customFormat="1" ht="14.25">
      <c r="A33" s="14" t="s">
        <v>664</v>
      </c>
      <c r="B33" s="26"/>
      <c r="C33" s="1">
        <v>101290</v>
      </c>
      <c r="D33" s="7">
        <v>12.868072088644741</v>
      </c>
      <c r="E33" s="2">
        <v>48707</v>
      </c>
      <c r="F33" s="2">
        <v>52583</v>
      </c>
      <c r="G33" s="5">
        <v>0.67</v>
      </c>
      <c r="H33" s="5">
        <v>0.33</v>
      </c>
      <c r="I33" s="5">
        <v>0.99</v>
      </c>
      <c r="J33" s="5">
        <v>3.41</v>
      </c>
      <c r="K33" s="5">
        <v>2.52</v>
      </c>
      <c r="L33" s="5">
        <v>4.25</v>
      </c>
    </row>
    <row r="34" spans="1:12" s="22" customFormat="1" ht="12.75" customHeight="1">
      <c r="A34" s="14" t="s">
        <v>665</v>
      </c>
      <c r="B34" s="26"/>
      <c r="C34" s="1">
        <v>49953</v>
      </c>
      <c r="D34" s="7">
        <v>6.346123062928926</v>
      </c>
      <c r="E34" s="2">
        <v>30096</v>
      </c>
      <c r="F34" s="2">
        <v>19857</v>
      </c>
      <c r="G34" s="5">
        <v>-4.84</v>
      </c>
      <c r="H34" s="5">
        <v>-4.11</v>
      </c>
      <c r="I34" s="5">
        <v>-5.94</v>
      </c>
      <c r="J34" s="5">
        <v>3.9</v>
      </c>
      <c r="K34" s="5">
        <v>4.37</v>
      </c>
      <c r="L34" s="5">
        <v>3.31</v>
      </c>
    </row>
    <row r="35" spans="3:12" ht="15" customHeight="1">
      <c r="C35" s="2"/>
      <c r="E35" s="2"/>
      <c r="F35" s="2"/>
      <c r="G35" s="3"/>
      <c r="H35" s="3"/>
      <c r="I35" s="3"/>
      <c r="J35" s="3"/>
      <c r="K35" s="3"/>
      <c r="L35" s="16"/>
    </row>
    <row r="36" spans="2:12" ht="12.75" customHeight="1">
      <c r="B36" s="375" t="s">
        <v>563</v>
      </c>
      <c r="C36" s="375"/>
      <c r="D36" s="375"/>
      <c r="E36" s="375"/>
      <c r="F36" s="375"/>
      <c r="G36" s="375"/>
      <c r="H36" s="375"/>
      <c r="I36" s="375"/>
      <c r="J36" s="375"/>
      <c r="K36" s="375"/>
      <c r="L36" s="375"/>
    </row>
    <row r="37" spans="2:12" ht="12.75" customHeight="1">
      <c r="B37" s="250"/>
      <c r="C37" s="250"/>
      <c r="D37" s="250"/>
      <c r="E37" s="250"/>
      <c r="F37" s="250"/>
      <c r="G37" s="250"/>
      <c r="H37" s="250"/>
      <c r="I37" s="250"/>
      <c r="J37" s="250"/>
      <c r="K37" s="250"/>
      <c r="L37" s="250"/>
    </row>
    <row r="38" spans="1:12" s="22" customFormat="1" ht="12.75" customHeight="1">
      <c r="A38" s="289" t="s">
        <v>564</v>
      </c>
      <c r="B38" s="26"/>
      <c r="C38" s="1">
        <v>16955</v>
      </c>
      <c r="D38" s="7">
        <v>2.1539950860200574</v>
      </c>
      <c r="E38" s="2">
        <v>11138</v>
      </c>
      <c r="F38" s="2">
        <v>5817</v>
      </c>
      <c r="G38" s="5">
        <v>3.23</v>
      </c>
      <c r="H38" s="5">
        <v>3.64</v>
      </c>
      <c r="I38" s="5">
        <v>2.47</v>
      </c>
      <c r="J38" s="5">
        <v>-1.68</v>
      </c>
      <c r="K38" s="5">
        <v>-1.57</v>
      </c>
      <c r="L38" s="5">
        <v>-1.89</v>
      </c>
    </row>
    <row r="39" spans="1:12" s="22" customFormat="1" ht="12.75" customHeight="1">
      <c r="A39" s="309" t="s">
        <v>565</v>
      </c>
      <c r="B39" s="26"/>
      <c r="C39" s="1">
        <v>211227</v>
      </c>
      <c r="D39" s="7">
        <v>26.83467531906568</v>
      </c>
      <c r="E39" s="2">
        <v>164215</v>
      </c>
      <c r="F39" s="2">
        <v>47012</v>
      </c>
      <c r="G39" s="5">
        <v>-0.13</v>
      </c>
      <c r="H39" s="5">
        <v>-0.06</v>
      </c>
      <c r="I39" s="5">
        <v>-0.4</v>
      </c>
      <c r="J39" s="5">
        <v>0.87</v>
      </c>
      <c r="K39" s="5">
        <v>0.98</v>
      </c>
      <c r="L39" s="5">
        <v>0.47</v>
      </c>
    </row>
    <row r="40" spans="1:12" s="22" customFormat="1" ht="12.75" customHeight="1">
      <c r="A40" s="290" t="s">
        <v>566</v>
      </c>
      <c r="B40" s="26"/>
      <c r="C40" s="1">
        <v>54543</v>
      </c>
      <c r="D40" s="7">
        <v>6.929245295003951</v>
      </c>
      <c r="E40" s="2">
        <v>51438</v>
      </c>
      <c r="F40" s="2">
        <v>3105</v>
      </c>
      <c r="G40" s="5">
        <v>-0.49</v>
      </c>
      <c r="H40" s="5">
        <v>-0.37</v>
      </c>
      <c r="I40" s="5">
        <v>-2.3</v>
      </c>
      <c r="J40" s="5">
        <v>-0.84</v>
      </c>
      <c r="K40" s="5">
        <v>-0.73</v>
      </c>
      <c r="L40" s="5">
        <v>-2.63</v>
      </c>
    </row>
    <row r="41" spans="1:12" s="22" customFormat="1" ht="12.75" customHeight="1">
      <c r="A41" s="290" t="s">
        <v>567</v>
      </c>
      <c r="B41" s="26"/>
      <c r="C41" s="1">
        <v>16489</v>
      </c>
      <c r="D41" s="7">
        <v>2.09479356964817</v>
      </c>
      <c r="E41" s="2">
        <v>11194</v>
      </c>
      <c r="F41" s="2">
        <v>5295</v>
      </c>
      <c r="G41" s="5">
        <v>0.29</v>
      </c>
      <c r="H41" s="5">
        <v>0.37</v>
      </c>
      <c r="I41" s="5">
        <v>0.13</v>
      </c>
      <c r="J41" s="5">
        <v>2.35</v>
      </c>
      <c r="K41" s="5">
        <v>2.68</v>
      </c>
      <c r="L41" s="5">
        <v>1.65</v>
      </c>
    </row>
    <row r="42" spans="1:12" s="22" customFormat="1" ht="12.75" customHeight="1">
      <c r="A42" s="290" t="s">
        <v>568</v>
      </c>
      <c r="B42" s="26"/>
      <c r="C42" s="1">
        <v>104954</v>
      </c>
      <c r="D42" s="7">
        <v>13.333553539259752</v>
      </c>
      <c r="E42" s="2">
        <v>70321</v>
      </c>
      <c r="F42" s="2">
        <v>34633</v>
      </c>
      <c r="G42" s="5">
        <v>0.28</v>
      </c>
      <c r="H42" s="5">
        <v>0.56</v>
      </c>
      <c r="I42" s="5">
        <v>-0.3</v>
      </c>
      <c r="J42" s="5">
        <v>2.82</v>
      </c>
      <c r="K42" s="5">
        <v>2.86</v>
      </c>
      <c r="L42" s="5">
        <v>2.72</v>
      </c>
    </row>
    <row r="43" spans="1:12" s="22" customFormat="1" ht="24" customHeight="1">
      <c r="A43" s="389" t="s">
        <v>569</v>
      </c>
      <c r="B43" s="390"/>
      <c r="C43" s="197">
        <v>83071</v>
      </c>
      <c r="D43" s="172">
        <v>10.553496065512958</v>
      </c>
      <c r="E43" s="171">
        <v>23606</v>
      </c>
      <c r="F43" s="171">
        <v>59465</v>
      </c>
      <c r="G43" s="5">
        <v>-0.77</v>
      </c>
      <c r="H43" s="5">
        <v>-0.34</v>
      </c>
      <c r="I43" s="5">
        <v>-0.93</v>
      </c>
      <c r="J43" s="5">
        <v>0.95</v>
      </c>
      <c r="K43" s="5">
        <v>1.82</v>
      </c>
      <c r="L43" s="5">
        <v>0.61</v>
      </c>
    </row>
    <row r="44" spans="1:12" s="22" customFormat="1" ht="12.75" customHeight="1">
      <c r="A44" s="290" t="s">
        <v>570</v>
      </c>
      <c r="B44" s="26"/>
      <c r="C44" s="1">
        <v>129395</v>
      </c>
      <c r="D44" s="7">
        <v>16.438584143648796</v>
      </c>
      <c r="E44" s="2">
        <v>32778</v>
      </c>
      <c r="F44" s="2">
        <v>96617</v>
      </c>
      <c r="G44" s="5">
        <v>-0.41</v>
      </c>
      <c r="H44" s="5">
        <v>-0.36</v>
      </c>
      <c r="I44" s="5">
        <v>-0.42</v>
      </c>
      <c r="J44" s="5">
        <v>-0.75</v>
      </c>
      <c r="K44" s="5">
        <v>0.06</v>
      </c>
      <c r="L44" s="5">
        <v>-1.03</v>
      </c>
    </row>
    <row r="45" spans="1:12" s="22" customFormat="1" ht="12.75" customHeight="1">
      <c r="A45" s="290" t="s">
        <v>571</v>
      </c>
      <c r="B45" s="26"/>
      <c r="C45" s="1">
        <v>149979</v>
      </c>
      <c r="D45" s="7">
        <v>19.053614214461938</v>
      </c>
      <c r="E45" s="2">
        <v>26928</v>
      </c>
      <c r="F45" s="2">
        <v>123051</v>
      </c>
      <c r="G45" s="5">
        <v>0.49</v>
      </c>
      <c r="H45" s="5">
        <v>1.2</v>
      </c>
      <c r="I45" s="5">
        <v>0.34</v>
      </c>
      <c r="J45" s="5">
        <v>3.07</v>
      </c>
      <c r="K45" s="5">
        <v>4.56</v>
      </c>
      <c r="L45" s="5">
        <v>2.75</v>
      </c>
    </row>
    <row r="46" spans="1:12" s="22" customFormat="1" ht="12.75" customHeight="1">
      <c r="A46" s="290" t="s">
        <v>572</v>
      </c>
      <c r="B46" s="26"/>
      <c r="C46" s="1">
        <v>14230</v>
      </c>
      <c r="D46" s="7">
        <v>1.8078059613132067</v>
      </c>
      <c r="E46" s="2">
        <v>6603</v>
      </c>
      <c r="F46" s="2">
        <v>7627</v>
      </c>
      <c r="G46" s="5">
        <v>0.4</v>
      </c>
      <c r="H46" s="5">
        <v>0.53</v>
      </c>
      <c r="I46" s="5">
        <v>0.29</v>
      </c>
      <c r="J46" s="5">
        <v>0.64</v>
      </c>
      <c r="K46" s="5">
        <v>0.99</v>
      </c>
      <c r="L46" s="5">
        <v>0.34</v>
      </c>
    </row>
    <row r="47" spans="3:12" ht="15" customHeight="1">
      <c r="C47" s="2"/>
      <c r="E47" s="2"/>
      <c r="F47" s="2"/>
      <c r="G47" s="3"/>
      <c r="H47" s="3"/>
      <c r="I47" s="3"/>
      <c r="J47" s="3"/>
      <c r="K47" s="3"/>
      <c r="L47" s="16"/>
    </row>
    <row r="48" spans="2:12" ht="12.75" customHeight="1">
      <c r="B48" s="375" t="s">
        <v>573</v>
      </c>
      <c r="C48" s="375"/>
      <c r="D48" s="375"/>
      <c r="E48" s="375"/>
      <c r="F48" s="375"/>
      <c r="G48" s="375"/>
      <c r="H48" s="375"/>
      <c r="I48" s="375"/>
      <c r="J48" s="375"/>
      <c r="K48" s="375"/>
      <c r="L48" s="375"/>
    </row>
    <row r="49" spans="3:12" ht="15" customHeight="1">
      <c r="C49" s="2"/>
      <c r="E49" s="2"/>
      <c r="F49" s="2"/>
      <c r="G49" s="3"/>
      <c r="H49" s="3"/>
      <c r="I49" s="3"/>
      <c r="J49" s="3"/>
      <c r="K49" s="3"/>
      <c r="L49" s="16"/>
    </row>
    <row r="50" spans="1:14" ht="12.75" customHeight="1">
      <c r="A50" s="16" t="s">
        <v>574</v>
      </c>
      <c r="B50" s="14"/>
      <c r="C50" s="1">
        <v>584416</v>
      </c>
      <c r="D50" s="7">
        <v>74.24530770813907</v>
      </c>
      <c r="E50" s="2">
        <v>366810</v>
      </c>
      <c r="F50" s="2">
        <v>217606</v>
      </c>
      <c r="G50" s="5">
        <v>-0.22</v>
      </c>
      <c r="H50" s="5">
        <v>0.04</v>
      </c>
      <c r="I50" s="5">
        <v>-0.66</v>
      </c>
      <c r="J50" s="5">
        <v>-0.08</v>
      </c>
      <c r="K50" s="5">
        <v>0.58</v>
      </c>
      <c r="L50" s="5">
        <v>-1.18</v>
      </c>
      <c r="M50" s="4"/>
      <c r="N50" s="4"/>
    </row>
    <row r="51" spans="1:14" ht="12.75" customHeight="1">
      <c r="A51" s="16" t="s">
        <v>575</v>
      </c>
      <c r="B51" s="14"/>
      <c r="C51" s="1">
        <v>202668</v>
      </c>
      <c r="D51" s="7">
        <v>25.747323862784604</v>
      </c>
      <c r="E51" s="2">
        <v>35161</v>
      </c>
      <c r="F51" s="2">
        <v>167507</v>
      </c>
      <c r="G51" s="5">
        <v>0.6</v>
      </c>
      <c r="H51" s="5">
        <v>1.52</v>
      </c>
      <c r="I51" s="5">
        <v>0.41</v>
      </c>
      <c r="J51" s="5">
        <v>4.94</v>
      </c>
      <c r="K51" s="5">
        <v>9.66</v>
      </c>
      <c r="L51" s="5">
        <v>4</v>
      </c>
      <c r="M51" s="4"/>
      <c r="N51" s="4"/>
    </row>
    <row r="52" spans="3:12" ht="15" customHeight="1">
      <c r="C52" s="2"/>
      <c r="E52" s="2"/>
      <c r="F52" s="2"/>
      <c r="G52" s="3"/>
      <c r="H52" s="3"/>
      <c r="I52" s="3"/>
      <c r="J52" s="3"/>
      <c r="K52" s="3"/>
      <c r="L52" s="16"/>
    </row>
    <row r="53" spans="2:12" ht="12.75" customHeight="1">
      <c r="B53" s="375" t="s">
        <v>576</v>
      </c>
      <c r="C53" s="375"/>
      <c r="D53" s="375"/>
      <c r="E53" s="375"/>
      <c r="F53" s="375"/>
      <c r="G53" s="375"/>
      <c r="H53" s="375"/>
      <c r="I53" s="375"/>
      <c r="J53" s="375"/>
      <c r="K53" s="375"/>
      <c r="L53" s="375"/>
    </row>
    <row r="54" spans="3:12" ht="15" customHeight="1">
      <c r="C54" s="2"/>
      <c r="E54" s="2"/>
      <c r="F54" s="2"/>
      <c r="G54" s="3"/>
      <c r="H54" s="3"/>
      <c r="I54" s="3"/>
      <c r="J54" s="3"/>
      <c r="K54" s="3"/>
      <c r="L54" s="16"/>
    </row>
    <row r="55" spans="1:14" ht="12.75" customHeight="1">
      <c r="A55" s="16" t="s">
        <v>198</v>
      </c>
      <c r="B55" s="14" t="s">
        <v>127</v>
      </c>
      <c r="C55" s="1">
        <v>14204</v>
      </c>
      <c r="D55" s="7">
        <v>1.8045028724169208</v>
      </c>
      <c r="E55" s="2">
        <v>9333</v>
      </c>
      <c r="F55" s="2">
        <v>4871</v>
      </c>
      <c r="G55" s="5">
        <v>3.47</v>
      </c>
      <c r="H55" s="5">
        <v>4.26</v>
      </c>
      <c r="I55" s="5">
        <v>1.99</v>
      </c>
      <c r="J55" s="5">
        <v>-3.57</v>
      </c>
      <c r="K55" s="5">
        <v>-3.66</v>
      </c>
      <c r="L55" s="5">
        <v>-3.39</v>
      </c>
      <c r="M55" s="4"/>
      <c r="N55" s="4"/>
    </row>
    <row r="56" spans="1:14" ht="12.75" customHeight="1">
      <c r="A56" s="16" t="s">
        <v>199</v>
      </c>
      <c r="B56" s="14" t="s">
        <v>194</v>
      </c>
      <c r="C56" s="1">
        <v>258466</v>
      </c>
      <c r="D56" s="7">
        <v>32.83600671797465</v>
      </c>
      <c r="E56" s="2">
        <v>191106</v>
      </c>
      <c r="F56" s="2">
        <v>67360</v>
      </c>
      <c r="G56" s="5">
        <v>-0.08</v>
      </c>
      <c r="H56" s="5">
        <v>0.07</v>
      </c>
      <c r="I56" s="5">
        <v>-0.48</v>
      </c>
      <c r="J56" s="5">
        <v>0.53</v>
      </c>
      <c r="K56" s="5">
        <v>0.65</v>
      </c>
      <c r="L56" s="5">
        <v>0.19</v>
      </c>
      <c r="M56" s="4"/>
      <c r="N56" s="4"/>
    </row>
    <row r="57" spans="1:14" ht="12.75" customHeight="1">
      <c r="A57" s="16" t="s">
        <v>200</v>
      </c>
      <c r="B57" s="14" t="s">
        <v>201</v>
      </c>
      <c r="C57" s="1">
        <v>204401</v>
      </c>
      <c r="D57" s="7">
        <v>25.967487441910098</v>
      </c>
      <c r="E57" s="2">
        <v>143533</v>
      </c>
      <c r="F57" s="2">
        <v>60868</v>
      </c>
      <c r="G57" s="5">
        <v>-0.1</v>
      </c>
      <c r="H57" s="5">
        <v>0.05</v>
      </c>
      <c r="I57" s="5">
        <v>-0.46</v>
      </c>
      <c r="J57" s="5">
        <v>1.08</v>
      </c>
      <c r="K57" s="5">
        <v>1.34</v>
      </c>
      <c r="L57" s="5">
        <v>0.48</v>
      </c>
      <c r="M57" s="4"/>
      <c r="N57" s="4"/>
    </row>
    <row r="58" spans="1:14" ht="12.75" customHeight="1">
      <c r="A58" s="16" t="s">
        <v>202</v>
      </c>
      <c r="B58" s="14" t="s">
        <v>203</v>
      </c>
      <c r="C58" s="1">
        <v>189265</v>
      </c>
      <c r="D58" s="7">
        <v>24.044581536749405</v>
      </c>
      <c r="E58" s="2">
        <v>132027</v>
      </c>
      <c r="F58" s="2">
        <v>57238</v>
      </c>
      <c r="G58" s="5">
        <v>-0.09</v>
      </c>
      <c r="H58" s="5">
        <v>0.08</v>
      </c>
      <c r="I58" s="5">
        <v>-0.5</v>
      </c>
      <c r="J58" s="5">
        <v>1.16</v>
      </c>
      <c r="K58" s="5">
        <v>1.45</v>
      </c>
      <c r="L58" s="5">
        <v>0.48</v>
      </c>
      <c r="M58" s="4"/>
      <c r="N58" s="4"/>
    </row>
    <row r="59" spans="1:14" ht="12.75" customHeight="1">
      <c r="A59" s="16" t="s">
        <v>204</v>
      </c>
      <c r="B59" s="14" t="s">
        <v>195</v>
      </c>
      <c r="C59" s="1">
        <v>54065</v>
      </c>
      <c r="D59" s="7">
        <v>6.868519276064547</v>
      </c>
      <c r="E59" s="2">
        <v>47573</v>
      </c>
      <c r="F59" s="2">
        <v>6492</v>
      </c>
      <c r="G59" s="5">
        <v>0.03</v>
      </c>
      <c r="H59" s="5">
        <v>0.12</v>
      </c>
      <c r="I59" s="5">
        <v>-0.66</v>
      </c>
      <c r="J59" s="5">
        <v>-1.51</v>
      </c>
      <c r="K59" s="5">
        <v>-1.39</v>
      </c>
      <c r="L59" s="5">
        <v>-2.42</v>
      </c>
      <c r="M59" s="4"/>
      <c r="N59" s="4"/>
    </row>
    <row r="60" spans="1:14" ht="12.75" customHeight="1">
      <c r="A60" s="16" t="s">
        <v>205</v>
      </c>
      <c r="B60" s="14" t="s">
        <v>206</v>
      </c>
      <c r="C60" s="1">
        <v>514454</v>
      </c>
      <c r="D60" s="7">
        <v>65.35720365575716</v>
      </c>
      <c r="E60" s="2">
        <v>201566</v>
      </c>
      <c r="F60" s="2">
        <v>312888</v>
      </c>
      <c r="G60" s="5">
        <v>-0.08</v>
      </c>
      <c r="H60" s="5">
        <v>0.06</v>
      </c>
      <c r="I60" s="5">
        <v>-0.18</v>
      </c>
      <c r="J60" s="5">
        <v>1.5</v>
      </c>
      <c r="K60" s="5">
        <v>2</v>
      </c>
      <c r="L60" s="5">
        <v>1.17</v>
      </c>
      <c r="M60" s="4"/>
      <c r="N60" s="4"/>
    </row>
    <row r="61" spans="1:14" ht="12.75" customHeight="1">
      <c r="A61" s="16" t="s">
        <v>207</v>
      </c>
      <c r="B61" s="14" t="s">
        <v>128</v>
      </c>
      <c r="C61" s="1">
        <v>153866</v>
      </c>
      <c r="D61" s="7">
        <v>19.54742600445663</v>
      </c>
      <c r="E61" s="2">
        <v>76204</v>
      </c>
      <c r="F61" s="2">
        <v>77662</v>
      </c>
      <c r="G61" s="5">
        <v>-0.45</v>
      </c>
      <c r="H61" s="5">
        <v>-0.19</v>
      </c>
      <c r="I61" s="5">
        <v>-0.71</v>
      </c>
      <c r="J61" s="5">
        <v>1.48</v>
      </c>
      <c r="K61" s="5">
        <v>1.65</v>
      </c>
      <c r="L61" s="5">
        <v>1.32</v>
      </c>
      <c r="M61" s="4"/>
      <c r="N61" s="4"/>
    </row>
    <row r="62" spans="1:14" ht="12.75" customHeight="1">
      <c r="A62" s="16" t="s">
        <v>208</v>
      </c>
      <c r="B62" s="14" t="s">
        <v>209</v>
      </c>
      <c r="C62" s="1">
        <v>14085</v>
      </c>
      <c r="D62" s="7">
        <v>1.789384888622383</v>
      </c>
      <c r="E62" s="2">
        <v>8644</v>
      </c>
      <c r="F62" s="2">
        <v>5441</v>
      </c>
      <c r="G62" s="5">
        <v>0.38</v>
      </c>
      <c r="H62" s="5">
        <v>0.57</v>
      </c>
      <c r="I62" s="5">
        <v>0.09</v>
      </c>
      <c r="J62" s="5">
        <v>3.3</v>
      </c>
      <c r="K62" s="5">
        <v>4.32</v>
      </c>
      <c r="L62" s="5">
        <v>1.83</v>
      </c>
      <c r="M62" s="4"/>
      <c r="N62" s="4"/>
    </row>
    <row r="63" spans="1:14" ht="12.75" customHeight="1">
      <c r="A63" s="16" t="s">
        <v>210</v>
      </c>
      <c r="B63" s="14" t="s">
        <v>129</v>
      </c>
      <c r="C63" s="1">
        <v>12957</v>
      </c>
      <c r="D63" s="7">
        <v>1.6460816472758408</v>
      </c>
      <c r="E63" s="2">
        <v>3890</v>
      </c>
      <c r="F63" s="2">
        <v>9067</v>
      </c>
      <c r="G63" s="5">
        <v>-1.87</v>
      </c>
      <c r="H63" s="5">
        <v>-1.84</v>
      </c>
      <c r="I63" s="5">
        <v>-1.88</v>
      </c>
      <c r="J63" s="5">
        <v>-4.2</v>
      </c>
      <c r="K63" s="5">
        <v>-4.26</v>
      </c>
      <c r="L63" s="5">
        <v>-4.17</v>
      </c>
      <c r="M63" s="4"/>
      <c r="N63" s="4"/>
    </row>
    <row r="64" spans="1:14" ht="12.75" customHeight="1">
      <c r="A64" s="16" t="s">
        <v>211</v>
      </c>
      <c r="B64" s="14" t="s">
        <v>212</v>
      </c>
      <c r="C64" s="1">
        <v>6212</v>
      </c>
      <c r="D64" s="7">
        <v>0.7891841624509935</v>
      </c>
      <c r="E64" s="2">
        <v>2961</v>
      </c>
      <c r="F64" s="2">
        <v>3251</v>
      </c>
      <c r="G64" s="5">
        <v>-0.1</v>
      </c>
      <c r="H64" s="5">
        <v>-0.64</v>
      </c>
      <c r="I64" s="5">
        <v>0.4</v>
      </c>
      <c r="J64" s="5">
        <v>4.07</v>
      </c>
      <c r="K64" s="5">
        <v>6.13</v>
      </c>
      <c r="L64" s="5">
        <v>2.26</v>
      </c>
      <c r="M64" s="4"/>
      <c r="N64" s="4"/>
    </row>
    <row r="65" spans="1:14" ht="25.5" customHeight="1">
      <c r="A65" s="208" t="s">
        <v>213</v>
      </c>
      <c r="B65" s="18" t="s">
        <v>132</v>
      </c>
      <c r="C65" s="197">
        <v>89784</v>
      </c>
      <c r="D65" s="172">
        <v>11.406328210157762</v>
      </c>
      <c r="E65" s="171">
        <v>48065</v>
      </c>
      <c r="F65" s="171">
        <v>41719</v>
      </c>
      <c r="G65" s="5">
        <v>-0.25</v>
      </c>
      <c r="H65" s="5">
        <v>0.04</v>
      </c>
      <c r="I65" s="5">
        <v>-0.58</v>
      </c>
      <c r="J65" s="5">
        <v>1.06</v>
      </c>
      <c r="K65" s="5">
        <v>2.09</v>
      </c>
      <c r="L65" s="5">
        <v>-0.1</v>
      </c>
      <c r="M65" s="4"/>
      <c r="N65" s="4"/>
    </row>
    <row r="66" spans="1:14" ht="25.5" customHeight="1">
      <c r="A66" s="173" t="s">
        <v>214</v>
      </c>
      <c r="B66" s="18" t="s">
        <v>307</v>
      </c>
      <c r="C66" s="197">
        <v>208651</v>
      </c>
      <c r="D66" s="172">
        <v>26.507415434572163</v>
      </c>
      <c r="E66" s="171">
        <v>52388</v>
      </c>
      <c r="F66" s="171">
        <v>156263</v>
      </c>
      <c r="G66" s="5">
        <v>0.28</v>
      </c>
      <c r="H66" s="5">
        <v>0.45</v>
      </c>
      <c r="I66" s="5">
        <v>0.23</v>
      </c>
      <c r="J66" s="5">
        <v>1.78</v>
      </c>
      <c r="K66" s="5">
        <v>2</v>
      </c>
      <c r="L66" s="5">
        <v>1.7</v>
      </c>
      <c r="M66" s="4"/>
      <c r="N66" s="4"/>
    </row>
    <row r="67" spans="1:14" ht="25.5" customHeight="1">
      <c r="A67" s="173" t="s">
        <v>215</v>
      </c>
      <c r="B67" s="18" t="s">
        <v>134</v>
      </c>
      <c r="C67" s="197">
        <v>28899</v>
      </c>
      <c r="D67" s="172">
        <v>3.6713833082213885</v>
      </c>
      <c r="E67" s="171">
        <v>9414</v>
      </c>
      <c r="F67" s="171">
        <v>19485</v>
      </c>
      <c r="G67" s="5">
        <v>0.38</v>
      </c>
      <c r="H67" s="5">
        <v>0.71</v>
      </c>
      <c r="I67" s="5">
        <v>0.23</v>
      </c>
      <c r="J67" s="5">
        <v>2.18</v>
      </c>
      <c r="K67" s="5">
        <v>3.87</v>
      </c>
      <c r="L67" s="5">
        <v>1.38</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74" t="s">
        <v>666</v>
      </c>
      <c r="B70" s="374"/>
      <c r="C70" s="374"/>
      <c r="D70" s="374"/>
      <c r="E70" s="374"/>
      <c r="F70" s="374"/>
      <c r="G70" s="374"/>
      <c r="H70" s="374"/>
      <c r="I70" s="374"/>
      <c r="J70" s="374"/>
      <c r="K70" s="374"/>
      <c r="L70" s="374"/>
    </row>
    <row r="71" ht="12.75" customHeight="1"/>
    <row r="72" ht="12.75" customHeight="1"/>
    <row r="73" ht="12.75" customHeight="1"/>
    <row r="74" ht="12.75" customHeight="1"/>
    <row r="75" ht="12.75" customHeight="1"/>
    <row r="76" spans="6:7" ht="12.75" customHeight="1">
      <c r="F76" s="16"/>
      <c r="G76" s="16"/>
    </row>
  </sheetData>
  <sheetProtection/>
  <mergeCells count="25">
    <mergeCell ref="A1:L1"/>
    <mergeCell ref="G3:I5"/>
    <mergeCell ref="J3:L5"/>
    <mergeCell ref="G6:G7"/>
    <mergeCell ref="H6:H7"/>
    <mergeCell ref="B36:L36"/>
    <mergeCell ref="B29:L29"/>
    <mergeCell ref="K6:K7"/>
    <mergeCell ref="L6:L7"/>
    <mergeCell ref="A32:B32"/>
    <mergeCell ref="D3:D7"/>
    <mergeCell ref="G8:L8"/>
    <mergeCell ref="B13:L13"/>
    <mergeCell ref="I6:I7"/>
    <mergeCell ref="J6:J7"/>
    <mergeCell ref="A70:L70"/>
    <mergeCell ref="B53:L53"/>
    <mergeCell ref="E3:E7"/>
    <mergeCell ref="F3:F7"/>
    <mergeCell ref="C3:C7"/>
    <mergeCell ref="B48:L48"/>
    <mergeCell ref="E8:F8"/>
    <mergeCell ref="B23:L23"/>
    <mergeCell ref="A3:B8"/>
    <mergeCell ref="A43:B43"/>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2016-12-13T09:26:40Z</cp:lastPrinted>
  <dcterms:created xsi:type="dcterms:W3CDTF">2008-10-30T10:49:20Z</dcterms:created>
  <dcterms:modified xsi:type="dcterms:W3CDTF">2016-12-16T14:10:41Z</dcterms:modified>
  <cp:category/>
  <cp:version/>
  <cp:contentType/>
  <cp:contentStatus/>
</cp:coreProperties>
</file>