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90" windowWidth="21840" windowHeight="10590" activeTab="0"/>
  </bookViews>
  <sheets>
    <sheet name="Tabelle1" sheetId="1" r:id="rId1"/>
    <sheet name="Tabelle2"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<sst xmlns="http://schemas.openxmlformats.org/spreadsheetml/2006/main" count="2738" uniqueCount="352">
  <si>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</si>
  <si>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</si>
  <si>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</si>
  <si>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</si>
  <si>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</si>
  <si>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</si>
  <si>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</si>
  <si>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</si>
  <si>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</si>
  <si>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</si>
  <si>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</si>
  <si>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</si>
  <si>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</si>
  <si>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</si>
  <si>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</si>
  <si>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</si>
  <si>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</si>
  <si>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</si>
  <si>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</si>
  <si>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</si>
  <si>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</si>
  <si>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</si>
  <si>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</si>
  <si>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</si>
  <si>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</si>
  <si>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</si>
  <si>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</si>
  <si>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</si>
  <si>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</si>
  <si>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</si>
  <si>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</si>
  <si>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</si>
  <si>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</si>
  <si>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</si>
  <si>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</si>
  <si>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</si>
  <si>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</si>
  <si>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</si>
  <si>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</si>
  <si>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</si>
  <si>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</si>
  <si>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</si>
  <si>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</si>
  <si>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</si>
  <si>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</si>
  <si>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</si>
  <si>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</si>
  <si>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</si>
  <si>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</si>
  <si>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</si>
  <si>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</si>
  <si>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</si>
  <si>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</si>
  <si>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</si>
  <si>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</si>
  <si>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</si>
  <si>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</si>
  <si>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</si>
  <si>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</si>
  <si>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</si>
  <si>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</si>
  <si>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</si>
  <si>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</si>
  <si>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</si>
  <si>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</si>
  <si>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</si>
  <si>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</si>
  <si>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</si>
  <si>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</si>
  <si>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</si>
  <si>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</si>
  <si>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</si>
  <si>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</si>
  <si>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</si>
  <si>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</si>
  <si>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</si>
  <si>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</si>
  <si>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</si>
  <si>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</si>
  <si>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</si>
  <si>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</si>
  <si>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</si>
  <si>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</si>
  <si>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</si>
  <si>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</si>
  <si>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</si>
  <si>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</si>
  <si>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</si>
  <si>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</si>
  <si>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</si>
  <si>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</si>
  <si>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</si>
  <si>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</si>
  <si>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</si>
  <si>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</si>
  <si>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</si>
  <si>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</si>
  <si>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</si>
  <si>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</si>
  <si>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</si>
  <si>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</si>
  <si>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</si>
  <si>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</si>
  <si>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</si>
  <si>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</si>
  <si>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</si>
  <si>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1.1.2016 bis 31.10.2016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</si>
  <si>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</si>
  <si>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</si>
  <si>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</si>
  <si>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</si>
  <si>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</si>
  <si>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</si>
  <si>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</si>
  <si>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</si>
  <si>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</si>
  <si>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</si>
  <si>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</si>
  <si>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</si>
  <si>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</si>
  <si>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</si>
  <si>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</si>
  <si>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</si>
  <si>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</si>
  <si>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</si>
  <si>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</si>
  <si>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</si>
  <si>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</si>
  <si>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</si>
  <si>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</si>
  <si>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</si>
  <si>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</si>
  <si>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</si>
  <si>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</si>
  <si>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</si>
  <si>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</si>
  <si>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</si>
  <si>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</si>
  <si>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</si>
  <si>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</si>
  <si>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</si>
  <si>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</si>
  <si>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</si>
  <si>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</si>
  <si>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</si>
  <si>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</si>
  <si>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</si>
  <si>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</si>
  <si>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</si>
  <si>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</si>
  <si>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</si>
  <si>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</si>
  <si>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</si>
  <si>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</si>
  <si>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</si>
  <si>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</si>
  <si>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</si>
  <si>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</si>
  <si>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</si>
  <si>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</si>
  <si>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</si>
  <si>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</si>
  <si>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</si>
  <si>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</si>
  <si>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</si>
  <si>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</si>
  <si>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</si>
  <si>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</si>
  <si>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</si>
  <si>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</si>
  <si>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Export- quote</t>
  </si>
  <si>
    <t xml:space="preserve"> - 11 -</t>
  </si>
  <si>
    <t xml:space="preserve">2. Ausgewählte Maßzahlen im Bergbau und Verarbeitenden Gewerbe </t>
  </si>
  <si>
    <t>für den Monat Oktober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</si>
  <si>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</si>
  <si>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</si>
  <si>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</si>
  <si>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</si>
  <si>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</si>
  <si>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</si>
  <si>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</si>
  <si>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</si>
  <si>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</si>
  <si>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</si>
  <si>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</si>
  <si>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</si>
  <si>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</si>
  <si>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</si>
  <si>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</si>
  <si>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</si>
  <si>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</si>
  <si>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</si>
  <si>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</si>
  <si>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</si>
  <si>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</si>
  <si>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</si>
  <si>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</si>
  <si>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</si>
  <si>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</si>
  <si>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</si>
  <si>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</si>
  <si>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</si>
  <si>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</si>
  <si>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</si>
  <si>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</si>
  <si>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</si>
  <si>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</si>
  <si>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</si>
  <si>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</si>
  <si>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</si>
  <si>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</si>
  <si>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</si>
  <si>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</si>
  <si>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</si>
  <si>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</si>
  <si>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</si>
  <si>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</si>
  <si>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</si>
  <si>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</si>
  <si>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Oktober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</si>
  <si>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</si>
  <si>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</si>
  <si>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</si>
  <si>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Oktober 2016</t>
  </si>
  <si>
    <t>6. Entgelte je Beschäftigten Januar 2015 bis Oktober 2016</t>
  </si>
  <si>
    <t>5. Beschäftigte insgesamt Januar 2015 bis Oktober 2016</t>
  </si>
  <si>
    <t>4. Volumenindex Auftragseingang Januar 2015 bis Oktober 2016</t>
  </si>
  <si>
    <t>3. Umsatz insgesamt Januar 2015 bis Oktober 2016</t>
  </si>
  <si>
    <t>2. Umsatz der Hauptgruppen Oktober 2015/2016</t>
  </si>
  <si>
    <t xml:space="preserve">    im Bergbau und Verarbeitenden Gewerbe</t>
  </si>
  <si>
    <t>1. Entwicklung von Auftragseingang, Umsatz und Beschäftigten</t>
  </si>
  <si>
    <t>Grafiken</t>
  </si>
  <si>
    <t>und Verarbeitenden Gewerbe in Thüringen im Oktober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</si>
  <si>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</si>
  <si>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</si>
  <si>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</si>
  <si>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</si>
  <si>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</si>
  <si>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</si>
  <si>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</si>
  <si>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</si>
  <si>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</si>
  <si>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</si>
  <si>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</si>
  <si>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</si>
  <si>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</si>
  <si>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</si>
  <si>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</si>
  <si>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</si>
  <si>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</si>
  <si>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</si>
  <si>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</si>
  <si>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</si>
  <si>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</si>
  <si>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</si>
  <si>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</si>
  <si>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</si>
  <si>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</si>
  <si>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</si>
  <si>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</si>
  <si>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</si>
  <si>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</si>
  <si>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</si>
  <si>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</si>
  <si>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</si>
  <si>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</si>
  <si>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</si>
  <si>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</si>
  <si>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</si>
  <si>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</si>
  <si>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</si>
  <si>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</si>
  <si>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</si>
  <si>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</si>
  <si>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</si>
  <si>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</si>
  <si>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</si>
  <si>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</si>
  <si>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</si>
  <si>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</si>
  <si>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</si>
  <si>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</si>
  <si>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</si>
  <si>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</si>
  <si>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</si>
  <si>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</si>
  <si>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Oktober 2016 insgesamt 395 Millionen EUR gezahlt. Das entspricht gemessen am Umsatz einem Anteil von 16,6 Prozent. Im Vergleich zum Vorjahresmonat stiegen die Entgelte in diesem Zeitraum um 3,0 Prozent bzw. rund 12 Millionen EUR an. </t>
  </si>
  <si>
    <r>
      <t>Im Monat Oktober 2016 wurden 19 Millionen geleistete Arbeitsstunden ermittelt. Zum Vorjahresmonat war das ein Rückgang um 6,7 Prozent. Die durchschnittlich geleistete Arbeitszeit je Beschäftigten und je Arbeitstag lag mit 6,8 Stunden um 0,4</t>
    </r>
    <r>
      <rPr>
        <sz val="10"/>
        <rFont val="Calibri"/>
        <family val="2"/>
      </rPr>
      <t> </t>
    </r>
    <r>
      <rPr>
        <sz val="10"/>
        <rFont val="Arial"/>
        <family val="2"/>
      </rPr>
      <t xml:space="preserve">Stunden höher als die  im Vorjahresmonat geleistete Arbeitszeit. </t>
    </r>
  </si>
  <si>
    <t xml:space="preserve">Die Anzahl der Beschäftigten im Bergbau und Verarbeitenden Gewerbe (Betriebe mit 50 und mehr Beschäftigten) betrug  143 839 Personen. Das waren gegenüber dem Vorjahresmonat 2 113 Personen mehr.  </t>
  </si>
  <si>
    <t>Verarbeitendes Gewerbe
insgesamt</t>
  </si>
  <si>
    <t>zum Vorjahresmonat</t>
  </si>
  <si>
    <t xml:space="preserve">Veränderung in % </t>
  </si>
  <si>
    <t>MD Oktober 2016</t>
  </si>
  <si>
    <t>Hauptgruppe</t>
  </si>
  <si>
    <t>Beim Index des Auftragseingangs der Hauptgruppen wurden folgende vorläufige Ergebnisse erreicht:</t>
  </si>
  <si>
    <t>Der Volumenindex des Auftragseinganges betrug im Monat Oktober 116,1 Prozent (Basis: MD 2010 = 100). Gegenüber dem gleichen Vorjahresmonat ist das ein Rückgang um 3,2 Prozent. Der Index im Monat Oktober für den Auftragseingang aus dem Ausland betrug 122,1 Prozent. Gegenüber dem gleichen Vorjahresmonat stieg er um 9,0 Prozent.</t>
  </si>
  <si>
    <t xml:space="preserve">Im Inland wurden im Oktober 2016 Waren im Wert von 1,6 Milliarden EUR abgesetzt, 9,9 Prozent bzw. 172 Millionen EUR weniger als im Vorjahresmonat. </t>
  </si>
  <si>
    <t>Mit 465 Millionen EUR wurden im Berichtsmonat 57,4 Prozent der Exporte Thüringens in die Länder der Eurozone ausgeführt. Der Anteil der Ausfuhren in die Länder außerhalb der Eurozone betrug 345  Millionen EUR bzw. 42,6 Prozent. Im Oktober 2016 sank der Export in die Nichteurozone zum Vorjahresmonat um 4,2 Prozent.</t>
  </si>
  <si>
    <t>In das Ausland wurden im Oktober 2016 Umsätze in Höhe von 810 Millionen EUR getätigt. Das realisierte Monatsergebnis lag um 2,3 Prozent bzw. 18 Millionen EUR über dem Wert des Vorjahresmonats.</t>
  </si>
  <si>
    <t>Oktober</t>
  </si>
  <si>
    <t>September</t>
  </si>
  <si>
    <t>August</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</si>
  <si>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</si>
  <si>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</si>
  <si>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</si>
  <si>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</si>
  <si>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</si>
  <si>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</si>
  <si>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</si>
  <si>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</si>
  <si>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</si>
  <si>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</si>
  <si>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2016 gegenüber dem Vormonat, dem Vorjahresmonat und dem Vorjahreszeitraum:</t>
  </si>
  <si>
    <t xml:space="preserve">Der Umsatz im Bergbau und Verarbeitenden Gewerbe in den Thüringer Industriebetrieben mit 50 und mehr Beschäftigten erreichte im Monat Oktober 2016 ein Volumen von 2,4 Milliarden EUR. Zum Vorjahresmonat sank der Umsatz, bei drei Arbeitstagen weniger, um 6,1 Prozent bzw. 153 Millionen EUR. </t>
  </si>
  <si>
    <t>Im Monat Oktober 2016 wurde von 845 Betrieben (Vormonat 843 Betriebe) Auskunft zum Monatsbericht im Bergbau und Verarbeitenden Gewerbe gegeben. Das war ein Betrieb mehr als im Oktober 2015.</t>
  </si>
  <si>
    <t>in Thüringen im Oktober 2016</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</si>
  <si>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</si>
  <si>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</si>
  <si>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</si>
  <si>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</si>
  <si>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</si>
  <si>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</si>
  <si>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</si>
  <si>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</si>
  <si>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</si>
  <si>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</si>
  <si>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</si>
  <si>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</si>
  <si>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</si>
  <si>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</si>
  <si>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</si>
  <si>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</si>
  <si>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</si>
  <si>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</si>
  <si>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</si>
  <si>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</si>
  <si>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</si>
  <si>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</si>
  <si>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</si>
  <si>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</si>
  <si>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</si>
  <si>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</si>
  <si>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</si>
  <si>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</si>
  <si>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</si>
  <si>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</si>
  <si>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</si>
  <si>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</si>
  <si>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</si>
  <si>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</si>
  <si>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2015 - Oktober 2016 nach Wirtschaftszweigen</t>
  </si>
  <si>
    <t>Erscheinungsweise: monatlich</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</si>
</sst>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numFmt numFmtId="200" formatCode="#0.0"/>
    <numFmt numFmtId="201" formatCode="#\ ###\ ##0"/>
    <numFmt numFmtId="202" formatCode="#\ \ 0.0"/>
    <numFmt numFmtId="203" formatCode="0.0"/>
    <numFmt numFmtId="204" formatCode="#\ \ #0.0"/>
    <numFmt numFmtId="205" formatCode="[$-407]mmmm\ yyyy;@"/>
    <numFmt numFmtId="206" formatCode="#\ ##0.0\ \ \ \ \ \ \ \ \ \ \ "/>
    <numFmt numFmtId="207" formatCode="#\ 0.0\ \ \ \ \ \ \ \ \ \ \ \ "/>
    <numFmt numFmtId="208" formatCode="#\ ##0.0\ \ \ \ \ \ \ \ \ \ \ \ "/>
    <numFmt numFmtId="209" formatCode="###\ ###\ ##0\ \ \ \ \ \ \ \ \ \ \ "/>
    <numFmt numFmtId="210" formatCode="#\ ##0.00\ \ \ \ \ \ \ \ \ \ \ \ "/>
    <numFmt numFmtId="211" formatCode="\ \ \ \ @"/>
    <numFmt numFmtId="212" formatCode="#\ ##0.0\ \ \ \ \ \ \ \ \ \ \ \ \ \ "/>
    <numFmt numFmtId="213" formatCode="##0"/>
    <numFmt numFmtId="214" formatCode="0.0%"/>
    <numFmt numFmtId="215" formatCode="##0\ "/>
    <numFmt numFmtId="216"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sz val="9"/>
      <name val="Arial"/>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70">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0" fontId="3" fillId="0" borderId="0" xfId="66" applyFont="1" applyAlignment="1">
      <alignment vertical="center"/>
      <protection/>
    </xf>
    <xf numFmtId="0" fontId="3" fillId="0" borderId="0" xfId="66" applyFont="1" applyAlignment="1">
      <alignment horizontal="centerContinuous"/>
      <protection/>
    </xf>
    <xf numFmtId="0" fontId="2" fillId="0" borderId="0" xfId="66">
      <alignment/>
      <protection/>
    </xf>
    <xf numFmtId="0" fontId="2" fillId="0" borderId="0" xfId="66" applyAlignment="1">
      <alignment/>
      <protection/>
    </xf>
    <xf numFmtId="0" fontId="2" fillId="0" borderId="0" xfId="66" applyAlignment="1">
      <alignment horizontal="centerContinuous"/>
      <protection/>
    </xf>
    <xf numFmtId="0" fontId="9" fillId="0" borderId="0" xfId="66" applyFont="1" applyAlignment="1">
      <alignment horizontal="centerContinuous"/>
      <protection/>
    </xf>
    <xf numFmtId="0" fontId="3" fillId="0" borderId="12" xfId="66" applyFont="1" applyBorder="1" applyAlignment="1">
      <alignment horizontal="center" vertical="center"/>
      <protection/>
    </xf>
    <xf numFmtId="0" fontId="11" fillId="0" borderId="19" xfId="66" applyFont="1" applyBorder="1" applyAlignment="1">
      <alignment horizontal="center" vertical="center" wrapText="1"/>
      <protection/>
    </xf>
    <xf numFmtId="0" fontId="3" fillId="0" borderId="10" xfId="66" applyFont="1" applyBorder="1" applyAlignment="1">
      <alignment horizontal="center" vertical="center"/>
      <protection/>
    </xf>
    <xf numFmtId="172" fontId="3" fillId="0" borderId="10" xfId="66" applyNumberFormat="1" applyFont="1" applyBorder="1" applyAlignment="1">
      <alignment horizontal="centerContinuous" vertical="center"/>
      <protection/>
    </xf>
    <xf numFmtId="0" fontId="3" fillId="0" borderId="17" xfId="66" applyFont="1" applyBorder="1" applyAlignment="1">
      <alignment vertical="center"/>
      <protection/>
    </xf>
    <xf numFmtId="0" fontId="11" fillId="0" borderId="17" xfId="66" applyFont="1" applyBorder="1" applyAlignment="1">
      <alignment vertical="center"/>
      <protection/>
    </xf>
    <xf numFmtId="0" fontId="3" fillId="0" borderId="0" xfId="66" applyFont="1" applyBorder="1" applyAlignment="1">
      <alignment horizontal="center" vertical="center"/>
      <protection/>
    </xf>
    <xf numFmtId="172" fontId="3" fillId="0" borderId="0" xfId="66" applyNumberFormat="1" applyFont="1" applyBorder="1" applyAlignment="1">
      <alignment horizontal="centerContinuous" vertical="center"/>
      <protection/>
    </xf>
    <xf numFmtId="0" fontId="3" fillId="0" borderId="0" xfId="66" applyFont="1" applyBorder="1" applyAlignment="1">
      <alignment horizontal="center"/>
      <protection/>
    </xf>
    <xf numFmtId="172" fontId="3" fillId="0" borderId="0" xfId="66" applyNumberFormat="1" applyFont="1" applyBorder="1" applyAlignment="1">
      <alignment horizontal="center" vertical="center"/>
      <protection/>
    </xf>
    <xf numFmtId="0" fontId="3" fillId="0" borderId="17" xfId="66" applyFont="1" applyBorder="1" applyAlignment="1">
      <alignment horizontal="center" vertical="center"/>
      <protection/>
    </xf>
    <xf numFmtId="173" fontId="8" fillId="0" borderId="17" xfId="66" applyNumberFormat="1" applyFont="1" applyBorder="1" applyAlignment="1">
      <alignment vertical="center"/>
      <protection/>
    </xf>
    <xf numFmtId="174" fontId="8" fillId="0" borderId="0" xfId="67" applyNumberFormat="1" applyFont="1" applyAlignment="1">
      <alignment horizontal="right" vertical="center"/>
      <protection/>
    </xf>
    <xf numFmtId="175" fontId="8" fillId="0" borderId="0" xfId="67" applyNumberFormat="1" applyFont="1" applyAlignment="1">
      <alignment horizontal="right" vertical="center"/>
      <protection/>
    </xf>
    <xf numFmtId="173" fontId="3" fillId="0" borderId="17" xfId="66" applyNumberFormat="1" applyFont="1" applyBorder="1" applyAlignment="1">
      <alignment vertical="center"/>
      <protection/>
    </xf>
    <xf numFmtId="176" fontId="3" fillId="0" borderId="0" xfId="67" applyNumberFormat="1" applyFont="1" applyAlignment="1">
      <alignment horizontal="right" vertical="center"/>
      <protection/>
    </xf>
    <xf numFmtId="177" fontId="3" fillId="0" borderId="0" xfId="67" applyNumberFormat="1" applyFont="1" applyBorder="1" applyAlignment="1">
      <alignment horizontal="right" vertical="center"/>
      <protection/>
    </xf>
    <xf numFmtId="177" fontId="8" fillId="0" borderId="0" xfId="67" applyNumberFormat="1" applyFont="1" applyBorder="1" applyAlignment="1">
      <alignment horizontal="right" vertical="center"/>
      <protection/>
    </xf>
    <xf numFmtId="175" fontId="3" fillId="0" borderId="0" xfId="67" applyNumberFormat="1" applyFont="1" applyAlignment="1">
      <alignment horizontal="right" vertical="center"/>
      <protection/>
    </xf>
    <xf numFmtId="174" fontId="8" fillId="0" borderId="0" xfId="67" applyNumberFormat="1" applyFont="1" applyFill="1" applyAlignment="1">
      <alignment horizontal="right" vertical="center"/>
      <protection/>
    </xf>
    <xf numFmtId="175" fontId="8" fillId="0" borderId="0" xfId="67" applyNumberFormat="1" applyFont="1" applyFill="1" applyAlignment="1">
      <alignment horizontal="right" vertical="center"/>
      <protection/>
    </xf>
    <xf numFmtId="178" fontId="8" fillId="0" borderId="0" xfId="67" applyNumberFormat="1" applyFont="1" applyAlignment="1">
      <alignment horizontal="right" vertical="center"/>
      <protection/>
    </xf>
    <xf numFmtId="178" fontId="3" fillId="0" borderId="0" xfId="67" applyNumberFormat="1" applyFont="1" applyAlignment="1">
      <alignment horizontal="right" vertical="center"/>
      <protection/>
    </xf>
    <xf numFmtId="174" fontId="3" fillId="0" borderId="0" xfId="67" applyNumberFormat="1" applyFont="1" applyAlignment="1">
      <alignment horizontal="right" vertical="center"/>
      <protection/>
    </xf>
    <xf numFmtId="179" fontId="3" fillId="0" borderId="0" xfId="67" applyNumberFormat="1" applyFont="1" applyAlignment="1">
      <alignment horizontal="right" vertical="center"/>
      <protection/>
    </xf>
    <xf numFmtId="180"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173" fontId="3" fillId="0" borderId="0" xfId="66" applyNumberFormat="1" applyFont="1" applyBorder="1" applyAlignment="1">
      <alignment vertical="center"/>
      <protection/>
    </xf>
    <xf numFmtId="175" fontId="3" fillId="0" borderId="0" xfId="66" applyNumberFormat="1" applyFont="1" applyAlignment="1">
      <alignment vertical="center"/>
      <protection/>
    </xf>
    <xf numFmtId="174" fontId="3" fillId="0" borderId="0" xfId="66" applyNumberFormat="1" applyFont="1" applyAlignment="1">
      <alignment vertical="center"/>
      <protection/>
    </xf>
    <xf numFmtId="179" fontId="3" fillId="0" borderId="0" xfId="66" applyNumberFormat="1" applyFont="1" applyAlignment="1">
      <alignment vertical="center"/>
      <protection/>
    </xf>
    <xf numFmtId="177" fontId="3" fillId="0" borderId="0" xfId="66" applyNumberFormat="1" applyFont="1" applyBorder="1" applyAlignment="1">
      <alignment vertical="center"/>
      <protection/>
    </xf>
    <xf numFmtId="180" fontId="3" fillId="0" borderId="0" xfId="66" applyNumberFormat="1" applyFont="1" applyBorder="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5"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4" fillId="0" borderId="12" xfId="0" applyFont="1" applyBorder="1" applyAlignment="1">
      <alignment horizontal="center" vertical="center"/>
    </xf>
    <xf numFmtId="164" fontId="3" fillId="0" borderId="20" xfId="64"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6" applyFont="1" applyAlignment="1">
      <alignment vertical="center"/>
      <protection/>
    </xf>
    <xf numFmtId="0" fontId="4" fillId="0" borderId="0" xfId="66" applyFont="1" applyAlignment="1">
      <alignment horizontal="centerContinuous"/>
      <protection/>
    </xf>
    <xf numFmtId="0" fontId="4" fillId="0" borderId="0" xfId="66" applyFont="1">
      <alignment/>
      <protection/>
    </xf>
    <xf numFmtId="0" fontId="4" fillId="0" borderId="0" xfId="66" applyFont="1" applyAlignment="1">
      <alignment/>
      <protection/>
    </xf>
    <xf numFmtId="172" fontId="3" fillId="0" borderId="10" xfId="66" applyNumberFormat="1" applyFont="1" applyBorder="1" applyAlignment="1">
      <alignment horizontal="center" vertical="center"/>
      <protection/>
    </xf>
    <xf numFmtId="0" fontId="3" fillId="0" borderId="13" xfId="66" applyFont="1" applyBorder="1" applyAlignment="1">
      <alignment horizontal="centerContinuous"/>
      <protection/>
    </xf>
    <xf numFmtId="172" fontId="3" fillId="0" borderId="21" xfId="66" applyNumberFormat="1" applyFont="1" applyBorder="1" applyAlignment="1">
      <alignment horizontal="centerContinuous" vertical="center"/>
      <protection/>
    </xf>
    <xf numFmtId="172" fontId="3" fillId="0" borderId="20" xfId="66" applyNumberFormat="1" applyFont="1" applyBorder="1" applyAlignment="1">
      <alignment horizontal="centerContinuous" vertical="center"/>
      <protection/>
    </xf>
    <xf numFmtId="0" fontId="3" fillId="0" borderId="14" xfId="66" applyFont="1" applyBorder="1" applyAlignment="1">
      <alignment vertical="center"/>
      <protection/>
    </xf>
    <xf numFmtId="0" fontId="3" fillId="0" borderId="0" xfId="66" applyFont="1" applyBorder="1" applyAlignment="1">
      <alignment horizontal="centerContinuous"/>
      <protection/>
    </xf>
    <xf numFmtId="0" fontId="3" fillId="0" borderId="0" xfId="66" applyFont="1">
      <alignment/>
      <protection/>
    </xf>
    <xf numFmtId="177" fontId="8" fillId="0" borderId="0" xfId="66" applyNumberFormat="1" applyFont="1" applyBorder="1" applyAlignment="1">
      <alignment vertical="center"/>
      <protection/>
    </xf>
    <xf numFmtId="182" fontId="8" fillId="0" borderId="0" xfId="66" applyNumberFormat="1" applyFont="1" applyBorder="1" applyAlignment="1">
      <alignment vertical="center"/>
      <protection/>
    </xf>
    <xf numFmtId="176" fontId="3" fillId="0" borderId="0" xfId="66" applyNumberFormat="1" applyFont="1" applyAlignment="1">
      <alignment vertical="center"/>
      <protection/>
    </xf>
    <xf numFmtId="183" fontId="3" fillId="0" borderId="0" xfId="66" applyNumberFormat="1" applyFont="1" applyAlignment="1">
      <alignment vertical="center"/>
      <protection/>
    </xf>
    <xf numFmtId="182" fontId="3" fillId="0" borderId="0" xfId="66" applyNumberFormat="1" applyFont="1" applyBorder="1" applyAlignment="1">
      <alignment vertical="center"/>
      <protection/>
    </xf>
    <xf numFmtId="177" fontId="3" fillId="0" borderId="0" xfId="66" applyNumberFormat="1" applyFont="1" applyBorder="1" applyAlignment="1">
      <alignment horizontal="right" vertical="center"/>
      <protection/>
    </xf>
    <xf numFmtId="184" fontId="3" fillId="0" borderId="0" xfId="66" applyNumberFormat="1" applyFont="1" applyBorder="1" applyAlignment="1">
      <alignment horizontal="right" vertical="center"/>
      <protection/>
    </xf>
    <xf numFmtId="178" fontId="8" fillId="0" borderId="0" xfId="66" applyNumberFormat="1" applyFont="1" applyAlignment="1">
      <alignment horizontal="right" vertical="center"/>
      <protection/>
    </xf>
    <xf numFmtId="185" fontId="3" fillId="0" borderId="0" xfId="66" applyNumberFormat="1" applyFont="1" applyBorder="1" applyAlignment="1">
      <alignment horizontal="centerContinuous" vertical="center"/>
      <protection/>
    </xf>
    <xf numFmtId="186" fontId="3" fillId="0" borderId="0" xfId="66" applyNumberFormat="1" applyFont="1" applyBorder="1" applyAlignment="1">
      <alignment horizontal="centerContinuous" vertical="center"/>
      <protection/>
    </xf>
    <xf numFmtId="178" fontId="3" fillId="0" borderId="0" xfId="66" applyNumberFormat="1" applyFont="1" applyAlignment="1">
      <alignment horizontal="right" vertical="center"/>
      <protection/>
    </xf>
    <xf numFmtId="184" fontId="3" fillId="0" borderId="0" xfId="66" applyNumberFormat="1" applyFont="1" applyBorder="1" applyAlignment="1">
      <alignment vertical="center"/>
      <protection/>
    </xf>
    <xf numFmtId="185" fontId="3" fillId="0" borderId="0" xfId="66" applyNumberFormat="1" applyFont="1" applyAlignment="1">
      <alignment vertical="center"/>
      <protection/>
    </xf>
    <xf numFmtId="186" fontId="3" fillId="0" borderId="0" xfId="66" applyNumberFormat="1" applyFont="1" applyBorder="1" applyAlignment="1">
      <alignment vertical="center"/>
      <protection/>
    </xf>
    <xf numFmtId="187" fontId="3" fillId="0" borderId="0" xfId="66" applyNumberFormat="1" applyFont="1" applyAlignment="1">
      <alignment vertical="center"/>
      <protection/>
    </xf>
    <xf numFmtId="184" fontId="3" fillId="0" borderId="0" xfId="66" applyNumberFormat="1" applyFont="1" applyAlignment="1">
      <alignment vertical="center"/>
      <protection/>
    </xf>
    <xf numFmtId="0" fontId="2" fillId="0" borderId="0" xfId="66" applyAlignment="1">
      <alignment vertical="center"/>
      <protection/>
    </xf>
    <xf numFmtId="0" fontId="4" fillId="0" borderId="0" xfId="69">
      <alignment/>
      <protection/>
    </xf>
    <xf numFmtId="0" fontId="4" fillId="0" borderId="0" xfId="69" applyBorder="1">
      <alignment/>
      <protection/>
    </xf>
    <xf numFmtId="0" fontId="4" fillId="0" borderId="0" xfId="70">
      <alignment/>
      <protection/>
    </xf>
    <xf numFmtId="0" fontId="14" fillId="0" borderId="0" xfId="70" applyFont="1">
      <alignment/>
      <protection/>
    </xf>
    <xf numFmtId="0" fontId="13" fillId="0" borderId="0" xfId="70" applyFont="1">
      <alignment/>
      <protection/>
    </xf>
    <xf numFmtId="0" fontId="4" fillId="0" borderId="0" xfId="55">
      <alignment/>
      <protection/>
    </xf>
    <xf numFmtId="0" fontId="4" fillId="0" borderId="0" xfId="70" applyAlignment="1">
      <alignment horizontal="center"/>
      <protection/>
    </xf>
    <xf numFmtId="0" fontId="4" fillId="0" borderId="0" xfId="52">
      <alignment/>
      <protection/>
    </xf>
    <xf numFmtId="184" fontId="4" fillId="0" borderId="0" xfId="52" applyNumberFormat="1">
      <alignment/>
      <protection/>
    </xf>
    <xf numFmtId="188" fontId="15" fillId="0" borderId="0" xfId="52" applyNumberFormat="1" applyFont="1" applyAlignment="1">
      <alignment horizontal="right" vertical="center"/>
      <protection/>
    </xf>
    <xf numFmtId="188" fontId="13" fillId="0" borderId="0" xfId="52" applyNumberFormat="1" applyFont="1" applyAlignment="1">
      <alignment horizontal="right" vertical="center"/>
      <protection/>
    </xf>
    <xf numFmtId="189" fontId="4" fillId="0" borderId="0" xfId="52" applyNumberFormat="1">
      <alignment/>
      <protection/>
    </xf>
    <xf numFmtId="190" fontId="4" fillId="0" borderId="0" xfId="52" applyNumberFormat="1" applyFont="1" applyAlignment="1">
      <alignment horizontal="right" vertical="center"/>
      <protection/>
    </xf>
    <xf numFmtId="190" fontId="3" fillId="0" borderId="0" xfId="52" applyNumberFormat="1" applyFont="1" applyAlignment="1">
      <alignment horizontal="right" vertical="center"/>
      <protection/>
    </xf>
    <xf numFmtId="0" fontId="16" fillId="0" borderId="0" xfId="52" applyFont="1" applyAlignment="1">
      <alignment horizontal="center"/>
      <protection/>
    </xf>
    <xf numFmtId="0" fontId="16" fillId="0" borderId="0" xfId="52" applyFont="1">
      <alignment/>
      <protection/>
    </xf>
    <xf numFmtId="191" fontId="4" fillId="0" borderId="0" xfId="52" applyNumberFormat="1">
      <alignment/>
      <protection/>
    </xf>
    <xf numFmtId="164" fontId="4" fillId="0" borderId="0" xfId="52" applyNumberFormat="1">
      <alignment/>
      <protection/>
    </xf>
    <xf numFmtId="188" fontId="15" fillId="0" borderId="0" xfId="52" applyNumberFormat="1" applyFont="1" applyBorder="1" applyAlignment="1">
      <alignment horizontal="right" vertical="center"/>
      <protection/>
    </xf>
    <xf numFmtId="3" fontId="17" fillId="33" borderId="22" xfId="52" applyNumberFormat="1" applyFont="1" applyFill="1" applyBorder="1" applyAlignment="1">
      <alignment horizontal="right" vertical="center"/>
      <protection/>
    </xf>
    <xf numFmtId="184" fontId="4" fillId="0" borderId="0" xfId="52" applyNumberFormat="1" applyFill="1">
      <alignment/>
      <protection/>
    </xf>
    <xf numFmtId="192" fontId="18" fillId="0" borderId="0" xfId="52" applyNumberFormat="1" applyFont="1" applyFill="1">
      <alignment/>
      <protection/>
    </xf>
    <xf numFmtId="192" fontId="18" fillId="0" borderId="0" xfId="52" applyNumberFormat="1" applyFont="1">
      <alignment/>
      <protection/>
    </xf>
    <xf numFmtId="193" fontId="13" fillId="0" borderId="0" xfId="52" applyNumberFormat="1" applyFont="1" applyFill="1">
      <alignment/>
      <protection/>
    </xf>
    <xf numFmtId="193" fontId="4" fillId="0" borderId="0" xfId="52" applyNumberFormat="1">
      <alignment/>
      <protection/>
    </xf>
    <xf numFmtId="193" fontId="13" fillId="0" borderId="0" xfId="52" applyNumberFormat="1" applyFont="1">
      <alignment/>
      <protection/>
    </xf>
    <xf numFmtId="0" fontId="13" fillId="0" borderId="0" xfId="52" applyFont="1">
      <alignment/>
      <protection/>
    </xf>
    <xf numFmtId="194" fontId="16" fillId="0" borderId="0" xfId="52" applyNumberFormat="1" applyFont="1" applyAlignment="1">
      <alignment horizontal="center"/>
      <protection/>
    </xf>
    <xf numFmtId="184" fontId="15" fillId="0" borderId="0" xfId="52" applyNumberFormat="1" applyFont="1" applyBorder="1">
      <alignment/>
      <protection/>
    </xf>
    <xf numFmtId="195" fontId="4" fillId="0" borderId="0" xfId="52" applyNumberFormat="1" applyFont="1" applyAlignment="1">
      <alignment horizontal="right" vertical="center"/>
      <protection/>
    </xf>
    <xf numFmtId="188" fontId="4" fillId="34" borderId="0" xfId="52" applyNumberFormat="1" applyFont="1" applyFill="1">
      <alignment/>
      <protection/>
    </xf>
    <xf numFmtId="0" fontId="4" fillId="34" borderId="0" xfId="52" applyFill="1">
      <alignment/>
      <protection/>
    </xf>
    <xf numFmtId="196" fontId="3" fillId="0" borderId="0" xfId="52" applyNumberFormat="1" applyFont="1" applyAlignment="1">
      <alignment horizontal="right"/>
      <protection/>
    </xf>
    <xf numFmtId="197" fontId="3" fillId="0" borderId="0" xfId="52" applyNumberFormat="1" applyFont="1" applyAlignment="1">
      <alignment horizontal="right"/>
      <protection/>
    </xf>
    <xf numFmtId="198" fontId="3" fillId="0" borderId="0" xfId="71" applyNumberFormat="1" applyFont="1" applyAlignment="1">
      <alignment/>
      <protection/>
    </xf>
    <xf numFmtId="0" fontId="4" fillId="0" borderId="0" xfId="52" applyBorder="1">
      <alignment/>
      <protection/>
    </xf>
    <xf numFmtId="195" fontId="4" fillId="0" borderId="0" xfId="52" applyNumberFormat="1" applyFont="1" applyAlignment="1">
      <alignment horizontal="right"/>
      <protection/>
    </xf>
    <xf numFmtId="188" fontId="4" fillId="35" borderId="0" xfId="52" applyNumberFormat="1" applyFont="1" applyFill="1">
      <alignment/>
      <protection/>
    </xf>
    <xf numFmtId="195" fontId="4" fillId="0" borderId="0" xfId="52" applyNumberFormat="1">
      <alignment/>
      <protection/>
    </xf>
    <xf numFmtId="0" fontId="4" fillId="35" borderId="0" xfId="52" applyFill="1">
      <alignment/>
      <protection/>
    </xf>
    <xf numFmtId="195" fontId="3" fillId="0" borderId="0" xfId="52" applyNumberFormat="1" applyFont="1" applyAlignment="1">
      <alignment horizontal="right" vertical="center"/>
      <protection/>
    </xf>
    <xf numFmtId="0" fontId="13" fillId="0" borderId="0" xfId="52" applyFont="1" applyAlignment="1">
      <alignment wrapText="1"/>
      <protection/>
    </xf>
    <xf numFmtId="184" fontId="66" fillId="30" borderId="0" xfId="52" applyNumberFormat="1" applyFont="1" applyFill="1" applyAlignment="1">
      <alignment horizontal="center" vertical="center" wrapText="1"/>
      <protection/>
    </xf>
    <xf numFmtId="0" fontId="66" fillId="30" borderId="0" xfId="52" applyFont="1" applyFill="1" applyAlignment="1">
      <alignment horizontal="center" vertical="center" wrapText="1"/>
      <protection/>
    </xf>
    <xf numFmtId="0" fontId="67" fillId="0" borderId="0" xfId="52"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6"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6" fillId="0" borderId="0" xfId="56" applyFont="1" applyAlignment="1">
      <alignment horizontal="justify" vertical="center"/>
      <protection/>
    </xf>
    <xf numFmtId="0" fontId="4"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4" fillId="0" borderId="0" xfId="57" applyFont="1">
      <alignment/>
      <protection/>
    </xf>
    <xf numFmtId="0" fontId="4" fillId="0" borderId="0" xfId="53">
      <alignment/>
      <protection/>
    </xf>
    <xf numFmtId="0" fontId="4" fillId="0" borderId="0" xfId="57" applyFont="1" applyFill="1">
      <alignment/>
      <protection/>
    </xf>
    <xf numFmtId="0" fontId="4" fillId="0" borderId="0" xfId="57">
      <alignment/>
      <protection/>
    </xf>
    <xf numFmtId="0" fontId="4" fillId="0" borderId="0" xfId="57" applyFill="1">
      <alignment/>
      <protection/>
    </xf>
    <xf numFmtId="0" fontId="65" fillId="0" borderId="0" xfId="57" applyFont="1" applyFill="1">
      <alignment/>
      <protection/>
    </xf>
    <xf numFmtId="199" fontId="4" fillId="0" borderId="0" xfId="57" applyNumberFormat="1" applyFont="1" applyFill="1">
      <alignment/>
      <protection/>
    </xf>
    <xf numFmtId="200" fontId="4" fillId="0" borderId="0" xfId="57" applyNumberFormat="1" applyFont="1" applyFill="1">
      <alignment/>
      <protection/>
    </xf>
    <xf numFmtId="201" fontId="4" fillId="0" borderId="0" xfId="57" applyNumberFormat="1" applyFont="1" applyFill="1">
      <alignment/>
      <protection/>
    </xf>
    <xf numFmtId="0" fontId="4" fillId="0" borderId="17" xfId="57" applyFont="1" applyFill="1" applyBorder="1">
      <alignment/>
      <protection/>
    </xf>
    <xf numFmtId="0" fontId="4" fillId="0" borderId="0" xfId="57" applyFont="1" applyAlignment="1">
      <alignment horizontal="center"/>
      <protection/>
    </xf>
    <xf numFmtId="0" fontId="65" fillId="0" borderId="0" xfId="57" applyFont="1" applyAlignment="1">
      <alignment horizontal="justify" vertical="top" wrapText="1"/>
      <protection/>
    </xf>
    <xf numFmtId="0" fontId="65" fillId="0" borderId="0" xfId="57" applyFont="1" applyFill="1" applyAlignment="1">
      <alignment horizontal="justify" vertical="top" wrapText="1"/>
      <protection/>
    </xf>
    <xf numFmtId="0" fontId="65" fillId="0" borderId="0" xfId="57" applyFont="1">
      <alignment/>
      <protection/>
    </xf>
    <xf numFmtId="202" fontId="16" fillId="0" borderId="0" xfId="53" applyNumberFormat="1" applyFont="1" applyFill="1" applyAlignment="1">
      <alignment horizontal="right" vertical="center" indent="1"/>
      <protection/>
    </xf>
    <xf numFmtId="203" fontId="16" fillId="0" borderId="0" xfId="57" applyNumberFormat="1" applyFont="1" applyFill="1" applyAlignment="1">
      <alignment horizontal="right" vertical="center" indent="1"/>
      <protection/>
    </xf>
    <xf numFmtId="204" fontId="4" fillId="0" borderId="0" xfId="53" applyNumberFormat="1" applyFont="1" applyFill="1" applyAlignment="1">
      <alignment horizontal="right" indent="1"/>
      <protection/>
    </xf>
    <xf numFmtId="203" fontId="4" fillId="0" borderId="0" xfId="57" applyNumberFormat="1" applyFont="1" applyFill="1" applyAlignment="1">
      <alignment horizontal="right" indent="1"/>
      <protection/>
    </xf>
    <xf numFmtId="0" fontId="4" fillId="0" borderId="17" xfId="57" applyFont="1" applyBorder="1" applyAlignment="1">
      <alignment vertical="center"/>
      <protection/>
    </xf>
    <xf numFmtId="202" fontId="4" fillId="0" borderId="0" xfId="53" applyNumberFormat="1" applyFont="1" applyFill="1" applyAlignment="1">
      <alignment horizontal="right" indent="1"/>
      <protection/>
    </xf>
    <xf numFmtId="0" fontId="4" fillId="0" borderId="14" xfId="57" applyFont="1" applyFill="1" applyBorder="1">
      <alignment/>
      <protection/>
    </xf>
    <xf numFmtId="0" fontId="4" fillId="0" borderId="0" xfId="57" applyFont="1" applyBorder="1">
      <alignment/>
      <protection/>
    </xf>
    <xf numFmtId="0" fontId="4" fillId="0" borderId="20"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4" fillId="0" borderId="0" xfId="57" applyFont="1" applyFill="1" applyAlignment="1">
      <alignment vertical="center"/>
      <protection/>
    </xf>
    <xf numFmtId="0" fontId="65" fillId="0" borderId="0" xfId="56" applyFont="1" applyFill="1" applyAlignment="1">
      <alignment horizontal="justify" vertical="top" wrapText="1"/>
      <protection/>
    </xf>
    <xf numFmtId="0" fontId="4" fillId="0" borderId="0" xfId="57" applyFont="1" applyAlignment="1">
      <alignment horizontal="justify" vertical="top" wrapText="1"/>
      <protection/>
    </xf>
    <xf numFmtId="211"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68" fillId="0" borderId="0" xfId="62" applyFont="1" applyFill="1">
      <alignment/>
      <protection/>
    </xf>
    <xf numFmtId="0" fontId="65" fillId="0" borderId="0" xfId="57" applyFont="1" applyFill="1" applyBorder="1">
      <alignment/>
      <protection/>
    </xf>
    <xf numFmtId="0" fontId="65" fillId="0" borderId="14" xfId="57" applyFont="1" applyFill="1" applyBorder="1">
      <alignment/>
      <protection/>
    </xf>
    <xf numFmtId="0" fontId="65" fillId="0" borderId="18" xfId="57" applyFont="1" applyBorder="1">
      <alignment/>
      <protection/>
    </xf>
    <xf numFmtId="0" fontId="4" fillId="0" borderId="0" xfId="57" applyFont="1" applyFill="1" applyAlignment="1">
      <alignment horizontal="justify" vertical="top" wrapText="1"/>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16" fillId="0" borderId="0" xfId="0" applyNumberFormat="1" applyFont="1" applyAlignment="1">
      <alignment wrapText="1"/>
    </xf>
    <xf numFmtId="0" fontId="4" fillId="0" borderId="18" xfId="57" applyFont="1" applyBorder="1" applyAlignment="1">
      <alignment horizontal="center" vertical="center" wrapText="1"/>
      <protection/>
    </xf>
    <xf numFmtId="0" fontId="4" fillId="0" borderId="14" xfId="57" applyFont="1" applyBorder="1" applyAlignment="1">
      <alignment horizontal="center" vertical="center" wrapText="1"/>
      <protection/>
    </xf>
    <xf numFmtId="0" fontId="4" fillId="0" borderId="13" xfId="57" applyFont="1" applyBorder="1" applyAlignment="1">
      <alignment horizontal="center" vertical="center" wrapText="1"/>
      <protection/>
    </xf>
    <xf numFmtId="0" fontId="4" fillId="0" borderId="11" xfId="57" applyFont="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4" fillId="0" borderId="23" xfId="57" applyFont="1" applyFill="1" applyBorder="1" applyAlignment="1">
      <alignment horizontal="center" vertical="center" wrapText="1"/>
      <protection/>
    </xf>
    <xf numFmtId="0" fontId="19" fillId="0" borderId="0" xfId="57" applyFont="1" applyFill="1" applyAlignment="1">
      <alignment horizontal="center" vertical="top" wrapText="1"/>
      <protection/>
    </xf>
    <xf numFmtId="0" fontId="4" fillId="0" borderId="0" xfId="57" applyFont="1" applyFill="1" applyAlignment="1">
      <alignment horizontal="justify" vertical="center" wrapText="1"/>
      <protection/>
    </xf>
    <xf numFmtId="0" fontId="4" fillId="0" borderId="0" xfId="57" applyNumberFormat="1" applyFont="1" applyFill="1" applyAlignment="1">
      <alignment horizontal="justify" vertical="center" wrapText="1"/>
      <protection/>
    </xf>
    <xf numFmtId="212" fontId="16" fillId="0" borderId="0" xfId="57" applyNumberFormat="1" applyFont="1" applyFill="1" applyBorder="1" applyAlignment="1">
      <alignment vertical="center"/>
      <protection/>
    </xf>
    <xf numFmtId="0" fontId="65" fillId="0" borderId="0" xfId="57" applyFont="1" applyFill="1" applyAlignment="1">
      <alignment horizontal="justify" vertical="center" wrapText="1"/>
      <protection/>
    </xf>
    <xf numFmtId="212" fontId="4" fillId="0" borderId="25" xfId="57" applyNumberFormat="1" applyFont="1" applyFill="1" applyBorder="1">
      <alignment/>
      <protection/>
    </xf>
    <xf numFmtId="212" fontId="4" fillId="0" borderId="0" xfId="57" applyNumberFormat="1" applyFont="1" applyFill="1" applyBorder="1">
      <alignment/>
      <protection/>
    </xf>
    <xf numFmtId="0" fontId="4" fillId="0" borderId="0" xfId="56" applyFont="1" applyFill="1" applyAlignment="1">
      <alignment horizontal="justify" vertical="top" wrapText="1"/>
      <protection/>
    </xf>
    <xf numFmtId="0" fontId="16" fillId="0" borderId="0" xfId="57" applyFont="1" applyBorder="1" applyAlignment="1">
      <alignment vertical="center" wrapText="1"/>
      <protection/>
    </xf>
    <xf numFmtId="0" fontId="16" fillId="0" borderId="17" xfId="57" applyFont="1" applyBorder="1" applyAlignment="1">
      <alignment vertical="center" wrapText="1"/>
      <protection/>
    </xf>
    <xf numFmtId="212" fontId="16" fillId="0" borderId="25" xfId="57" applyNumberFormat="1" applyFont="1" applyFill="1" applyBorder="1" applyAlignment="1">
      <alignment vertical="center"/>
      <protection/>
    </xf>
    <xf numFmtId="0" fontId="4" fillId="0" borderId="0" xfId="57" applyFont="1" applyBorder="1" applyAlignment="1">
      <alignment horizontal="center" vertical="center" wrapText="1"/>
      <protection/>
    </xf>
    <xf numFmtId="0" fontId="4" fillId="0" borderId="17" xfId="57" applyFont="1" applyBorder="1" applyAlignment="1">
      <alignment horizontal="center" vertical="center" wrapText="1"/>
      <protection/>
    </xf>
    <xf numFmtId="0" fontId="4" fillId="0" borderId="0" xfId="57" applyFont="1" applyFill="1" applyBorder="1" applyAlignment="1">
      <alignment horizontal="center" vertical="top" wrapText="1"/>
      <protection/>
    </xf>
    <xf numFmtId="209" fontId="4" fillId="0" borderId="25" xfId="57" applyNumberFormat="1" applyFont="1" applyFill="1" applyBorder="1">
      <alignment/>
      <protection/>
    </xf>
    <xf numFmtId="209" fontId="4" fillId="0" borderId="0" xfId="57" applyNumberFormat="1" applyFont="1" applyFill="1" applyBorder="1">
      <alignment/>
      <protection/>
    </xf>
    <xf numFmtId="210" fontId="4" fillId="0" borderId="0" xfId="57" applyNumberFormat="1" applyFont="1" applyFill="1" applyBorder="1">
      <alignment/>
      <protection/>
    </xf>
    <xf numFmtId="209" fontId="4" fillId="0" borderId="0" xfId="57" applyNumberFormat="1" applyFont="1" applyFill="1">
      <alignment/>
      <protection/>
    </xf>
    <xf numFmtId="208" fontId="4" fillId="0" borderId="0" xfId="57" applyNumberFormat="1" applyFont="1" applyFill="1" applyBorder="1">
      <alignment/>
      <protection/>
    </xf>
    <xf numFmtId="206" fontId="4" fillId="0" borderId="0" xfId="57" applyNumberFormat="1" applyFont="1" applyFill="1" applyBorder="1">
      <alignment/>
      <protection/>
    </xf>
    <xf numFmtId="0" fontId="4" fillId="0" borderId="0" xfId="57" applyFont="1" applyBorder="1" applyAlignment="1">
      <alignment horizontal="left" vertical="top" wrapText="1"/>
      <protection/>
    </xf>
    <xf numFmtId="0" fontId="4" fillId="0" borderId="17" xfId="57" applyFont="1" applyBorder="1" applyAlignment="1">
      <alignment horizontal="left" vertical="top" wrapText="1"/>
      <protection/>
    </xf>
    <xf numFmtId="206" fontId="4" fillId="0" borderId="25" xfId="57" applyNumberFormat="1" applyFont="1" applyFill="1" applyBorder="1">
      <alignment/>
      <protection/>
    </xf>
    <xf numFmtId="207" fontId="4" fillId="0" borderId="0" xfId="57" applyNumberFormat="1" applyFont="1" applyFill="1" applyBorder="1">
      <alignment/>
      <protection/>
    </xf>
    <xf numFmtId="0" fontId="4" fillId="0" borderId="19"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Alignment="1">
      <alignment horizontal="justify" vertical="center" wrapText="1"/>
      <protection/>
    </xf>
    <xf numFmtId="205" fontId="4" fillId="0" borderId="26" xfId="57" applyNumberFormat="1" applyFont="1" applyFill="1" applyBorder="1" applyAlignment="1">
      <alignment horizontal="center" vertical="center" wrapText="1"/>
      <protection/>
    </xf>
    <xf numFmtId="205" fontId="4" fillId="0" borderId="14" xfId="57" applyNumberFormat="1" applyFont="1" applyFill="1" applyBorder="1" applyAlignment="1">
      <alignment horizontal="center" vertical="center" wrapText="1"/>
      <protection/>
    </xf>
    <xf numFmtId="205" fontId="4" fillId="0" borderId="19" xfId="57" applyNumberFormat="1" applyFont="1" applyFill="1" applyBorder="1" applyAlignment="1">
      <alignment horizontal="center" vertical="center" wrapText="1"/>
      <protection/>
    </xf>
    <xf numFmtId="205" fontId="4" fillId="0" borderId="11" xfId="57" applyNumberFormat="1" applyFont="1" applyFill="1" applyBorder="1" applyAlignment="1">
      <alignment horizontal="center" vertical="center" wrapText="1"/>
      <protection/>
    </xf>
    <xf numFmtId="17" fontId="4" fillId="0" borderId="26" xfId="57" applyNumberFormat="1" applyFont="1" applyFill="1" applyBorder="1" applyAlignment="1">
      <alignment horizontal="center" vertical="center" wrapText="1"/>
      <protection/>
    </xf>
    <xf numFmtId="17" fontId="4" fillId="0" borderId="14" xfId="57" applyNumberFormat="1" applyFont="1" applyFill="1" applyBorder="1" applyAlignment="1">
      <alignment horizontal="center" vertical="center" wrapText="1"/>
      <protection/>
    </xf>
    <xf numFmtId="17" fontId="4" fillId="0" borderId="19" xfId="57" applyNumberFormat="1" applyFont="1" applyFill="1" applyBorder="1" applyAlignment="1">
      <alignment horizontal="center" vertical="center" wrapText="1"/>
      <protection/>
    </xf>
    <xf numFmtId="17" fontId="4" fillId="0" borderId="11" xfId="57" applyNumberFormat="1"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3" fillId="0" borderId="20"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2" xfId="66" applyFont="1" applyBorder="1" applyAlignment="1">
      <alignment horizontal="center" vertical="center"/>
      <protection/>
    </xf>
    <xf numFmtId="49" fontId="3" fillId="0" borderId="20" xfId="66" applyNumberFormat="1" applyFont="1" applyBorder="1" applyAlignment="1">
      <alignment horizontal="center" vertical="center"/>
      <protection/>
    </xf>
    <xf numFmtId="49" fontId="3" fillId="0" borderId="24" xfId="66" applyNumberFormat="1" applyFont="1" applyBorder="1" applyAlignment="1">
      <alignment horizontal="center" vertical="center"/>
      <protection/>
    </xf>
    <xf numFmtId="0" fontId="8" fillId="0" borderId="0" xfId="66" applyFont="1" applyAlignment="1">
      <alignment horizontal="center"/>
      <protection/>
    </xf>
    <xf numFmtId="0" fontId="3" fillId="0" borderId="14"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 xfId="66" applyFont="1" applyBorder="1" applyAlignment="1">
      <alignment horizontal="center" vertical="center"/>
      <protection/>
    </xf>
    <xf numFmtId="0" fontId="3"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164" fontId="3" fillId="0" borderId="15" xfId="66" applyNumberFormat="1" applyFont="1" applyBorder="1" applyAlignment="1">
      <alignment horizontal="center" vertical="center" wrapText="1"/>
      <protection/>
    </xf>
    <xf numFmtId="164" fontId="3" fillId="0" borderId="16" xfId="66" applyNumberFormat="1" applyFont="1" applyBorder="1" applyAlignment="1">
      <alignment horizontal="center" vertical="center" wrapText="1"/>
      <protection/>
    </xf>
    <xf numFmtId="164" fontId="3" fillId="0" borderId="12" xfId="66" applyNumberFormat="1" applyFont="1" applyBorder="1" applyAlignment="1">
      <alignment horizontal="center" vertical="center" wrapText="1"/>
      <protection/>
    </xf>
    <xf numFmtId="181" fontId="3" fillId="0" borderId="26" xfId="66" applyNumberFormat="1" applyFont="1" applyBorder="1" applyAlignment="1">
      <alignment horizontal="center" vertical="center" wrapText="1"/>
      <protection/>
    </xf>
    <xf numFmtId="0" fontId="2" fillId="0" borderId="25" xfId="66" applyBorder="1" applyAlignment="1">
      <alignment horizontal="center" vertical="center" wrapText="1"/>
      <protection/>
    </xf>
    <xf numFmtId="0" fontId="2" fillId="0" borderId="19" xfId="66" applyBorder="1" applyAlignment="1">
      <alignment horizontal="center" vertical="center" wrapText="1"/>
      <protection/>
    </xf>
    <xf numFmtId="172" fontId="3" fillId="0" borderId="20" xfId="66" applyNumberFormat="1" applyFont="1" applyBorder="1" applyAlignment="1">
      <alignment horizontal="center" vertical="center"/>
      <protection/>
    </xf>
    <xf numFmtId="172" fontId="3" fillId="0" borderId="23" xfId="66" applyNumberFormat="1" applyFont="1" applyBorder="1" applyAlignment="1">
      <alignment horizontal="center" vertical="center"/>
      <protection/>
    </xf>
    <xf numFmtId="0" fontId="8" fillId="0" borderId="0" xfId="66" applyFont="1" applyFill="1" applyAlignment="1">
      <alignment horizontal="center"/>
      <protection/>
    </xf>
    <xf numFmtId="0" fontId="3" fillId="0" borderId="16" xfId="66" applyFont="1" applyBorder="1" applyAlignment="1">
      <alignment horizontal="center" vertical="center" wrapText="1"/>
      <protection/>
    </xf>
    <xf numFmtId="0" fontId="3" fillId="0" borderId="12" xfId="66" applyFont="1" applyBorder="1" applyAlignment="1">
      <alignment horizontal="center" vertical="center" wrapText="1"/>
      <protection/>
    </xf>
    <xf numFmtId="164" fontId="3" fillId="0" borderId="26"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19" xfId="64"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0" xfId="0" applyFont="1" applyBorder="1" applyAlignment="1">
      <alignment horizontal="center" vertical="center"/>
    </xf>
    <xf numFmtId="0" fontId="64" fillId="0" borderId="24" xfId="0" applyFont="1" applyBorder="1" applyAlignment="1">
      <alignment horizontal="center" vertical="center"/>
    </xf>
    <xf numFmtId="0" fontId="64" fillId="0" borderId="23" xfId="0" applyFont="1" applyBorder="1" applyAlignment="1">
      <alignment horizontal="center" vertical="center"/>
    </xf>
    <xf numFmtId="0" fontId="64" fillId="0" borderId="26"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0" xfId="0" applyFont="1" applyBorder="1" applyAlignment="1">
      <alignment horizontal="center"/>
    </xf>
    <xf numFmtId="0" fontId="64"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4" applyNumberFormat="1" applyFont="1" applyBorder="1" applyAlignment="1">
      <alignment horizontal="center"/>
      <protection/>
    </xf>
    <xf numFmtId="0" fontId="64" fillId="0" borderId="24"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4" fontId="66" fillId="30" borderId="0" xfId="52" applyNumberFormat="1" applyFont="1" applyFill="1" applyAlignment="1">
      <alignment horizontal="center"/>
      <protection/>
    </xf>
    <xf numFmtId="0" fontId="16" fillId="35" borderId="0" xfId="52" applyFont="1" applyFill="1" applyAlignment="1">
      <alignment horizontal="center" vertical="center" textRotation="255"/>
      <protection/>
    </xf>
    <xf numFmtId="0" fontId="16" fillId="34" borderId="0" xfId="52" applyFont="1" applyFill="1" applyAlignment="1">
      <alignment horizontal="center" vertical="center" textRotation="255"/>
      <protection/>
    </xf>
    <xf numFmtId="194" fontId="16" fillId="0" borderId="0" xfId="52"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pt idx="21">
                  <c:v>116.13729151034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pt idx="21">
                  <c:v>112.42281799973748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pt idx="21">
                  <c:v>114.20597552938935</c:v>
                </c:pt>
              </c:numCache>
            </c:numRef>
          </c:val>
          <c:smooth val="0"/>
        </c:ser>
        <c:marker val="1"/>
        <c:axId val="5058297"/>
        <c:axId val="45524674"/>
      </c:lineChart>
      <c:catAx>
        <c:axId val="505829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24674"/>
        <c:crossesAt val="0"/>
        <c:auto val="1"/>
        <c:lblOffset val="100"/>
        <c:tickLblSkip val="1"/>
        <c:noMultiLvlLbl val="0"/>
      </c:catAx>
      <c:valAx>
        <c:axId val="4552467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5829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Oktober 2016</a:t>
            </a:r>
          </a:p>
        </c:rich>
      </c:tx>
      <c:layout>
        <c:manualLayout>
          <c:xMode val="factor"/>
          <c:yMode val="factor"/>
          <c:x val="-0.012"/>
          <c:y val="-0.01"/>
        </c:manualLayout>
      </c:layout>
      <c:spPr>
        <a:noFill/>
        <a:ln w="3175">
          <a:noFill/>
        </a:ln>
      </c:spPr>
    </c:title>
    <c:plotArea>
      <c:layout>
        <c:manualLayout>
          <c:xMode val="edge"/>
          <c:yMode val="edge"/>
          <c:x val="0.05125"/>
          <c:y val="0.17875"/>
          <c:w val="0.89975"/>
          <c:h val="0.697"/>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pt idx="9">
                  <c:v>2381.05008</c:v>
                </c:pt>
              </c:numCache>
            </c:numRef>
          </c:val>
        </c:ser>
        <c:gapWidth val="100"/>
        <c:axId val="7068883"/>
        <c:axId val="63619948"/>
      </c:barChart>
      <c:catAx>
        <c:axId val="70688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619948"/>
        <c:crosses val="autoZero"/>
        <c:auto val="1"/>
        <c:lblOffset val="100"/>
        <c:tickLblSkip val="1"/>
        <c:noMultiLvlLbl val="0"/>
      </c:catAx>
      <c:valAx>
        <c:axId val="6361994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02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06888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6"/>
          <c:w val="0.192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2016</a:t>
            </a:r>
          </a:p>
        </c:rich>
      </c:tx>
      <c:layout>
        <c:manualLayout>
          <c:xMode val="factor"/>
          <c:yMode val="factor"/>
          <c:x val="-0.003"/>
          <c:y val="-0.02325"/>
        </c:manualLayout>
      </c:layout>
      <c:spPr>
        <a:noFill/>
        <a:ln w="3175">
          <a:noFill/>
        </a:ln>
      </c:spPr>
    </c:title>
    <c:plotArea>
      <c:layout>
        <c:manualLayout>
          <c:xMode val="edge"/>
          <c:yMode val="edge"/>
          <c:x val="0.23975"/>
          <c:y val="0.19425"/>
          <c:w val="0.524"/>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1046408.8</c:v>
                </c:pt>
                <c:pt idx="1">
                  <c:v>868494.533</c:v>
                </c:pt>
                <c:pt idx="2">
                  <c:v>98845.564</c:v>
                </c:pt>
                <c:pt idx="3">
                  <c:v>367301.183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2015</a:t>
            </a:r>
          </a:p>
        </c:rich>
      </c:tx>
      <c:layout>
        <c:manualLayout>
          <c:xMode val="factor"/>
          <c:yMode val="factor"/>
          <c:x val="0"/>
          <c:y val="-0.02325"/>
        </c:manualLayout>
      </c:layout>
      <c:spPr>
        <a:noFill/>
        <a:ln w="3175">
          <a:noFill/>
        </a:ln>
      </c:spPr>
    </c:title>
    <c:plotArea>
      <c:layout>
        <c:manualLayout>
          <c:xMode val="edge"/>
          <c:yMode val="edge"/>
          <c:x val="0.226"/>
          <c:y val="0.1915"/>
          <c:w val="0.531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1161298.296</c:v>
                </c:pt>
                <c:pt idx="1">
                  <c:v>873103.752</c:v>
                </c:pt>
                <c:pt idx="2">
                  <c:v>115867.328</c:v>
                </c:pt>
                <c:pt idx="3">
                  <c:v>384158.626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Oktober 2016</a:t>
            </a:r>
          </a:p>
        </c:rich>
      </c:tx>
      <c:layout>
        <c:manualLayout>
          <c:xMode val="factor"/>
          <c:yMode val="factor"/>
          <c:x val="-0.01375"/>
          <c:y val="-0.01525"/>
        </c:manualLayout>
      </c:layout>
      <c:spPr>
        <a:noFill/>
        <a:ln w="3175">
          <a:noFill/>
        </a:ln>
      </c:spPr>
    </c:title>
    <c:plotArea>
      <c:layout>
        <c:manualLayout>
          <c:xMode val="edge"/>
          <c:yMode val="edge"/>
          <c:x val="0.062"/>
          <c:y val="0.10325"/>
          <c:w val="0.8462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pt idx="9">
                  <c:v>143.839</c:v>
                </c:pt>
              </c:numCache>
            </c:numRef>
          </c:val>
        </c:ser>
        <c:gapWidth val="80"/>
        <c:axId val="35708621"/>
        <c:axId val="52942134"/>
      </c:barChart>
      <c:catAx>
        <c:axId val="357086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942134"/>
        <c:crosses val="autoZero"/>
        <c:auto val="1"/>
        <c:lblOffset val="100"/>
        <c:tickLblSkip val="1"/>
        <c:noMultiLvlLbl val="0"/>
      </c:catAx>
      <c:valAx>
        <c:axId val="5294213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70862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16525"/>
          <c:w val="0.847"/>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pt idx="9">
                  <c:v>116.13729151034</c:v>
                </c:pt>
              </c:numCache>
            </c:numRef>
          </c:val>
        </c:ser>
        <c:gapWidth val="100"/>
        <c:axId val="6717159"/>
        <c:axId val="60454432"/>
      </c:barChart>
      <c:catAx>
        <c:axId val="67171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454432"/>
        <c:crosses val="autoZero"/>
        <c:auto val="1"/>
        <c:lblOffset val="100"/>
        <c:tickLblSkip val="1"/>
        <c:noMultiLvlLbl val="0"/>
      </c:catAx>
      <c:valAx>
        <c:axId val="6045443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71715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Oktober 2016</a:t>
            </a:r>
          </a:p>
        </c:rich>
      </c:tx>
      <c:layout>
        <c:manualLayout>
          <c:xMode val="factor"/>
          <c:yMode val="factor"/>
          <c:x val="0.0015"/>
          <c:y val="0"/>
        </c:manualLayout>
      </c:layout>
      <c:spPr>
        <a:noFill/>
        <a:ln w="3175">
          <a:noFill/>
        </a:ln>
      </c:spPr>
    </c:title>
    <c:plotArea>
      <c:layout>
        <c:manualLayout>
          <c:xMode val="edge"/>
          <c:yMode val="edge"/>
          <c:x val="0.0615"/>
          <c:y val="0.15775"/>
          <c:w val="0.87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pt idx="9">
                  <c:v>16.553577819645575</c:v>
                </c:pt>
              </c:numCache>
            </c:numRef>
          </c:val>
        </c:ser>
        <c:gapWidth val="100"/>
        <c:axId val="7218977"/>
        <c:axId val="64970794"/>
      </c:barChart>
      <c:catAx>
        <c:axId val="72189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970794"/>
        <c:crosses val="autoZero"/>
        <c:auto val="1"/>
        <c:lblOffset val="100"/>
        <c:tickLblSkip val="1"/>
        <c:noMultiLvlLbl val="0"/>
      </c:catAx>
      <c:valAx>
        <c:axId val="6497079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4"/>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21897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Oktober 2016</a:t>
            </a:r>
          </a:p>
        </c:rich>
      </c:tx>
      <c:layout>
        <c:manualLayout>
          <c:xMode val="factor"/>
          <c:yMode val="factor"/>
          <c:x val="-0.00775"/>
          <c:y val="0.00225"/>
        </c:manualLayout>
      </c:layout>
      <c:spPr>
        <a:noFill/>
        <a:ln w="3175">
          <a:noFill/>
        </a:ln>
      </c:spPr>
    </c:title>
    <c:plotArea>
      <c:layout>
        <c:manualLayout>
          <c:xMode val="edge"/>
          <c:yMode val="edge"/>
          <c:x val="0.08325"/>
          <c:y val="0.1385"/>
          <c:w val="0.8412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pt idx="9">
                  <c:v>2744.0031910677912</c:v>
                </c:pt>
              </c:numCache>
            </c:numRef>
          </c:val>
        </c:ser>
        <c:gapWidth val="100"/>
        <c:axId val="47866235"/>
        <c:axId val="28142932"/>
      </c:barChart>
      <c:catAx>
        <c:axId val="478662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142932"/>
        <c:crosses val="autoZero"/>
        <c:auto val="1"/>
        <c:lblOffset val="100"/>
        <c:tickLblSkip val="1"/>
        <c:noMultiLvlLbl val="0"/>
      </c:catAx>
      <c:valAx>
        <c:axId val="2814293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86623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0.54225</cdr:x>
      <cdr:y>0.71125</cdr:y>
    </cdr:from>
    <cdr:to>
      <cdr:x>0.54225</cdr:x>
      <cdr:y>0.73825</cdr:y>
    </cdr:to>
    <cdr:sp>
      <cdr:nvSpPr>
        <cdr:cNvPr id="10" name="Line 11"/>
        <cdr:cNvSpPr>
          <a:spLocks/>
        </cdr:cNvSpPr>
      </cdr:nvSpPr>
      <cdr:spPr>
        <a:xfrm flipH="1">
          <a:off x="3286125" y="630555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209550</xdr:rowOff>
    </xdr:from>
    <xdr:to>
      <xdr:col>5</xdr:col>
      <xdr:colOff>1000125</xdr:colOff>
      <xdr:row>62</xdr:row>
      <xdr:rowOff>19050</xdr:rowOff>
    </xdr:to>
    <xdr:graphicFrame>
      <xdr:nvGraphicFramePr>
        <xdr:cNvPr id="1" name="Diagramm 1"/>
        <xdr:cNvGraphicFramePr/>
      </xdr:nvGraphicFramePr>
      <xdr:xfrm>
        <a:off x="57150" y="5191125"/>
        <a:ext cx="6419850" cy="4591050"/>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1905000" cy="161925"/>
    <xdr:sp>
      <xdr:nvSpPr>
        <xdr:cNvPr id="2" name="Text Box 3"/>
        <xdr:cNvSpPr txBox="1">
          <a:spLocks noChangeArrowheads="1"/>
        </xdr:cNvSpPr>
      </xdr:nvSpPr>
      <xdr:spPr>
        <a:xfrm>
          <a:off x="123825" y="949642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19850"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09950" y="92868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2</xdr:row>
      <xdr:rowOff>19050</xdr:rowOff>
    </xdr:from>
    <xdr:to>
      <xdr:col>5</xdr:col>
      <xdr:colOff>609600</xdr:colOff>
      <xdr:row>4</xdr:row>
      <xdr:rowOff>57150</xdr:rowOff>
    </xdr:to>
    <xdr:sp>
      <xdr:nvSpPr>
        <xdr:cNvPr id="5" name="Text Box 6"/>
        <xdr:cNvSpPr txBox="1">
          <a:spLocks noChangeArrowheads="1"/>
        </xdr:cNvSpPr>
      </xdr:nvSpPr>
      <xdr:spPr>
        <a:xfrm>
          <a:off x="542925" y="333375"/>
          <a:ext cx="55435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62275" y="93059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695700"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895850" y="93154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3105150" y="1057275"/>
        <a:ext cx="3209925"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00400"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23</xdr:row>
      <xdr:rowOff>47625</xdr:rowOff>
    </xdr:from>
    <xdr:to>
      <xdr:col>1</xdr:col>
      <xdr:colOff>104775</xdr:colOff>
      <xdr:row>24</xdr:row>
      <xdr:rowOff>28575</xdr:rowOff>
    </xdr:to>
    <xdr:sp>
      <xdr:nvSpPr>
        <xdr:cNvPr id="11" name="Rectangle 13"/>
        <xdr:cNvSpPr>
          <a:spLocks/>
        </xdr:cNvSpPr>
      </xdr:nvSpPr>
      <xdr:spPr>
        <a:xfrm>
          <a:off x="895350" y="3752850"/>
          <a:ext cx="3048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25</xdr:row>
      <xdr:rowOff>76200</xdr:rowOff>
    </xdr:from>
    <xdr:to>
      <xdr:col>1</xdr:col>
      <xdr:colOff>95250</xdr:colOff>
      <xdr:row>26</xdr:row>
      <xdr:rowOff>57150</xdr:rowOff>
    </xdr:to>
    <xdr:sp>
      <xdr:nvSpPr>
        <xdr:cNvPr id="12" name="Rectangle 14"/>
        <xdr:cNvSpPr>
          <a:spLocks/>
        </xdr:cNvSpPr>
      </xdr:nvSpPr>
      <xdr:spPr>
        <a:xfrm>
          <a:off x="895350" y="4105275"/>
          <a:ext cx="2952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695700"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57300" y="3733800"/>
          <a:ext cx="2200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76350" y="4095750"/>
          <a:ext cx="22098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14800" y="3714750"/>
          <a:ext cx="23145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14800" y="4076700"/>
          <a:ext cx="2257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6479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43525" y="9315450"/>
          <a:ext cx="37147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cdr:x>
      <cdr:y>0.8815</cdr:y>
    </cdr:from>
    <cdr:to>
      <cdr:x>0.4845</cdr:x>
      <cdr:y>0.91475</cdr:y>
    </cdr:to>
    <cdr:sp>
      <cdr:nvSpPr>
        <cdr:cNvPr id="1" name="Rectangle 4"/>
        <cdr:cNvSpPr>
          <a:spLocks/>
        </cdr:cNvSpPr>
      </cdr:nvSpPr>
      <cdr:spPr>
        <a:xfrm>
          <a:off x="272415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0.8815</cdr:y>
    </cdr:from>
    <cdr:to>
      <cdr:x>0.7305</cdr:x>
      <cdr:y>0.91475</cdr:y>
    </cdr:to>
    <cdr:sp>
      <cdr:nvSpPr>
        <cdr:cNvPr id="2" name="Rectangle 5"/>
        <cdr:cNvSpPr>
          <a:spLocks/>
        </cdr:cNvSpPr>
      </cdr:nvSpPr>
      <cdr:spPr>
        <a:xfrm>
          <a:off x="4257675" y="3895725"/>
          <a:ext cx="3238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0.88375</cdr:y>
    </cdr:from>
    <cdr:to>
      <cdr:x>0.6015</cdr:x>
      <cdr:y>0.9255</cdr:y>
    </cdr:to>
    <cdr:sp>
      <cdr:nvSpPr>
        <cdr:cNvPr id="3" name="Text Box 7"/>
        <cdr:cNvSpPr txBox="1">
          <a:spLocks noChangeArrowheads="1"/>
        </cdr:cNvSpPr>
      </cdr:nvSpPr>
      <cdr:spPr>
        <a:xfrm>
          <a:off x="33337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0.778</cdr:x>
      <cdr:y>0.88375</cdr:y>
    </cdr:from>
    <cdr:to>
      <cdr:x>0.8475</cdr:x>
      <cdr:y>0.9255</cdr:y>
    </cdr:to>
    <cdr:sp>
      <cdr:nvSpPr>
        <cdr:cNvPr id="4" name="Text Box 14"/>
        <cdr:cNvSpPr txBox="1">
          <a:spLocks noChangeArrowheads="1"/>
        </cdr:cNvSpPr>
      </cdr:nvSpPr>
      <cdr:spPr>
        <a:xfrm>
          <a:off x="487680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876925"/>
        <a:ext cx="62769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2769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38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991725"/>
          <a:ext cx="21145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334125"/>
          <a:ext cx="1552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1720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Oktober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33725" y="97726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762500" y="97726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771900" y="9782175"/>
          <a:ext cx="3810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34000" y="9782175"/>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0.3625</cdr:x>
      <cdr:y>0.98975</cdr:y>
    </cdr:to>
    <cdr:sp>
      <cdr:nvSpPr>
        <cdr:cNvPr id="1" name="Text Box 3"/>
        <cdr:cNvSpPr txBox="1">
          <a:spLocks noChangeArrowheads="1"/>
        </cdr:cNvSpPr>
      </cdr:nvSpPr>
      <cdr:spPr>
        <a:xfrm>
          <a:off x="66675" y="4229100"/>
          <a:ext cx="2200275"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2769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27697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1981200" cy="200025"/>
    <xdr:sp>
      <xdr:nvSpPr>
        <xdr:cNvPr id="3" name="Text Box 17"/>
        <xdr:cNvSpPr txBox="1">
          <a:spLocks noChangeArrowheads="1"/>
        </xdr:cNvSpPr>
      </xdr:nvSpPr>
      <xdr:spPr>
        <a:xfrm>
          <a:off x="209550" y="9772650"/>
          <a:ext cx="19812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28950"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05350" y="9591675"/>
          <a:ext cx="30480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571875"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1017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67050"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762500" y="4495800"/>
          <a:ext cx="3048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09975"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48275" y="4495800"/>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7</xdr:row>
      <xdr:rowOff>152400</xdr:rowOff>
    </xdr:from>
    <xdr:to>
      <xdr:col>1</xdr:col>
      <xdr:colOff>1352550</xdr:colOff>
      <xdr:row>7</xdr:row>
      <xdr:rowOff>152400</xdr:rowOff>
    </xdr:to>
    <xdr:sp>
      <xdr:nvSpPr>
        <xdr:cNvPr id="1" name="Line 2"/>
        <xdr:cNvSpPr>
          <a:spLocks/>
        </xdr:cNvSpPr>
      </xdr:nvSpPr>
      <xdr:spPr>
        <a:xfrm>
          <a:off x="1276350"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334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9" customWidth="1"/>
  </cols>
  <sheetData>
    <row r="1" spans="1:2" ht="15.75">
      <c r="A1" s="258" t="s">
        <v>337</v>
      </c>
      <c r="B1" s="258"/>
    </row>
    <row r="4" spans="1:2" ht="25.5">
      <c r="A4" s="265" t="s">
        <v>350</v>
      </c>
      <c r="B4" s="265"/>
    </row>
    <row r="5" spans="1:2" ht="14.25">
      <c r="A5" s="260"/>
      <c r="B5" s="260"/>
    </row>
    <row r="6" spans="1:2" ht="14.25">
      <c r="A6" s="260"/>
      <c r="B6" s="260"/>
    </row>
    <row r="7" spans="1:2" ht="12.75">
      <c r="A7" s="259" t="s">
        <v>338</v>
      </c>
      <c r="B7" s="261"/>
    </row>
    <row r="10" spans="1:2" ht="12.75">
      <c r="A10" s="261" t="s">
        <v>351</v>
      </c>
      <c r="B10" s="261"/>
    </row>
    <row r="11" ht="12">
      <c r="A11" s="259" t="s">
        <v>339</v>
      </c>
    </row>
    <row r="14" ht="12">
      <c r="A14" s="259" t="s">
        <v>340</v>
      </c>
    </row>
    <row r="17" ht="12">
      <c r="A17" s="259" t="s">
        <v>341</v>
      </c>
    </row>
    <row r="18" ht="12">
      <c r="A18" s="259" t="s">
        <v>342</v>
      </c>
    </row>
    <row r="19" ht="12">
      <c r="A19" s="259" t="s">
        <v>343</v>
      </c>
    </row>
    <row r="20" ht="12">
      <c r="A20" s="259" t="s">
        <v>344</v>
      </c>
    </row>
    <row r="21" ht="12">
      <c r="A21" s="259" t="s">
        <v>345</v>
      </c>
    </row>
    <row r="24" spans="1:2" ht="12.75">
      <c r="A24" s="262" t="s">
        <v>346</v>
      </c>
      <c r="B24" s="262"/>
    </row>
    <row r="25" spans="1:2" ht="38.25">
      <c r="A25" s="263" t="s">
        <v>347</v>
      </c>
      <c r="B25" s="263"/>
    </row>
    <row r="28" spans="1:2" ht="12.75">
      <c r="A28" s="262" t="s">
        <v>348</v>
      </c>
      <c r="B28" s="262"/>
    </row>
    <row r="29" spans="1:2" ht="13.5" customHeight="1">
      <c r="A29" s="264" t="s">
        <v>349</v>
      </c>
      <c r="B29" s="264"/>
    </row>
    <row r="30" ht="12">
      <c r="A30" s="259"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46" customWidth="1"/>
    <col min="2" max="2" width="41.7109375" style="59" customWidth="1"/>
    <col min="3" max="3" width="8.421875" style="59" customWidth="1"/>
    <col min="4" max="4" width="11.7109375" style="59" customWidth="1"/>
    <col min="5" max="5" width="11.8515625" style="59" customWidth="1"/>
    <col min="6" max="6" width="10.28125" style="59" customWidth="1"/>
    <col min="7" max="7" width="9.7109375" style="59" customWidth="1"/>
    <col min="8" max="8" width="6.421875" style="59" customWidth="1"/>
    <col min="9" max="9" width="9.421875" style="59" customWidth="1"/>
    <col min="10" max="16384" width="11.00390625" style="59" customWidth="1"/>
  </cols>
  <sheetData>
    <row r="1" spans="1:9" ht="12.75">
      <c r="A1" s="119"/>
      <c r="B1" s="58" t="s">
        <v>171</v>
      </c>
      <c r="C1" s="120"/>
      <c r="D1" s="120"/>
      <c r="E1" s="120"/>
      <c r="F1" s="120"/>
      <c r="G1" s="120"/>
      <c r="H1" s="120"/>
      <c r="I1" s="121"/>
    </row>
    <row r="2" spans="1:9" ht="11.25" customHeight="1">
      <c r="A2" s="119"/>
      <c r="B2" s="122"/>
      <c r="C2" s="120"/>
      <c r="D2" s="120"/>
      <c r="E2" s="120"/>
      <c r="F2" s="121"/>
      <c r="G2" s="121"/>
      <c r="H2" s="121"/>
      <c r="I2" s="121"/>
    </row>
    <row r="3" spans="1:9" ht="12.75">
      <c r="A3" s="119"/>
      <c r="B3" s="321" t="s">
        <v>172</v>
      </c>
      <c r="C3" s="321"/>
      <c r="D3" s="321"/>
      <c r="E3" s="321"/>
      <c r="F3" s="321"/>
      <c r="G3" s="321"/>
      <c r="H3" s="321"/>
      <c r="I3" s="321"/>
    </row>
    <row r="4" spans="1:9" ht="12.75">
      <c r="A4" s="119"/>
      <c r="B4" s="336" t="s">
        <v>173</v>
      </c>
      <c r="C4" s="336"/>
      <c r="D4" s="336"/>
      <c r="E4" s="336"/>
      <c r="F4" s="336"/>
      <c r="G4" s="336"/>
      <c r="H4" s="336"/>
      <c r="I4" s="336"/>
    </row>
    <row r="5" spans="1:9" ht="12.75">
      <c r="A5" s="119"/>
      <c r="H5" s="121"/>
      <c r="I5" s="121"/>
    </row>
    <row r="6" spans="1:9" ht="12.75">
      <c r="A6" s="322" t="s">
        <v>3</v>
      </c>
      <c r="B6" s="325" t="s">
        <v>107</v>
      </c>
      <c r="C6" s="325" t="s">
        <v>174</v>
      </c>
      <c r="D6" s="325" t="s">
        <v>175</v>
      </c>
      <c r="E6" s="325" t="s">
        <v>176</v>
      </c>
      <c r="F6" s="325" t="s">
        <v>177</v>
      </c>
      <c r="G6" s="325" t="s">
        <v>178</v>
      </c>
      <c r="H6" s="331" t="s">
        <v>170</v>
      </c>
      <c r="I6" s="331" t="s">
        <v>179</v>
      </c>
    </row>
    <row r="7" spans="1:9" ht="12.75">
      <c r="A7" s="323"/>
      <c r="B7" s="337"/>
      <c r="C7" s="326"/>
      <c r="D7" s="326"/>
      <c r="E7" s="326"/>
      <c r="F7" s="326"/>
      <c r="G7" s="326"/>
      <c r="H7" s="332"/>
      <c r="I7" s="332"/>
    </row>
    <row r="8" spans="1:9" ht="12.75">
      <c r="A8" s="323"/>
      <c r="B8" s="337"/>
      <c r="C8" s="326"/>
      <c r="D8" s="326"/>
      <c r="E8" s="326"/>
      <c r="F8" s="326"/>
      <c r="G8" s="326"/>
      <c r="H8" s="332"/>
      <c r="I8" s="332"/>
    </row>
    <row r="9" spans="1:9" ht="12.75">
      <c r="A9" s="323"/>
      <c r="B9" s="337"/>
      <c r="C9" s="327"/>
      <c r="D9" s="327"/>
      <c r="E9" s="327"/>
      <c r="F9" s="327"/>
      <c r="G9" s="327"/>
      <c r="H9" s="333"/>
      <c r="I9" s="333"/>
    </row>
    <row r="10" spans="1:9" ht="12.75">
      <c r="A10" s="324"/>
      <c r="B10" s="338"/>
      <c r="C10" s="65" t="s">
        <v>17</v>
      </c>
      <c r="D10" s="123" t="s">
        <v>180</v>
      </c>
      <c r="E10" s="334" t="s">
        <v>181</v>
      </c>
      <c r="F10" s="335"/>
      <c r="G10" s="124" t="s">
        <v>20</v>
      </c>
      <c r="H10" s="125"/>
      <c r="I10" s="126" t="s">
        <v>181</v>
      </c>
    </row>
    <row r="11" spans="1:9" ht="12.75">
      <c r="A11" s="127"/>
      <c r="B11" s="67"/>
      <c r="C11" s="69"/>
      <c r="D11" s="70"/>
      <c r="E11" s="70"/>
      <c r="F11" s="128"/>
      <c r="G11" s="71"/>
      <c r="H11" s="72"/>
      <c r="I11" s="129"/>
    </row>
    <row r="12" spans="1:9" ht="12.75">
      <c r="A12" s="73" t="s">
        <v>115</v>
      </c>
      <c r="B12" s="74" t="s">
        <v>116</v>
      </c>
      <c r="C12" s="130">
        <v>170</v>
      </c>
      <c r="D12" s="130">
        <v>129</v>
      </c>
      <c r="E12" s="130">
        <v>2744</v>
      </c>
      <c r="F12" s="130">
        <v>16554</v>
      </c>
      <c r="G12" s="131">
        <v>16.6</v>
      </c>
      <c r="H12" s="131">
        <v>34</v>
      </c>
      <c r="I12" s="130">
        <v>129</v>
      </c>
    </row>
    <row r="13" spans="1:9" ht="12.75">
      <c r="A13" s="73"/>
      <c r="B13" s="77" t="s">
        <v>117</v>
      </c>
      <c r="C13" s="132"/>
      <c r="D13" s="94"/>
      <c r="E13" s="94"/>
      <c r="F13" s="133"/>
      <c r="G13" s="134"/>
      <c r="H13" s="134"/>
      <c r="I13" s="94"/>
    </row>
    <row r="14" spans="1:9" ht="12.75">
      <c r="A14" s="73" t="s">
        <v>21</v>
      </c>
      <c r="B14" s="77" t="s">
        <v>118</v>
      </c>
      <c r="C14" s="94">
        <v>162</v>
      </c>
      <c r="D14" s="94">
        <v>130</v>
      </c>
      <c r="E14" s="94">
        <v>2699</v>
      </c>
      <c r="F14" s="94">
        <v>15274</v>
      </c>
      <c r="G14" s="134">
        <v>17.7</v>
      </c>
      <c r="H14" s="134">
        <v>32.8</v>
      </c>
      <c r="I14" s="94">
        <v>118</v>
      </c>
    </row>
    <row r="15" spans="1:9" ht="12.75">
      <c r="A15" s="73" t="s">
        <v>21</v>
      </c>
      <c r="B15" s="77" t="s">
        <v>119</v>
      </c>
      <c r="C15" s="94">
        <v>185</v>
      </c>
      <c r="D15" s="94">
        <v>127</v>
      </c>
      <c r="E15" s="94">
        <v>3030</v>
      </c>
      <c r="F15" s="94">
        <v>18632</v>
      </c>
      <c r="G15" s="134">
        <v>16.3</v>
      </c>
      <c r="H15" s="134">
        <v>39.5</v>
      </c>
      <c r="I15" s="94">
        <v>146</v>
      </c>
    </row>
    <row r="16" spans="1:9" ht="12.75">
      <c r="A16" s="73" t="s">
        <v>21</v>
      </c>
      <c r="B16" s="77" t="s">
        <v>120</v>
      </c>
      <c r="C16" s="94">
        <v>168</v>
      </c>
      <c r="D16" s="94">
        <v>129</v>
      </c>
      <c r="E16" s="94">
        <v>3273</v>
      </c>
      <c r="F16" s="94">
        <v>16779</v>
      </c>
      <c r="G16" s="134">
        <v>19.5</v>
      </c>
      <c r="H16" s="134">
        <v>37</v>
      </c>
      <c r="I16" s="94">
        <v>130</v>
      </c>
    </row>
    <row r="17" spans="1:9" ht="12.75">
      <c r="A17" s="73" t="s">
        <v>21</v>
      </c>
      <c r="B17" s="77" t="s">
        <v>121</v>
      </c>
      <c r="C17" s="94">
        <v>168</v>
      </c>
      <c r="D17" s="94">
        <v>129</v>
      </c>
      <c r="E17" s="94">
        <v>2161</v>
      </c>
      <c r="F17" s="94">
        <v>16090</v>
      </c>
      <c r="G17" s="134">
        <v>13.4</v>
      </c>
      <c r="H17" s="134">
        <v>23.8</v>
      </c>
      <c r="I17" s="94">
        <v>125</v>
      </c>
    </row>
    <row r="18" spans="1:9" ht="12.75">
      <c r="A18" s="73"/>
      <c r="B18" s="67"/>
      <c r="C18" s="135"/>
      <c r="D18" s="135"/>
      <c r="E18" s="135"/>
      <c r="F18" s="135"/>
      <c r="G18" s="136"/>
      <c r="H18" s="136"/>
      <c r="I18" s="135"/>
    </row>
    <row r="19" spans="1:9" ht="12.75">
      <c r="A19" s="73" t="s">
        <v>122</v>
      </c>
      <c r="B19" s="74" t="s">
        <v>182</v>
      </c>
      <c r="C19" s="130">
        <v>97</v>
      </c>
      <c r="D19" s="130">
        <v>156</v>
      </c>
      <c r="E19" s="130">
        <v>2527</v>
      </c>
      <c r="F19" s="137" t="s">
        <v>21</v>
      </c>
      <c r="G19" s="137" t="s">
        <v>21</v>
      </c>
      <c r="H19" s="137" t="s">
        <v>21</v>
      </c>
      <c r="I19" s="137" t="s">
        <v>21</v>
      </c>
    </row>
    <row r="20" spans="1:9" ht="12.75">
      <c r="A20" s="73"/>
      <c r="B20" s="67"/>
      <c r="C20" s="132"/>
      <c r="D20" s="138"/>
      <c r="E20" s="138"/>
      <c r="F20" s="138"/>
      <c r="G20" s="139"/>
      <c r="H20" s="139"/>
      <c r="I20" s="138"/>
    </row>
    <row r="21" spans="1:9" ht="12.75">
      <c r="A21" s="73">
        <v>5</v>
      </c>
      <c r="B21" s="77" t="s">
        <v>125</v>
      </c>
      <c r="C21" s="140" t="s">
        <v>126</v>
      </c>
      <c r="D21" s="140" t="s">
        <v>126</v>
      </c>
      <c r="E21" s="140" t="s">
        <v>126</v>
      </c>
      <c r="F21" s="140" t="s">
        <v>126</v>
      </c>
      <c r="G21" s="140" t="s">
        <v>126</v>
      </c>
      <c r="H21" s="140" t="s">
        <v>126</v>
      </c>
      <c r="I21" s="140" t="s">
        <v>126</v>
      </c>
    </row>
    <row r="22" spans="1:9" ht="12.75">
      <c r="A22" s="73">
        <v>6</v>
      </c>
      <c r="B22" s="77" t="s">
        <v>127</v>
      </c>
      <c r="C22" s="140" t="s">
        <v>126</v>
      </c>
      <c r="D22" s="140" t="s">
        <v>126</v>
      </c>
      <c r="E22" s="140" t="s">
        <v>126</v>
      </c>
      <c r="F22" s="140" t="s">
        <v>126</v>
      </c>
      <c r="G22" s="140" t="s">
        <v>126</v>
      </c>
      <c r="H22" s="140" t="s">
        <v>126</v>
      </c>
      <c r="I22" s="140" t="s">
        <v>126</v>
      </c>
    </row>
    <row r="23" spans="1:9" ht="12.75">
      <c r="A23" s="73">
        <v>7</v>
      </c>
      <c r="B23" s="77" t="s">
        <v>128</v>
      </c>
      <c r="C23" s="140" t="s">
        <v>126</v>
      </c>
      <c r="D23" s="140" t="s">
        <v>126</v>
      </c>
      <c r="E23" s="140" t="s">
        <v>126</v>
      </c>
      <c r="F23" s="140" t="s">
        <v>126</v>
      </c>
      <c r="G23" s="140" t="s">
        <v>126</v>
      </c>
      <c r="H23" s="140" t="s">
        <v>126</v>
      </c>
      <c r="I23" s="140" t="s">
        <v>126</v>
      </c>
    </row>
    <row r="24" spans="1:9" ht="12.75">
      <c r="A24" s="73">
        <v>8</v>
      </c>
      <c r="B24" s="77" t="s">
        <v>129</v>
      </c>
      <c r="C24" s="140"/>
      <c r="D24" s="140"/>
      <c r="E24" s="140"/>
      <c r="F24" s="140"/>
      <c r="G24" s="140"/>
      <c r="H24" s="140"/>
      <c r="I24" s="140"/>
    </row>
    <row r="25" spans="1:9" ht="12.75">
      <c r="A25" s="73"/>
      <c r="B25" s="77" t="s">
        <v>130</v>
      </c>
      <c r="C25" s="94">
        <v>97</v>
      </c>
      <c r="D25" s="94">
        <v>156</v>
      </c>
      <c r="E25" s="94">
        <v>2527</v>
      </c>
      <c r="F25" s="140" t="s">
        <v>21</v>
      </c>
      <c r="G25" s="140" t="s">
        <v>21</v>
      </c>
      <c r="H25" s="140" t="s">
        <v>21</v>
      </c>
      <c r="I25" s="140" t="s">
        <v>21</v>
      </c>
    </row>
    <row r="26" spans="1:9" ht="12.75">
      <c r="A26" s="73">
        <v>9</v>
      </c>
      <c r="B26" s="77" t="s">
        <v>131</v>
      </c>
      <c r="C26" s="94"/>
      <c r="D26" s="94"/>
      <c r="E26" s="94"/>
      <c r="F26" s="94"/>
      <c r="G26" s="141"/>
      <c r="H26" s="141"/>
      <c r="I26" s="94"/>
    </row>
    <row r="27" spans="1:9" ht="12.75">
      <c r="A27" s="73"/>
      <c r="B27" s="77" t="s">
        <v>132</v>
      </c>
      <c r="C27" s="140"/>
      <c r="D27" s="140"/>
      <c r="E27" s="140"/>
      <c r="F27" s="140"/>
      <c r="G27" s="140"/>
      <c r="H27" s="140"/>
      <c r="I27" s="140"/>
    </row>
    <row r="28" spans="1:9" ht="12.75">
      <c r="A28" s="73"/>
      <c r="B28" s="77" t="s">
        <v>133</v>
      </c>
      <c r="C28" s="140" t="s">
        <v>126</v>
      </c>
      <c r="D28" s="140" t="s">
        <v>126</v>
      </c>
      <c r="E28" s="140" t="s">
        <v>126</v>
      </c>
      <c r="F28" s="140" t="s">
        <v>126</v>
      </c>
      <c r="G28" s="140" t="s">
        <v>126</v>
      </c>
      <c r="H28" s="140" t="s">
        <v>126</v>
      </c>
      <c r="I28" s="140" t="s">
        <v>126</v>
      </c>
    </row>
    <row r="29" spans="1:9" ht="12.75">
      <c r="A29" s="73"/>
      <c r="B29" s="77"/>
      <c r="C29" s="130"/>
      <c r="D29" s="130"/>
      <c r="E29" s="130"/>
      <c r="F29" s="142"/>
      <c r="G29" s="143"/>
      <c r="H29" s="143"/>
      <c r="I29" s="142"/>
    </row>
    <row r="30" spans="1:9" ht="12.75">
      <c r="A30" s="73" t="s">
        <v>134</v>
      </c>
      <c r="B30" s="74" t="s">
        <v>135</v>
      </c>
      <c r="C30" s="130">
        <v>170</v>
      </c>
      <c r="D30" s="130">
        <v>129</v>
      </c>
      <c r="E30" s="130">
        <v>2744</v>
      </c>
      <c r="F30" s="137" t="s">
        <v>21</v>
      </c>
      <c r="G30" s="137" t="s">
        <v>21</v>
      </c>
      <c r="H30" s="137" t="s">
        <v>21</v>
      </c>
      <c r="I30" s="137" t="s">
        <v>21</v>
      </c>
    </row>
    <row r="31" spans="1:9" ht="12.75">
      <c r="A31" s="73"/>
      <c r="B31" s="77"/>
      <c r="C31" s="142"/>
      <c r="D31" s="142"/>
      <c r="E31" s="142"/>
      <c r="F31" s="144"/>
      <c r="G31" s="145"/>
      <c r="H31" s="145"/>
      <c r="I31" s="142"/>
    </row>
    <row r="32" spans="1:9" ht="12.75">
      <c r="A32" s="73">
        <v>10</v>
      </c>
      <c r="B32" s="77" t="s">
        <v>136</v>
      </c>
      <c r="C32" s="94">
        <v>178</v>
      </c>
      <c r="D32" s="94">
        <v>128</v>
      </c>
      <c r="E32" s="94">
        <v>1886</v>
      </c>
      <c r="F32" s="94">
        <v>16021</v>
      </c>
      <c r="G32" s="134">
        <v>11.8</v>
      </c>
      <c r="H32" s="134">
        <v>23.6</v>
      </c>
      <c r="I32" s="94">
        <v>125</v>
      </c>
    </row>
    <row r="33" spans="1:9" ht="12.75">
      <c r="A33" s="73">
        <v>11</v>
      </c>
      <c r="B33" s="77" t="s">
        <v>51</v>
      </c>
      <c r="C33" s="94">
        <v>162</v>
      </c>
      <c r="D33" s="94">
        <v>128</v>
      </c>
      <c r="E33" s="94">
        <v>3080</v>
      </c>
      <c r="F33" s="94">
        <v>33898</v>
      </c>
      <c r="G33" s="134">
        <v>9.1</v>
      </c>
      <c r="H33" s="140" t="s">
        <v>21</v>
      </c>
      <c r="I33" s="94">
        <v>264</v>
      </c>
    </row>
    <row r="34" spans="1:9" ht="12.75">
      <c r="A34" s="73">
        <v>12</v>
      </c>
      <c r="B34" s="77" t="s">
        <v>52</v>
      </c>
      <c r="C34" s="140" t="s">
        <v>21</v>
      </c>
      <c r="D34" s="140" t="s">
        <v>21</v>
      </c>
      <c r="E34" s="140" t="s">
        <v>21</v>
      </c>
      <c r="F34" s="140" t="s">
        <v>21</v>
      </c>
      <c r="G34" s="140" t="s">
        <v>21</v>
      </c>
      <c r="H34" s="140" t="s">
        <v>21</v>
      </c>
      <c r="I34" s="140" t="s">
        <v>21</v>
      </c>
    </row>
    <row r="35" spans="1:9" ht="12.75">
      <c r="A35" s="73">
        <v>13</v>
      </c>
      <c r="B35" s="77" t="s">
        <v>54</v>
      </c>
      <c r="C35" s="94">
        <v>110</v>
      </c>
      <c r="D35" s="94">
        <v>123</v>
      </c>
      <c r="E35" s="94">
        <v>2231</v>
      </c>
      <c r="F35" s="94">
        <v>11310</v>
      </c>
      <c r="G35" s="134">
        <v>19.7</v>
      </c>
      <c r="H35" s="134">
        <v>47</v>
      </c>
      <c r="I35" s="94">
        <v>92</v>
      </c>
    </row>
    <row r="36" spans="1:9" ht="12.75">
      <c r="A36" s="73">
        <v>14</v>
      </c>
      <c r="B36" s="77" t="s">
        <v>137</v>
      </c>
      <c r="C36" s="140" t="s">
        <v>21</v>
      </c>
      <c r="D36" s="140" t="s">
        <v>21</v>
      </c>
      <c r="E36" s="140" t="s">
        <v>21</v>
      </c>
      <c r="F36" s="140" t="s">
        <v>21</v>
      </c>
      <c r="G36" s="140" t="s">
        <v>21</v>
      </c>
      <c r="H36" s="140" t="s">
        <v>21</v>
      </c>
      <c r="I36" s="140" t="s">
        <v>21</v>
      </c>
    </row>
    <row r="37" spans="1:9" ht="12.75">
      <c r="A37" s="73">
        <v>15</v>
      </c>
      <c r="B37" s="77" t="s">
        <v>138</v>
      </c>
      <c r="C37" s="94"/>
      <c r="D37" s="94"/>
      <c r="E37" s="94"/>
      <c r="F37" s="94"/>
      <c r="G37" s="134"/>
      <c r="H37" s="134"/>
      <c r="I37" s="94"/>
    </row>
    <row r="38" spans="1:9" ht="12.75">
      <c r="A38" s="73"/>
      <c r="B38" s="77" t="s">
        <v>139</v>
      </c>
      <c r="C38" s="94">
        <v>106</v>
      </c>
      <c r="D38" s="94">
        <v>130</v>
      </c>
      <c r="E38" s="94">
        <v>2173</v>
      </c>
      <c r="F38" s="140" t="s">
        <v>21</v>
      </c>
      <c r="G38" s="140" t="s">
        <v>21</v>
      </c>
      <c r="H38" s="140" t="s">
        <v>21</v>
      </c>
      <c r="I38" s="140" t="s">
        <v>21</v>
      </c>
    </row>
    <row r="39" spans="1:9" ht="12.75">
      <c r="A39" s="73">
        <v>16</v>
      </c>
      <c r="B39" s="77" t="s">
        <v>140</v>
      </c>
      <c r="C39" s="94"/>
      <c r="D39" s="94"/>
      <c r="E39" s="94"/>
      <c r="F39" s="94"/>
      <c r="G39" s="134"/>
      <c r="H39" s="134"/>
      <c r="I39" s="94"/>
    </row>
    <row r="40" spans="1:9" ht="12.75">
      <c r="A40" s="73"/>
      <c r="B40" s="77" t="s">
        <v>141</v>
      </c>
      <c r="C40" s="94">
        <v>189</v>
      </c>
      <c r="D40" s="94">
        <v>126</v>
      </c>
      <c r="E40" s="94">
        <v>2507</v>
      </c>
      <c r="F40" s="94">
        <v>21565</v>
      </c>
      <c r="G40" s="134">
        <v>11.6</v>
      </c>
      <c r="H40" s="134">
        <v>33.6</v>
      </c>
      <c r="I40" s="94">
        <v>172</v>
      </c>
    </row>
    <row r="41" spans="1:9" ht="12.75">
      <c r="A41" s="73">
        <v>17</v>
      </c>
      <c r="B41" s="77" t="s">
        <v>142</v>
      </c>
      <c r="C41" s="94"/>
      <c r="D41" s="94"/>
      <c r="E41" s="94"/>
      <c r="F41" s="94"/>
      <c r="G41" s="134"/>
      <c r="H41" s="134"/>
      <c r="I41" s="94"/>
    </row>
    <row r="42" spans="1:9" ht="12.75">
      <c r="A42" s="73"/>
      <c r="B42" s="77" t="s">
        <v>143</v>
      </c>
      <c r="C42" s="94">
        <v>192</v>
      </c>
      <c r="D42" s="94">
        <v>135</v>
      </c>
      <c r="E42" s="94">
        <v>2566</v>
      </c>
      <c r="F42" s="94">
        <v>24585</v>
      </c>
      <c r="G42" s="134">
        <v>10.4</v>
      </c>
      <c r="H42" s="134">
        <v>24.7</v>
      </c>
      <c r="I42" s="94">
        <v>182</v>
      </c>
    </row>
    <row r="43" spans="1:9" ht="12.75">
      <c r="A43" s="73">
        <v>18</v>
      </c>
      <c r="B43" s="77" t="s">
        <v>144</v>
      </c>
      <c r="C43" s="57"/>
      <c r="D43" s="57"/>
      <c r="E43" s="57"/>
      <c r="F43" s="144"/>
      <c r="G43" s="134"/>
      <c r="H43" s="134"/>
      <c r="I43" s="57"/>
    </row>
    <row r="44" spans="1:9" ht="12.75">
      <c r="A44" s="73"/>
      <c r="B44" s="77" t="s">
        <v>145</v>
      </c>
      <c r="C44" s="140"/>
      <c r="D44" s="140"/>
      <c r="E44" s="140"/>
      <c r="F44" s="140"/>
      <c r="G44" s="140"/>
      <c r="H44" s="140"/>
      <c r="I44" s="140"/>
    </row>
    <row r="45" spans="1:9" ht="12.75">
      <c r="A45" s="73"/>
      <c r="B45" s="77" t="s">
        <v>146</v>
      </c>
      <c r="C45" s="94">
        <v>152</v>
      </c>
      <c r="D45" s="94">
        <v>132</v>
      </c>
      <c r="E45" s="94">
        <v>2986</v>
      </c>
      <c r="F45" s="94">
        <v>17609</v>
      </c>
      <c r="G45" s="134">
        <v>17</v>
      </c>
      <c r="H45" s="134">
        <v>14.8</v>
      </c>
      <c r="I45" s="94">
        <v>133</v>
      </c>
    </row>
    <row r="46" spans="1:9" ht="12.75">
      <c r="A46" s="73">
        <v>19</v>
      </c>
      <c r="B46" s="77" t="s">
        <v>147</v>
      </c>
      <c r="C46" s="140" t="s">
        <v>126</v>
      </c>
      <c r="D46" s="140" t="s">
        <v>126</v>
      </c>
      <c r="E46" s="140" t="s">
        <v>126</v>
      </c>
      <c r="F46" s="140" t="s">
        <v>126</v>
      </c>
      <c r="G46" s="140" t="s">
        <v>126</v>
      </c>
      <c r="H46" s="140" t="s">
        <v>126</v>
      </c>
      <c r="I46" s="140" t="s">
        <v>126</v>
      </c>
    </row>
    <row r="47" spans="1:9" ht="12.75">
      <c r="A47" s="73">
        <v>20</v>
      </c>
      <c r="B47" s="77" t="s">
        <v>148</v>
      </c>
      <c r="C47" s="94">
        <v>152</v>
      </c>
      <c r="D47" s="94">
        <v>133</v>
      </c>
      <c r="E47" s="94">
        <v>3319</v>
      </c>
      <c r="F47" s="94">
        <v>20578</v>
      </c>
      <c r="G47" s="134">
        <v>16.1</v>
      </c>
      <c r="H47" s="134">
        <v>55.6</v>
      </c>
      <c r="I47" s="94">
        <v>155</v>
      </c>
    </row>
    <row r="48" spans="1:9" ht="12.75">
      <c r="A48" s="73">
        <v>21</v>
      </c>
      <c r="B48" s="77" t="s">
        <v>149</v>
      </c>
      <c r="C48" s="94"/>
      <c r="D48" s="94"/>
      <c r="E48" s="94"/>
      <c r="F48" s="94"/>
      <c r="G48" s="134"/>
      <c r="H48" s="134"/>
      <c r="I48" s="94"/>
    </row>
    <row r="49" spans="1:9" ht="12.75">
      <c r="A49" s="73"/>
      <c r="B49" s="77" t="s">
        <v>150</v>
      </c>
      <c r="C49" s="94">
        <v>245</v>
      </c>
      <c r="D49" s="94">
        <v>128</v>
      </c>
      <c r="E49" s="94">
        <v>3222</v>
      </c>
      <c r="F49" s="94">
        <v>10322</v>
      </c>
      <c r="G49" s="134">
        <v>31.2</v>
      </c>
      <c r="H49" s="134">
        <v>58.8</v>
      </c>
      <c r="I49" s="94">
        <v>80</v>
      </c>
    </row>
    <row r="50" spans="1:9" ht="12.75">
      <c r="A50" s="73">
        <v>22</v>
      </c>
      <c r="B50" s="77" t="s">
        <v>151</v>
      </c>
      <c r="C50" s="94"/>
      <c r="D50" s="94"/>
      <c r="E50" s="94"/>
      <c r="F50" s="94"/>
      <c r="G50" s="134"/>
      <c r="H50" s="134"/>
      <c r="I50" s="94"/>
    </row>
    <row r="51" spans="1:9" ht="12.75">
      <c r="A51" s="73"/>
      <c r="B51" s="77" t="s">
        <v>152</v>
      </c>
      <c r="C51" s="94">
        <v>158</v>
      </c>
      <c r="D51" s="94">
        <v>134</v>
      </c>
      <c r="E51" s="94">
        <v>2437</v>
      </c>
      <c r="F51" s="94">
        <v>14096</v>
      </c>
      <c r="G51" s="134">
        <v>17.3</v>
      </c>
      <c r="H51" s="134">
        <v>37.2</v>
      </c>
      <c r="I51" s="94">
        <v>105</v>
      </c>
    </row>
    <row r="52" spans="1:9" ht="12.75">
      <c r="A52" s="73">
        <v>23</v>
      </c>
      <c r="B52" s="77" t="s">
        <v>153</v>
      </c>
      <c r="C52" s="94"/>
      <c r="D52" s="94"/>
      <c r="E52" s="94"/>
      <c r="F52" s="94"/>
      <c r="G52" s="134"/>
      <c r="H52" s="134"/>
      <c r="I52" s="94"/>
    </row>
    <row r="53" spans="1:9" ht="12.75">
      <c r="A53" s="73"/>
      <c r="B53" s="77" t="s">
        <v>154</v>
      </c>
      <c r="C53" s="94"/>
      <c r="D53" s="94"/>
      <c r="E53" s="94"/>
      <c r="F53" s="94"/>
      <c r="G53" s="134"/>
      <c r="H53" s="134"/>
      <c r="I53" s="94"/>
    </row>
    <row r="54" spans="1:9" ht="12.75">
      <c r="A54" s="73"/>
      <c r="B54" s="77" t="s">
        <v>155</v>
      </c>
      <c r="C54" s="94">
        <v>127</v>
      </c>
      <c r="D54" s="94">
        <v>127</v>
      </c>
      <c r="E54" s="94">
        <v>2553</v>
      </c>
      <c r="F54" s="94">
        <v>13451</v>
      </c>
      <c r="G54" s="134">
        <v>19</v>
      </c>
      <c r="H54" s="134">
        <v>29.8</v>
      </c>
      <c r="I54" s="94">
        <v>106</v>
      </c>
    </row>
    <row r="55" spans="1:9" ht="12.75">
      <c r="A55" s="73">
        <v>24</v>
      </c>
      <c r="B55" s="77" t="s">
        <v>156</v>
      </c>
      <c r="C55" s="94">
        <v>261</v>
      </c>
      <c r="D55" s="94">
        <v>120</v>
      </c>
      <c r="E55" s="94">
        <v>3234</v>
      </c>
      <c r="F55" s="94">
        <v>17587</v>
      </c>
      <c r="G55" s="134">
        <v>18.4</v>
      </c>
      <c r="H55" s="134">
        <v>39.1</v>
      </c>
      <c r="I55" s="94">
        <v>147</v>
      </c>
    </row>
    <row r="56" spans="1:9" ht="12.75">
      <c r="A56" s="73">
        <v>25</v>
      </c>
      <c r="B56" s="77" t="s">
        <v>157</v>
      </c>
      <c r="C56" s="94">
        <v>145</v>
      </c>
      <c r="D56" s="94">
        <v>132</v>
      </c>
      <c r="E56" s="94">
        <v>2608</v>
      </c>
      <c r="F56" s="94">
        <v>14265</v>
      </c>
      <c r="G56" s="134">
        <v>18.3</v>
      </c>
      <c r="H56" s="134">
        <v>26.9</v>
      </c>
      <c r="I56" s="94">
        <v>108</v>
      </c>
    </row>
    <row r="57" spans="1:9" ht="12.75">
      <c r="A57" s="73">
        <v>26</v>
      </c>
      <c r="B57" s="77" t="s">
        <v>158</v>
      </c>
      <c r="C57" s="94"/>
      <c r="D57" s="94"/>
      <c r="E57" s="94"/>
      <c r="F57" s="94"/>
      <c r="G57" s="134"/>
      <c r="H57" s="134"/>
      <c r="I57" s="94"/>
    </row>
    <row r="58" spans="1:9" ht="12.75">
      <c r="A58" s="73"/>
      <c r="B58" s="77" t="s">
        <v>159</v>
      </c>
      <c r="C58" s="94">
        <v>171</v>
      </c>
      <c r="D58" s="94">
        <v>127</v>
      </c>
      <c r="E58" s="94">
        <v>3378</v>
      </c>
      <c r="F58" s="94">
        <v>17042</v>
      </c>
      <c r="G58" s="134">
        <v>19.8</v>
      </c>
      <c r="H58" s="134">
        <v>43.8</v>
      </c>
      <c r="I58" s="94">
        <v>134</v>
      </c>
    </row>
    <row r="59" spans="1:9" ht="12.75">
      <c r="A59" s="73">
        <v>27</v>
      </c>
      <c r="B59" s="77" t="s">
        <v>160</v>
      </c>
      <c r="C59" s="94">
        <v>184</v>
      </c>
      <c r="D59" s="94">
        <v>122</v>
      </c>
      <c r="E59" s="94">
        <v>2927</v>
      </c>
      <c r="F59" s="94">
        <v>15764</v>
      </c>
      <c r="G59" s="134">
        <v>18.6</v>
      </c>
      <c r="H59" s="134">
        <v>31.1</v>
      </c>
      <c r="I59" s="94">
        <v>129</v>
      </c>
    </row>
    <row r="60" spans="1:9" ht="12.75">
      <c r="A60" s="73">
        <v>28</v>
      </c>
      <c r="B60" s="77" t="s">
        <v>93</v>
      </c>
      <c r="C60" s="94">
        <v>160</v>
      </c>
      <c r="D60" s="94">
        <v>130</v>
      </c>
      <c r="E60" s="94">
        <v>2935</v>
      </c>
      <c r="F60" s="94">
        <v>12817</v>
      </c>
      <c r="G60" s="134">
        <v>22.9</v>
      </c>
      <c r="H60" s="134">
        <v>44</v>
      </c>
      <c r="I60" s="94">
        <v>99</v>
      </c>
    </row>
    <row r="61" spans="1:9" ht="12.75">
      <c r="A61" s="73">
        <v>29</v>
      </c>
      <c r="B61" s="77" t="s">
        <v>161</v>
      </c>
      <c r="C61" s="94"/>
      <c r="D61" s="94"/>
      <c r="E61" s="94"/>
      <c r="F61" s="94"/>
      <c r="G61" s="134"/>
      <c r="H61" s="134"/>
      <c r="I61" s="94"/>
    </row>
    <row r="62" spans="1:9" ht="12.75">
      <c r="A62" s="73"/>
      <c r="B62" s="77" t="s">
        <v>162</v>
      </c>
      <c r="C62" s="94">
        <v>329</v>
      </c>
      <c r="D62" s="94">
        <v>122</v>
      </c>
      <c r="E62" s="94">
        <v>3169</v>
      </c>
      <c r="F62" s="94">
        <v>23425</v>
      </c>
      <c r="G62" s="134">
        <v>13.5</v>
      </c>
      <c r="H62" s="134">
        <v>25.5</v>
      </c>
      <c r="I62" s="94">
        <v>191</v>
      </c>
    </row>
    <row r="63" spans="1:9" ht="12.75">
      <c r="A63" s="73">
        <v>30</v>
      </c>
      <c r="B63" s="77" t="s">
        <v>97</v>
      </c>
      <c r="C63" s="140" t="s">
        <v>21</v>
      </c>
      <c r="D63" s="140" t="s">
        <v>21</v>
      </c>
      <c r="E63" s="140" t="s">
        <v>21</v>
      </c>
      <c r="F63" s="140" t="s">
        <v>21</v>
      </c>
      <c r="G63" s="140" t="s">
        <v>21</v>
      </c>
      <c r="H63" s="140" t="s">
        <v>21</v>
      </c>
      <c r="I63" s="140" t="s">
        <v>21</v>
      </c>
    </row>
    <row r="64" spans="1:9" ht="12.75">
      <c r="A64" s="73">
        <v>31</v>
      </c>
      <c r="B64" s="77" t="s">
        <v>98</v>
      </c>
      <c r="C64" s="94">
        <v>130</v>
      </c>
      <c r="D64" s="94">
        <v>131</v>
      </c>
      <c r="E64" s="94">
        <v>2093</v>
      </c>
      <c r="F64" s="94">
        <v>11981</v>
      </c>
      <c r="G64" s="134">
        <v>17.5</v>
      </c>
      <c r="H64" s="134">
        <v>8.9</v>
      </c>
      <c r="I64" s="94">
        <v>91</v>
      </c>
    </row>
    <row r="65" spans="1:9" ht="12.75">
      <c r="A65" s="73">
        <v>32</v>
      </c>
      <c r="B65" s="77" t="s">
        <v>163</v>
      </c>
      <c r="C65" s="94">
        <v>144</v>
      </c>
      <c r="D65" s="94">
        <v>127</v>
      </c>
      <c r="E65" s="94">
        <v>2905</v>
      </c>
      <c r="F65" s="94">
        <v>15547</v>
      </c>
      <c r="G65" s="134">
        <v>18.7</v>
      </c>
      <c r="H65" s="134">
        <v>59.7</v>
      </c>
      <c r="I65" s="94">
        <v>123</v>
      </c>
    </row>
    <row r="66" spans="1:9" ht="12.75">
      <c r="A66" s="73">
        <v>33</v>
      </c>
      <c r="B66" s="77" t="s">
        <v>164</v>
      </c>
      <c r="C66" s="94"/>
      <c r="D66" s="94"/>
      <c r="E66" s="94"/>
      <c r="F66" s="94"/>
      <c r="G66" s="134"/>
      <c r="H66" s="134"/>
      <c r="I66" s="94"/>
    </row>
    <row r="67" spans="1:9" ht="12.75">
      <c r="A67" s="73"/>
      <c r="B67" s="77" t="s">
        <v>165</v>
      </c>
      <c r="C67" s="94">
        <v>179</v>
      </c>
      <c r="D67" s="94">
        <v>136</v>
      </c>
      <c r="E67" s="94">
        <v>2886</v>
      </c>
      <c r="F67" s="94">
        <v>21790</v>
      </c>
      <c r="G67" s="134">
        <v>13.2</v>
      </c>
      <c r="H67" s="140" t="s">
        <v>21</v>
      </c>
      <c r="I67" s="94">
        <v>160</v>
      </c>
    </row>
    <row r="68" spans="1:9" ht="12.75">
      <c r="A68" s="119"/>
      <c r="B68" s="119"/>
      <c r="C68" s="146"/>
      <c r="D68" s="146"/>
      <c r="E68" s="146"/>
      <c r="F68" s="146"/>
      <c r="G68" s="146"/>
      <c r="H68" s="146"/>
      <c r="I68" s="146"/>
    </row>
    <row r="69" spans="1:9" ht="12.75">
      <c r="A69" s="119"/>
      <c r="B69" s="119"/>
      <c r="C69" s="146"/>
      <c r="D69" s="146"/>
      <c r="E69" s="146"/>
      <c r="F69" s="146"/>
      <c r="G69" s="146"/>
      <c r="H69" s="146"/>
      <c r="I69" s="146"/>
    </row>
    <row r="70" spans="1:9" ht="12.75">
      <c r="A70" s="119"/>
      <c r="B70" s="119"/>
      <c r="C70" s="146"/>
      <c r="D70" s="146"/>
      <c r="E70" s="146"/>
      <c r="F70" s="146"/>
      <c r="G70" s="146"/>
      <c r="H70" s="146"/>
      <c r="I70" s="146"/>
    </row>
    <row r="71" spans="1:9" ht="12.75">
      <c r="A71" s="119"/>
      <c r="B71" s="119"/>
      <c r="C71" s="146"/>
      <c r="D71" s="146"/>
      <c r="E71" s="146"/>
      <c r="F71" s="146"/>
      <c r="G71" s="146"/>
      <c r="H71" s="146"/>
      <c r="I71" s="146"/>
    </row>
    <row r="72" spans="1:9" ht="12.75">
      <c r="A72" s="119"/>
      <c r="B72" s="119"/>
      <c r="C72" s="146"/>
      <c r="D72" s="146"/>
      <c r="E72" s="146"/>
      <c r="F72" s="146"/>
      <c r="G72" s="146"/>
      <c r="H72" s="146"/>
      <c r="I72" s="146"/>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7" customFormat="1" ht="12">
      <c r="A1" s="355" t="s">
        <v>166</v>
      </c>
      <c r="B1" s="355"/>
      <c r="C1" s="355"/>
      <c r="D1" s="355"/>
      <c r="E1" s="355"/>
      <c r="F1" s="355"/>
      <c r="G1" s="355"/>
      <c r="H1" s="355"/>
      <c r="I1" s="355"/>
      <c r="J1" s="355"/>
      <c r="K1" s="355"/>
      <c r="L1" s="355"/>
      <c r="M1" s="96"/>
    </row>
    <row r="2" spans="1:15" s="99" customFormat="1" ht="10.5" customHeight="1">
      <c r="A2" s="355"/>
      <c r="B2" s="355"/>
      <c r="C2" s="355"/>
      <c r="D2" s="355"/>
      <c r="E2" s="355"/>
      <c r="F2" s="355"/>
      <c r="G2" s="355"/>
      <c r="H2" s="355"/>
      <c r="I2" s="355"/>
      <c r="J2" s="355"/>
      <c r="K2" s="355"/>
      <c r="L2" s="355"/>
      <c r="M2" s="98"/>
      <c r="N2" s="98"/>
      <c r="O2" s="98"/>
    </row>
    <row r="3" spans="1:15" s="99" customFormat="1" ht="10.5" customHeight="1">
      <c r="A3" s="356" t="s">
        <v>167</v>
      </c>
      <c r="B3" s="356"/>
      <c r="C3" s="356"/>
      <c r="D3" s="356"/>
      <c r="E3" s="356"/>
      <c r="F3" s="356"/>
      <c r="G3" s="356"/>
      <c r="H3" s="356"/>
      <c r="I3" s="356"/>
      <c r="J3" s="356"/>
      <c r="K3" s="356"/>
      <c r="L3" s="356"/>
      <c r="M3" s="98"/>
      <c r="N3" s="98"/>
      <c r="O3" s="98"/>
    </row>
    <row r="4" spans="1:14" s="99" customFormat="1" ht="10.5" customHeight="1">
      <c r="A4" s="356" t="s">
        <v>2</v>
      </c>
      <c r="B4" s="356"/>
      <c r="C4" s="356"/>
      <c r="D4" s="356"/>
      <c r="E4" s="356"/>
      <c r="F4" s="356"/>
      <c r="G4" s="356"/>
      <c r="H4" s="356"/>
      <c r="I4" s="356"/>
      <c r="J4" s="356"/>
      <c r="K4" s="356"/>
      <c r="L4" s="356"/>
      <c r="M4" s="100"/>
      <c r="N4" s="97"/>
    </row>
    <row r="5" spans="1:13" s="99" customFormat="1" ht="18" customHeight="1">
      <c r="A5" s="101"/>
      <c r="B5" s="101"/>
      <c r="C5" s="101"/>
      <c r="D5" s="101"/>
      <c r="E5" s="101"/>
      <c r="F5" s="101"/>
      <c r="G5" s="101"/>
      <c r="H5" s="101"/>
      <c r="I5" s="102"/>
      <c r="J5" s="102"/>
      <c r="K5" s="102"/>
      <c r="L5" s="97"/>
      <c r="M5" s="97"/>
    </row>
    <row r="6" spans="2:12" ht="18" customHeight="1">
      <c r="B6" s="357" t="s">
        <v>3</v>
      </c>
      <c r="C6" s="342" t="s">
        <v>168</v>
      </c>
      <c r="D6" s="351" t="s">
        <v>5</v>
      </c>
      <c r="E6" s="351" t="s">
        <v>6</v>
      </c>
      <c r="F6" s="342" t="s">
        <v>169</v>
      </c>
      <c r="G6" s="339" t="s">
        <v>110</v>
      </c>
      <c r="H6" s="342" t="s">
        <v>9</v>
      </c>
      <c r="I6" s="345" t="s">
        <v>10</v>
      </c>
      <c r="J6" s="346"/>
      <c r="K6" s="347"/>
      <c r="L6" s="348" t="s">
        <v>170</v>
      </c>
    </row>
    <row r="7" spans="2:12" ht="15" customHeight="1">
      <c r="B7" s="358"/>
      <c r="C7" s="360"/>
      <c r="D7" s="360"/>
      <c r="E7" s="360"/>
      <c r="F7" s="343"/>
      <c r="G7" s="340"/>
      <c r="H7" s="343"/>
      <c r="I7" s="351" t="s">
        <v>12</v>
      </c>
      <c r="J7" s="353" t="s">
        <v>13</v>
      </c>
      <c r="K7" s="354"/>
      <c r="L7" s="349"/>
    </row>
    <row r="8" spans="2:12" ht="22.5" customHeight="1">
      <c r="B8" s="358"/>
      <c r="C8" s="360"/>
      <c r="D8" s="360"/>
      <c r="E8" s="352"/>
      <c r="F8" s="344"/>
      <c r="G8" s="341"/>
      <c r="H8" s="344"/>
      <c r="I8" s="352"/>
      <c r="J8" s="9" t="s">
        <v>14</v>
      </c>
      <c r="K8" s="10" t="s">
        <v>15</v>
      </c>
      <c r="L8" s="350"/>
    </row>
    <row r="9" spans="2:12" ht="13.5" customHeight="1">
      <c r="B9" s="359"/>
      <c r="C9" s="352"/>
      <c r="D9" s="352"/>
      <c r="E9" s="103" t="s">
        <v>16</v>
      </c>
      <c r="F9" s="103" t="s">
        <v>17</v>
      </c>
      <c r="G9" s="104" t="s">
        <v>18</v>
      </c>
      <c r="H9" s="345" t="s">
        <v>19</v>
      </c>
      <c r="I9" s="346"/>
      <c r="J9" s="346"/>
      <c r="K9" s="347"/>
      <c r="L9" s="105" t="s">
        <v>20</v>
      </c>
    </row>
    <row r="10" spans="2:4" ht="12">
      <c r="B10" s="14"/>
      <c r="C10" s="15"/>
      <c r="D10" s="15"/>
    </row>
    <row r="11" spans="2:12" ht="12">
      <c r="B11" s="106" t="s">
        <v>115</v>
      </c>
      <c r="C11" s="107" t="s">
        <v>116</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3"/>
      <c r="C12" s="24"/>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3"/>
      <c r="C13" s="24"/>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3"/>
      <c r="C14" s="24"/>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3"/>
      <c r="C15" s="24"/>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3"/>
      <c r="C16" s="24"/>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3"/>
      <c r="C17" s="24"/>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3"/>
      <c r="C18" s="24"/>
      <c r="D18" s="108">
        <v>2012</v>
      </c>
      <c r="E18" s="109">
        <v>878.8333333333334</v>
      </c>
      <c r="F18" s="109">
        <v>137176.66666666666</v>
      </c>
      <c r="G18" s="109">
        <v>223757.29</v>
      </c>
      <c r="H18" s="109">
        <v>4162553.065</v>
      </c>
      <c r="I18" s="109">
        <v>27951737.178000003</v>
      </c>
      <c r="J18" s="109">
        <v>8926713.444</v>
      </c>
      <c r="K18" s="109">
        <v>5173898.792</v>
      </c>
      <c r="L18" s="110">
        <v>31.936166926419002</v>
      </c>
    </row>
    <row r="19" spans="2:12" ht="12">
      <c r="B19" s="23"/>
      <c r="C19" s="24"/>
      <c r="D19" s="108">
        <v>2013</v>
      </c>
      <c r="E19" s="109">
        <v>871.666666666667</v>
      </c>
      <c r="F19" s="109">
        <v>137982.5</v>
      </c>
      <c r="G19" s="109">
        <v>223880.191</v>
      </c>
      <c r="H19" s="109">
        <v>4315207.363</v>
      </c>
      <c r="I19" s="109">
        <v>27998421.166</v>
      </c>
      <c r="J19" s="109">
        <v>8923237.69</v>
      </c>
      <c r="K19" s="109">
        <v>5207650.455</v>
      </c>
      <c r="L19" s="110">
        <v>31.870503115497</v>
      </c>
    </row>
    <row r="20" spans="2:12" ht="12">
      <c r="B20" s="23"/>
      <c r="C20" s="24"/>
      <c r="D20" s="108">
        <v>2014</v>
      </c>
      <c r="E20" s="109">
        <v>856.75</v>
      </c>
      <c r="F20" s="109">
        <v>139366.583333333</v>
      </c>
      <c r="G20" s="109">
        <v>226330.294</v>
      </c>
      <c r="H20" s="109">
        <v>4488254.426</v>
      </c>
      <c r="I20" s="109">
        <v>28537109.003</v>
      </c>
      <c r="J20" s="109">
        <v>9216226.319</v>
      </c>
      <c r="K20" s="109">
        <v>5272640.467</v>
      </c>
      <c r="L20" s="110">
        <v>32.2955850854799</v>
      </c>
    </row>
    <row r="21" spans="2:12" ht="12">
      <c r="B21" s="23"/>
      <c r="C21" s="24"/>
      <c r="D21" s="108">
        <v>2015</v>
      </c>
      <c r="E21" s="109">
        <v>844.166666666667</v>
      </c>
      <c r="F21" s="109">
        <v>140408.916666667</v>
      </c>
      <c r="G21" s="109">
        <v>228613.674</v>
      </c>
      <c r="H21" s="109">
        <v>4666230.847</v>
      </c>
      <c r="I21" s="109">
        <v>29236011.736</v>
      </c>
      <c r="J21" s="109">
        <v>9631449.416</v>
      </c>
      <c r="K21" s="109">
        <v>5289540.153</v>
      </c>
      <c r="L21" s="110">
        <v>32.9437869397906</v>
      </c>
    </row>
    <row r="22" spans="2:12" ht="12">
      <c r="B22" s="23"/>
      <c r="C22" s="24"/>
      <c r="D22" s="112"/>
      <c r="E22" s="109"/>
      <c r="F22" s="109"/>
      <c r="G22" s="109"/>
      <c r="H22" s="111"/>
      <c r="I22" s="111"/>
      <c r="J22" s="111"/>
      <c r="K22" s="109"/>
      <c r="L22" s="110"/>
    </row>
    <row r="23" spans="2:12" ht="12">
      <c r="B23" s="23"/>
      <c r="C23" s="24"/>
      <c r="D23" s="112">
        <v>2015</v>
      </c>
      <c r="E23" s="109"/>
      <c r="F23" s="109"/>
      <c r="G23" s="109"/>
      <c r="H23" s="111"/>
      <c r="I23" s="111"/>
      <c r="J23" s="111"/>
      <c r="K23" s="109"/>
      <c r="L23" s="110"/>
    </row>
    <row r="24" spans="2:12" ht="12">
      <c r="B24" s="23"/>
      <c r="C24" s="24"/>
      <c r="D24" s="113" t="s">
        <v>24</v>
      </c>
      <c r="E24" s="109">
        <v>844.7</v>
      </c>
      <c r="F24" s="109">
        <v>140272.7</v>
      </c>
      <c r="G24" s="109">
        <v>192088.74</v>
      </c>
      <c r="H24" s="111">
        <v>3794816.173</v>
      </c>
      <c r="I24" s="111">
        <v>24566536.491</v>
      </c>
      <c r="J24" s="111">
        <v>8126770.946</v>
      </c>
      <c r="K24" s="109">
        <v>4487410.099</v>
      </c>
      <c r="L24" s="110">
        <v>33.0806540391938</v>
      </c>
    </row>
    <row r="25" spans="2:12" ht="12">
      <c r="B25" s="23"/>
      <c r="C25" s="24"/>
      <c r="D25" s="112"/>
      <c r="E25" s="109"/>
      <c r="F25" s="109"/>
      <c r="G25" s="109"/>
      <c r="H25" s="111"/>
      <c r="I25" s="111"/>
      <c r="J25" s="111"/>
      <c r="K25" s="109"/>
      <c r="L25" s="110"/>
    </row>
    <row r="26" spans="2:12" ht="12">
      <c r="B26" s="23"/>
      <c r="C26" s="24"/>
      <c r="D26" s="114" t="s">
        <v>25</v>
      </c>
      <c r="E26" s="109">
        <v>840</v>
      </c>
      <c r="F26" s="109">
        <v>139123</v>
      </c>
      <c r="G26" s="109">
        <v>19294.967</v>
      </c>
      <c r="H26" s="111">
        <v>366504.978</v>
      </c>
      <c r="I26" s="111">
        <v>2226442.379</v>
      </c>
      <c r="J26" s="111">
        <v>724421.071</v>
      </c>
      <c r="K26" s="109">
        <v>404840.582</v>
      </c>
      <c r="L26" s="110">
        <v>32.5371578367715</v>
      </c>
    </row>
    <row r="27" spans="2:12" ht="12">
      <c r="B27" s="23"/>
      <c r="C27" s="24"/>
      <c r="D27" s="114" t="s">
        <v>26</v>
      </c>
      <c r="E27" s="109">
        <v>843</v>
      </c>
      <c r="F27" s="109">
        <v>139277</v>
      </c>
      <c r="G27" s="109">
        <v>18596.932</v>
      </c>
      <c r="H27" s="111">
        <v>358536.241</v>
      </c>
      <c r="I27" s="111">
        <v>2296912.31</v>
      </c>
      <c r="J27" s="111">
        <v>778682.84</v>
      </c>
      <c r="K27" s="109">
        <v>417791.704</v>
      </c>
      <c r="L27" s="110">
        <v>33.9012872459202</v>
      </c>
    </row>
    <row r="28" spans="2:12" ht="12">
      <c r="B28" s="23"/>
      <c r="C28" s="24"/>
      <c r="D28" s="114" t="s">
        <v>27</v>
      </c>
      <c r="E28" s="109">
        <v>845</v>
      </c>
      <c r="F28" s="109">
        <v>139347</v>
      </c>
      <c r="G28" s="109">
        <v>20155.379</v>
      </c>
      <c r="H28" s="111">
        <v>374872.854</v>
      </c>
      <c r="I28" s="111">
        <v>2692950.962</v>
      </c>
      <c r="J28" s="111">
        <v>923094.866</v>
      </c>
      <c r="K28" s="109">
        <v>492905.352</v>
      </c>
      <c r="L28" s="110">
        <v>34.2781906921334</v>
      </c>
    </row>
    <row r="29" spans="2:12" ht="12">
      <c r="B29" s="23"/>
      <c r="C29" s="24"/>
      <c r="D29" s="114" t="s">
        <v>28</v>
      </c>
      <c r="E29" s="109">
        <v>847</v>
      </c>
      <c r="F29" s="109">
        <v>139502</v>
      </c>
      <c r="G29" s="109">
        <v>18960.708</v>
      </c>
      <c r="H29" s="111">
        <v>381645.341</v>
      </c>
      <c r="I29" s="111">
        <v>2470542.496</v>
      </c>
      <c r="J29" s="111">
        <v>834387.211</v>
      </c>
      <c r="K29" s="109">
        <v>467084.199</v>
      </c>
      <c r="L29" s="110">
        <v>33.7734409487365</v>
      </c>
    </row>
    <row r="30" spans="2:12" ht="12">
      <c r="B30" s="23"/>
      <c r="C30" s="24"/>
      <c r="D30" s="115" t="s">
        <v>29</v>
      </c>
      <c r="E30" s="109">
        <v>848</v>
      </c>
      <c r="F30" s="109">
        <v>139745</v>
      </c>
      <c r="G30" s="109">
        <v>17399.049</v>
      </c>
      <c r="H30" s="111">
        <v>390766.906</v>
      </c>
      <c r="I30" s="111">
        <v>2288249.252</v>
      </c>
      <c r="J30" s="111">
        <v>759714.291</v>
      </c>
      <c r="K30" s="109">
        <v>428288.938</v>
      </c>
      <c r="L30" s="110">
        <v>33.2006790928037</v>
      </c>
    </row>
    <row r="31" spans="2:12" ht="12">
      <c r="B31" s="23"/>
      <c r="C31" s="24"/>
      <c r="D31" s="114" t="s">
        <v>30</v>
      </c>
      <c r="E31" s="109">
        <v>845</v>
      </c>
      <c r="F31" s="109">
        <v>140018</v>
      </c>
      <c r="G31" s="109">
        <v>19954.537</v>
      </c>
      <c r="H31" s="111">
        <v>404982.953</v>
      </c>
      <c r="I31" s="111">
        <v>2626160.904</v>
      </c>
      <c r="J31" s="111">
        <v>892391.979</v>
      </c>
      <c r="K31" s="109">
        <v>496053.878</v>
      </c>
      <c r="L31" s="110">
        <v>33.980856909444</v>
      </c>
    </row>
    <row r="32" spans="2:12" ht="12">
      <c r="B32" s="23"/>
      <c r="C32" s="24"/>
      <c r="D32" s="114" t="s">
        <v>31</v>
      </c>
      <c r="E32" s="109">
        <v>846</v>
      </c>
      <c r="F32" s="109">
        <v>140634</v>
      </c>
      <c r="G32" s="109">
        <v>19704.367</v>
      </c>
      <c r="H32" s="111">
        <v>385139.082</v>
      </c>
      <c r="I32" s="111">
        <v>2631905.02</v>
      </c>
      <c r="J32" s="111">
        <v>872931.129</v>
      </c>
      <c r="K32" s="109">
        <v>497244.372</v>
      </c>
      <c r="L32" s="110">
        <v>33.1672732247762</v>
      </c>
    </row>
    <row r="33" spans="2:12" ht="12">
      <c r="B33" s="23"/>
      <c r="C33" s="24"/>
      <c r="D33" s="114" t="s">
        <v>32</v>
      </c>
      <c r="E33" s="109">
        <v>844</v>
      </c>
      <c r="F33" s="109">
        <v>141415</v>
      </c>
      <c r="G33" s="109">
        <v>18205.025</v>
      </c>
      <c r="H33" s="111">
        <v>373958.143</v>
      </c>
      <c r="I33" s="111">
        <v>2182538.303</v>
      </c>
      <c r="J33" s="111">
        <v>702399.638</v>
      </c>
      <c r="K33" s="109">
        <v>381251.299</v>
      </c>
      <c r="L33" s="110">
        <v>32.1826946649467</v>
      </c>
    </row>
    <row r="34" spans="2:12" ht="12">
      <c r="B34" s="23"/>
      <c r="C34" s="24"/>
      <c r="D34" s="114" t="s">
        <v>33</v>
      </c>
      <c r="E34" s="109">
        <v>845</v>
      </c>
      <c r="F34" s="109">
        <v>141940</v>
      </c>
      <c r="G34" s="109">
        <v>19976.7</v>
      </c>
      <c r="H34" s="111">
        <v>375309.827</v>
      </c>
      <c r="I34" s="111">
        <v>2616406.863</v>
      </c>
      <c r="J34" s="111">
        <v>847313.325</v>
      </c>
      <c r="K34" s="109">
        <v>470323.029</v>
      </c>
      <c r="L34" s="110">
        <v>32.3846163600283</v>
      </c>
    </row>
    <row r="35" spans="2:12" ht="12">
      <c r="B35" s="23"/>
      <c r="C35" s="24"/>
      <c r="D35" s="114" t="s">
        <v>34</v>
      </c>
      <c r="E35" s="109">
        <v>844</v>
      </c>
      <c r="F35" s="109">
        <v>141726</v>
      </c>
      <c r="G35" s="109">
        <v>19841.076</v>
      </c>
      <c r="H35" s="111">
        <v>383099.848</v>
      </c>
      <c r="I35" s="111">
        <v>2534428.002</v>
      </c>
      <c r="J35" s="111">
        <v>791434.596</v>
      </c>
      <c r="K35" s="109">
        <v>431626.746</v>
      </c>
      <c r="L35" s="110">
        <v>31.2273457906657</v>
      </c>
    </row>
    <row r="36" spans="2:12" ht="12">
      <c r="B36" s="23"/>
      <c r="C36" s="24"/>
      <c r="D36" s="114" t="s">
        <v>35</v>
      </c>
      <c r="E36" s="109">
        <v>842</v>
      </c>
      <c r="F36" s="109">
        <v>141392</v>
      </c>
      <c r="G36" s="109">
        <v>19872.98</v>
      </c>
      <c r="H36" s="111">
        <v>472538.059</v>
      </c>
      <c r="I36" s="111">
        <v>2548882.388</v>
      </c>
      <c r="J36" s="111">
        <v>807351.404</v>
      </c>
      <c r="K36" s="109">
        <v>432740.253</v>
      </c>
      <c r="L36" s="110">
        <v>31.6747217447524</v>
      </c>
    </row>
    <row r="37" spans="2:12" ht="12">
      <c r="B37" s="23"/>
      <c r="C37" s="24"/>
      <c r="D37" s="114" t="s">
        <v>36</v>
      </c>
      <c r="E37" s="109">
        <v>841</v>
      </c>
      <c r="F37" s="109">
        <v>140788</v>
      </c>
      <c r="G37" s="109">
        <v>16651.954</v>
      </c>
      <c r="H37" s="111">
        <v>398876.615</v>
      </c>
      <c r="I37" s="111">
        <v>2120592.857</v>
      </c>
      <c r="J37" s="111">
        <v>697327.066</v>
      </c>
      <c r="K37" s="109">
        <v>369389.801</v>
      </c>
      <c r="L37" s="110">
        <v>32.8835902515728</v>
      </c>
    </row>
    <row r="38" spans="2:12" ht="12">
      <c r="B38" s="23"/>
      <c r="C38" s="24"/>
      <c r="D38" s="24"/>
      <c r="E38" s="109"/>
      <c r="F38" s="109"/>
      <c r="G38" s="109"/>
      <c r="H38" s="111"/>
      <c r="I38" s="111"/>
      <c r="J38" s="111"/>
      <c r="K38" s="109"/>
      <c r="L38" s="110"/>
    </row>
    <row r="39" spans="2:12" ht="12">
      <c r="B39" s="23"/>
      <c r="C39" s="24"/>
      <c r="D39" s="112">
        <v>2016</v>
      </c>
      <c r="E39" s="109"/>
      <c r="F39" s="109"/>
      <c r="G39" s="109"/>
      <c r="H39" s="111"/>
      <c r="I39" s="111"/>
      <c r="J39" s="111"/>
      <c r="K39" s="109"/>
      <c r="L39" s="110"/>
    </row>
    <row r="40" spans="2:12" ht="12">
      <c r="B40" s="23"/>
      <c r="C40" s="24"/>
      <c r="D40" s="113" t="s">
        <v>24</v>
      </c>
      <c r="E40" s="109">
        <v>843.5</v>
      </c>
      <c r="F40" s="109">
        <v>142231.7</v>
      </c>
      <c r="G40" s="109">
        <v>194389.016</v>
      </c>
      <c r="H40" s="111">
        <v>3935262.699</v>
      </c>
      <c r="I40" s="111">
        <v>24847131.168</v>
      </c>
      <c r="J40" s="111">
        <v>8412042.636</v>
      </c>
      <c r="K40" s="109">
        <v>4652238.866</v>
      </c>
      <c r="L40" s="110">
        <v>33.8551866576599</v>
      </c>
    </row>
    <row r="41" spans="2:12" ht="12">
      <c r="B41" s="23"/>
      <c r="C41" s="24"/>
      <c r="D41" s="112"/>
      <c r="E41" s="109"/>
      <c r="F41" s="109"/>
      <c r="G41" s="109"/>
      <c r="H41" s="111"/>
      <c r="I41" s="111"/>
      <c r="J41" s="111"/>
      <c r="K41" s="109"/>
      <c r="L41" s="110"/>
    </row>
    <row r="42" spans="2:12" ht="12">
      <c r="B42" s="23"/>
      <c r="C42" s="24"/>
      <c r="D42" s="114" t="s">
        <v>25</v>
      </c>
      <c r="E42" s="109">
        <v>830</v>
      </c>
      <c r="F42" s="109">
        <v>140184</v>
      </c>
      <c r="G42" s="109">
        <v>19115.617</v>
      </c>
      <c r="H42" s="111">
        <v>379301.158</v>
      </c>
      <c r="I42" s="111">
        <v>2206938.757</v>
      </c>
      <c r="J42" s="111">
        <v>745704.774</v>
      </c>
      <c r="K42" s="109">
        <v>420354.215</v>
      </c>
      <c r="L42" s="110">
        <v>33.789101380125</v>
      </c>
    </row>
    <row r="43" spans="2:12" ht="12">
      <c r="B43" s="23"/>
      <c r="C43" s="24"/>
      <c r="D43" s="114" t="s">
        <v>26</v>
      </c>
      <c r="E43" s="109">
        <v>843</v>
      </c>
      <c r="F43" s="109">
        <v>141914</v>
      </c>
      <c r="G43" s="109">
        <v>19805.08</v>
      </c>
      <c r="H43" s="111">
        <v>376946.098</v>
      </c>
      <c r="I43" s="111">
        <v>2450583.558</v>
      </c>
      <c r="J43" s="111">
        <v>845887.964</v>
      </c>
      <c r="K43" s="109">
        <v>460268.812</v>
      </c>
      <c r="L43" s="110">
        <v>34.5178176536187</v>
      </c>
    </row>
    <row r="44" spans="2:12" ht="12">
      <c r="B44" s="23"/>
      <c r="C44" s="24"/>
      <c r="D44" s="114" t="s">
        <v>27</v>
      </c>
      <c r="E44" s="109">
        <v>846</v>
      </c>
      <c r="F44" s="109">
        <v>141548</v>
      </c>
      <c r="G44" s="109">
        <v>19714.47</v>
      </c>
      <c r="H44" s="111">
        <v>393953.859</v>
      </c>
      <c r="I44" s="111">
        <v>2549154.313</v>
      </c>
      <c r="J44" s="111">
        <v>832050.492</v>
      </c>
      <c r="K44" s="109">
        <v>468605.835</v>
      </c>
      <c r="L44" s="110">
        <v>32.6402559373031</v>
      </c>
    </row>
    <row r="45" spans="2:12" ht="12">
      <c r="B45" s="23"/>
      <c r="C45" s="24"/>
      <c r="D45" s="114" t="s">
        <v>28</v>
      </c>
      <c r="E45" s="109">
        <v>844</v>
      </c>
      <c r="F45" s="109">
        <v>141407</v>
      </c>
      <c r="G45" s="109">
        <v>19967.119</v>
      </c>
      <c r="H45" s="111">
        <v>395637.613</v>
      </c>
      <c r="I45" s="111">
        <v>2558513.246</v>
      </c>
      <c r="J45" s="111">
        <v>846182.569</v>
      </c>
      <c r="K45" s="109">
        <v>481053.902</v>
      </c>
      <c r="L45" s="110">
        <v>33.0732143100267</v>
      </c>
    </row>
    <row r="46" spans="2:12" ht="12">
      <c r="B46" s="23"/>
      <c r="C46" s="24"/>
      <c r="D46" s="115" t="s">
        <v>29</v>
      </c>
      <c r="E46" s="109">
        <v>847</v>
      </c>
      <c r="F46" s="109">
        <v>142120</v>
      </c>
      <c r="G46" s="109">
        <v>18769.036</v>
      </c>
      <c r="H46" s="111">
        <v>406089.398</v>
      </c>
      <c r="I46" s="111">
        <v>2430964.33</v>
      </c>
      <c r="J46" s="111">
        <v>821842.891</v>
      </c>
      <c r="K46" s="109">
        <v>452788.754</v>
      </c>
      <c r="L46" s="110">
        <v>33.8072788998924</v>
      </c>
    </row>
    <row r="47" spans="2:12" ht="12">
      <c r="B47" s="23"/>
      <c r="C47" s="24"/>
      <c r="D47" s="114" t="s">
        <v>30</v>
      </c>
      <c r="E47" s="109">
        <v>847</v>
      </c>
      <c r="F47" s="109">
        <v>142375</v>
      </c>
      <c r="G47" s="109">
        <v>20146.021</v>
      </c>
      <c r="H47" s="111">
        <v>417570.135</v>
      </c>
      <c r="I47" s="111">
        <v>2690062.251</v>
      </c>
      <c r="J47" s="111">
        <v>914350.127</v>
      </c>
      <c r="K47" s="109">
        <v>513561.717</v>
      </c>
      <c r="L47" s="110">
        <v>33.9899244584433</v>
      </c>
    </row>
    <row r="48" spans="2:12" ht="12">
      <c r="B48" s="23"/>
      <c r="C48" s="24"/>
      <c r="D48" s="114" t="s">
        <v>31</v>
      </c>
      <c r="E48" s="109">
        <v>846</v>
      </c>
      <c r="F48" s="109">
        <v>142693</v>
      </c>
      <c r="G48" s="109">
        <v>18392.289</v>
      </c>
      <c r="H48" s="111">
        <v>392499.258</v>
      </c>
      <c r="I48" s="111">
        <v>2386571.987</v>
      </c>
      <c r="J48" s="111">
        <v>803800.331</v>
      </c>
      <c r="K48" s="109">
        <v>419631.693</v>
      </c>
      <c r="L48" s="110">
        <v>33.6801209172996</v>
      </c>
    </row>
    <row r="49" spans="2:12" ht="12">
      <c r="B49" s="23"/>
      <c r="C49" s="24"/>
      <c r="D49" s="114" t="s">
        <v>32</v>
      </c>
      <c r="E49" s="109">
        <v>844</v>
      </c>
      <c r="F49" s="109">
        <v>142967</v>
      </c>
      <c r="G49" s="109">
        <v>19896.08</v>
      </c>
      <c r="H49" s="111">
        <v>390908.642</v>
      </c>
      <c r="I49" s="111">
        <v>2493171.797</v>
      </c>
      <c r="J49" s="111">
        <v>834996.42</v>
      </c>
      <c r="K49" s="109">
        <v>449327</v>
      </c>
      <c r="L49" s="110">
        <v>33.4913310428403</v>
      </c>
    </row>
    <row r="50" spans="2:12" ht="12">
      <c r="B50" s="23"/>
      <c r="C50" s="24"/>
      <c r="D50" s="114" t="s">
        <v>33</v>
      </c>
      <c r="E50" s="109">
        <v>843</v>
      </c>
      <c r="F50" s="109">
        <v>143270</v>
      </c>
      <c r="G50" s="109">
        <v>20069.883</v>
      </c>
      <c r="H50" s="111">
        <v>387661.863</v>
      </c>
      <c r="I50" s="111">
        <v>2700120.849</v>
      </c>
      <c r="J50" s="111">
        <v>957436.763</v>
      </c>
      <c r="K50" s="109">
        <v>521481.517</v>
      </c>
      <c r="L50" s="110">
        <v>35.4590337449004</v>
      </c>
    </row>
    <row r="51" spans="2:12" ht="12">
      <c r="B51" s="23"/>
      <c r="C51" s="24"/>
      <c r="D51" s="114" t="s">
        <v>34</v>
      </c>
      <c r="E51" s="109">
        <v>845</v>
      </c>
      <c r="F51" s="109">
        <v>143839</v>
      </c>
      <c r="G51" s="109">
        <v>18513.421</v>
      </c>
      <c r="H51" s="111">
        <v>394694.675</v>
      </c>
      <c r="I51" s="111">
        <v>2381050.08</v>
      </c>
      <c r="J51" s="111">
        <v>809790.305</v>
      </c>
      <c r="K51" s="109">
        <v>465165.421</v>
      </c>
      <c r="L51" s="110">
        <v>34.0097972655829</v>
      </c>
    </row>
    <row r="52" spans="2:12" ht="12">
      <c r="B52" s="23"/>
      <c r="C52" s="24"/>
      <c r="D52" s="114" t="s">
        <v>35</v>
      </c>
      <c r="E52" s="109"/>
      <c r="F52" s="109"/>
      <c r="G52" s="109"/>
      <c r="H52" s="111"/>
      <c r="I52" s="111"/>
      <c r="J52" s="111"/>
      <c r="K52" s="109"/>
      <c r="L52" s="110"/>
    </row>
    <row r="53" spans="4:12" ht="12">
      <c r="D53" s="114" t="s">
        <v>36</v>
      </c>
      <c r="E53" s="109"/>
      <c r="F53" s="109"/>
      <c r="G53" s="109"/>
      <c r="H53" s="111"/>
      <c r="I53" s="111"/>
      <c r="J53" s="111"/>
      <c r="K53" s="109"/>
      <c r="L53" s="110"/>
    </row>
    <row r="57" spans="2:4" ht="12">
      <c r="B57" s="116" t="s">
        <v>39</v>
      </c>
      <c r="C57" s="117"/>
      <c r="D57" s="118"/>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61" t="s">
        <v>0</v>
      </c>
      <c r="B1" s="361"/>
      <c r="C1" s="361"/>
      <c r="D1" s="361"/>
      <c r="E1" s="361"/>
      <c r="F1" s="361"/>
      <c r="G1" s="361"/>
      <c r="H1" s="361"/>
      <c r="I1" s="361"/>
      <c r="J1" s="361"/>
      <c r="K1" s="361"/>
      <c r="L1" s="361"/>
    </row>
    <row r="2" spans="1:12" s="1" customFormat="1" ht="10.5" customHeight="1">
      <c r="A2" s="2"/>
      <c r="B2" s="2"/>
      <c r="C2" s="2"/>
      <c r="D2" s="2"/>
      <c r="E2" s="3"/>
      <c r="F2" s="3"/>
      <c r="G2" s="3"/>
      <c r="H2" s="3"/>
      <c r="I2" s="3"/>
      <c r="L2" s="4"/>
    </row>
    <row r="3" spans="1:12" s="1" customFormat="1" ht="10.5" customHeight="1">
      <c r="A3" s="361" t="s">
        <v>1</v>
      </c>
      <c r="B3" s="361"/>
      <c r="C3" s="361"/>
      <c r="D3" s="361"/>
      <c r="E3" s="361"/>
      <c r="F3" s="361"/>
      <c r="G3" s="361"/>
      <c r="H3" s="361"/>
      <c r="I3" s="361"/>
      <c r="J3" s="361"/>
      <c r="K3" s="361"/>
      <c r="L3" s="361"/>
    </row>
    <row r="4" spans="1:12" s="1" customFormat="1" ht="10.5" customHeight="1">
      <c r="A4" s="361" t="s">
        <v>2</v>
      </c>
      <c r="B4" s="361"/>
      <c r="C4" s="361"/>
      <c r="D4" s="361"/>
      <c r="E4" s="361"/>
      <c r="F4" s="361"/>
      <c r="G4" s="361"/>
      <c r="H4" s="361"/>
      <c r="I4" s="361"/>
      <c r="J4" s="361"/>
      <c r="K4" s="361"/>
      <c r="L4" s="361"/>
    </row>
    <row r="5" spans="1:12" s="8" customFormat="1" ht="18" customHeight="1">
      <c r="A5" s="5"/>
      <c r="B5" s="5"/>
      <c r="C5" s="5"/>
      <c r="D5" s="5"/>
      <c r="E5" s="6"/>
      <c r="F5" s="6"/>
      <c r="G5" s="6"/>
      <c r="H5" s="6"/>
      <c r="I5" s="6"/>
      <c r="J5" s="1"/>
      <c r="K5" s="7"/>
      <c r="L5" s="4"/>
    </row>
    <row r="6" spans="2:12" ht="15" customHeight="1">
      <c r="B6" s="357" t="s">
        <v>3</v>
      </c>
      <c r="C6" s="342" t="s">
        <v>4</v>
      </c>
      <c r="D6" s="351" t="s">
        <v>5</v>
      </c>
      <c r="E6" s="351" t="s">
        <v>6</v>
      </c>
      <c r="F6" s="342" t="s">
        <v>7</v>
      </c>
      <c r="G6" s="342" t="s">
        <v>8</v>
      </c>
      <c r="H6" s="342" t="s">
        <v>9</v>
      </c>
      <c r="I6" s="353" t="s">
        <v>10</v>
      </c>
      <c r="J6" s="362"/>
      <c r="K6" s="354"/>
      <c r="L6" s="363" t="s">
        <v>11</v>
      </c>
    </row>
    <row r="7" spans="2:12" ht="15" customHeight="1">
      <c r="B7" s="358"/>
      <c r="C7" s="343"/>
      <c r="D7" s="360"/>
      <c r="E7" s="360"/>
      <c r="F7" s="343"/>
      <c r="G7" s="343"/>
      <c r="H7" s="343"/>
      <c r="I7" s="342" t="s">
        <v>12</v>
      </c>
      <c r="J7" s="353" t="s">
        <v>13</v>
      </c>
      <c r="K7" s="354"/>
      <c r="L7" s="364"/>
    </row>
    <row r="8" spans="2:12" ht="21" customHeight="1">
      <c r="B8" s="358"/>
      <c r="C8" s="343"/>
      <c r="D8" s="360"/>
      <c r="E8" s="352"/>
      <c r="F8" s="344"/>
      <c r="G8" s="344"/>
      <c r="H8" s="344"/>
      <c r="I8" s="344"/>
      <c r="J8" s="9" t="s">
        <v>14</v>
      </c>
      <c r="K8" s="10" t="s">
        <v>15</v>
      </c>
      <c r="L8" s="365"/>
    </row>
    <row r="9" spans="2:12" ht="10.5" customHeight="1">
      <c r="B9" s="359"/>
      <c r="C9" s="344"/>
      <c r="D9" s="352"/>
      <c r="E9" s="11" t="s">
        <v>16</v>
      </c>
      <c r="F9" s="11" t="s">
        <v>17</v>
      </c>
      <c r="G9" s="12" t="s">
        <v>18</v>
      </c>
      <c r="H9" s="353" t="s">
        <v>19</v>
      </c>
      <c r="I9" s="362"/>
      <c r="J9" s="362"/>
      <c r="K9" s="35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411.9</v>
      </c>
      <c r="F17" s="26">
        <v>65548.9</v>
      </c>
      <c r="G17" s="26">
        <v>89875.832</v>
      </c>
      <c r="H17" s="26">
        <v>1747576.973</v>
      </c>
      <c r="I17" s="26">
        <v>10935586.395</v>
      </c>
      <c r="J17" s="26">
        <v>3572320.235</v>
      </c>
      <c r="K17" s="26">
        <v>2051189.309</v>
      </c>
      <c r="L17" s="28">
        <v>32.6669289232935</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420.7</v>
      </c>
      <c r="F33" s="26">
        <v>67439</v>
      </c>
      <c r="G33" s="26">
        <v>92515.787</v>
      </c>
      <c r="H33" s="26">
        <v>1838627.719</v>
      </c>
      <c r="I33" s="26">
        <v>10986903.829</v>
      </c>
      <c r="J33" s="26">
        <v>3652492.122</v>
      </c>
      <c r="K33" s="26">
        <v>2076361.882</v>
      </c>
      <c r="L33" s="28">
        <v>33.2440529092393</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v>422</v>
      </c>
      <c r="F44" s="26">
        <v>68508</v>
      </c>
      <c r="G44" s="26">
        <v>8877.038</v>
      </c>
      <c r="H44" s="26">
        <v>184873.141</v>
      </c>
      <c r="I44" s="26">
        <v>1046408.8</v>
      </c>
      <c r="J44" s="26">
        <v>343103.902</v>
      </c>
      <c r="K44" s="26">
        <v>198434.421</v>
      </c>
      <c r="L44" s="28">
        <v>32.7887057142486</v>
      </c>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256.2</v>
      </c>
      <c r="F55" s="26">
        <v>46601.3</v>
      </c>
      <c r="G55" s="26">
        <v>63583.092</v>
      </c>
      <c r="H55" s="26">
        <v>1381722.493</v>
      </c>
      <c r="I55" s="26">
        <v>8830987.549</v>
      </c>
      <c r="J55" s="26">
        <v>3501251.394</v>
      </c>
      <c r="K55" s="26">
        <v>1815854.198</v>
      </c>
      <c r="L55" s="28">
        <v>39.6473370002257</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252.8</v>
      </c>
      <c r="F71" s="26">
        <v>46289</v>
      </c>
      <c r="G71" s="26">
        <v>63008.54</v>
      </c>
      <c r="H71" s="26">
        <v>1421989.123</v>
      </c>
      <c r="I71" s="26">
        <v>9051145.736</v>
      </c>
      <c r="J71" s="26">
        <v>3619085.769</v>
      </c>
      <c r="K71" s="26">
        <v>1899607.687</v>
      </c>
      <c r="L71" s="28">
        <v>39.9848358932666</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v>252</v>
      </c>
      <c r="F82" s="26">
        <v>46612</v>
      </c>
      <c r="G82" s="26">
        <v>5934.455</v>
      </c>
      <c r="H82" s="26">
        <v>141221.22</v>
      </c>
      <c r="I82" s="26">
        <v>868494.533</v>
      </c>
      <c r="J82" s="26">
        <v>342645.898</v>
      </c>
      <c r="K82" s="26">
        <v>196299.66</v>
      </c>
      <c r="L82" s="28">
        <v>39.4528560607531</v>
      </c>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61" t="s">
        <v>40</v>
      </c>
      <c r="B87" s="361"/>
      <c r="C87" s="361"/>
      <c r="D87" s="361"/>
      <c r="E87" s="361"/>
      <c r="F87" s="361"/>
      <c r="G87" s="361"/>
      <c r="H87" s="361"/>
      <c r="I87" s="361"/>
      <c r="J87" s="361"/>
      <c r="K87" s="361"/>
      <c r="L87" s="361"/>
    </row>
    <row r="88" spans="1:12" ht="10.5" customHeight="1">
      <c r="A88" s="2"/>
      <c r="B88" s="2"/>
      <c r="C88" s="2"/>
      <c r="D88" s="2"/>
      <c r="E88" s="3"/>
      <c r="F88" s="3"/>
      <c r="G88" s="3"/>
      <c r="H88" s="3"/>
      <c r="I88" s="3"/>
      <c r="J88" s="1"/>
      <c r="K88" s="1"/>
      <c r="L88" s="4"/>
    </row>
    <row r="89" spans="1:12" ht="10.5" customHeight="1">
      <c r="A89" s="361" t="s">
        <v>1</v>
      </c>
      <c r="B89" s="361"/>
      <c r="C89" s="361"/>
      <c r="D89" s="361"/>
      <c r="E89" s="361"/>
      <c r="F89" s="361"/>
      <c r="G89" s="361"/>
      <c r="H89" s="361"/>
      <c r="I89" s="361"/>
      <c r="J89" s="361"/>
      <c r="K89" s="361"/>
      <c r="L89" s="361"/>
    </row>
    <row r="90" spans="1:12" ht="10.5" customHeight="1">
      <c r="A90" s="361" t="s">
        <v>2</v>
      </c>
      <c r="B90" s="361"/>
      <c r="C90" s="361"/>
      <c r="D90" s="361"/>
      <c r="E90" s="361"/>
      <c r="F90" s="361"/>
      <c r="G90" s="361"/>
      <c r="H90" s="361"/>
      <c r="I90" s="361"/>
      <c r="J90" s="361"/>
      <c r="K90" s="361"/>
      <c r="L90" s="361"/>
    </row>
    <row r="91" spans="1:12" s="8" customFormat="1" ht="18" customHeight="1">
      <c r="A91" s="5"/>
      <c r="B91" s="5"/>
      <c r="C91" s="5"/>
      <c r="D91" s="5"/>
      <c r="E91" s="6"/>
      <c r="F91" s="6"/>
      <c r="G91" s="6"/>
      <c r="H91" s="6"/>
      <c r="I91" s="6"/>
      <c r="J91" s="1"/>
      <c r="K91" s="7"/>
      <c r="L91" s="4"/>
    </row>
    <row r="92" spans="2:12" ht="15" customHeight="1">
      <c r="B92" s="357" t="s">
        <v>3</v>
      </c>
      <c r="C92" s="342" t="s">
        <v>4</v>
      </c>
      <c r="D92" s="351" t="s">
        <v>5</v>
      </c>
      <c r="E92" s="351" t="s">
        <v>6</v>
      </c>
      <c r="F92" s="342" t="s">
        <v>7</v>
      </c>
      <c r="G92" s="342" t="s">
        <v>8</v>
      </c>
      <c r="H92" s="342" t="s">
        <v>9</v>
      </c>
      <c r="I92" s="353" t="s">
        <v>10</v>
      </c>
      <c r="J92" s="362"/>
      <c r="K92" s="354"/>
      <c r="L92" s="363" t="s">
        <v>11</v>
      </c>
    </row>
    <row r="93" spans="2:12" ht="15" customHeight="1">
      <c r="B93" s="358"/>
      <c r="C93" s="343"/>
      <c r="D93" s="360"/>
      <c r="E93" s="360"/>
      <c r="F93" s="343"/>
      <c r="G93" s="343"/>
      <c r="H93" s="343"/>
      <c r="I93" s="342" t="s">
        <v>12</v>
      </c>
      <c r="J93" s="353" t="s">
        <v>13</v>
      </c>
      <c r="K93" s="354"/>
      <c r="L93" s="364"/>
    </row>
    <row r="94" spans="2:12" ht="21" customHeight="1">
      <c r="B94" s="358"/>
      <c r="C94" s="343"/>
      <c r="D94" s="360"/>
      <c r="E94" s="352"/>
      <c r="F94" s="344"/>
      <c r="G94" s="344"/>
      <c r="H94" s="344"/>
      <c r="I94" s="344"/>
      <c r="J94" s="9" t="s">
        <v>14</v>
      </c>
      <c r="K94" s="10" t="s">
        <v>15</v>
      </c>
      <c r="L94" s="365"/>
    </row>
    <row r="95" spans="2:12" ht="10.5" customHeight="1">
      <c r="B95" s="359"/>
      <c r="C95" s="344"/>
      <c r="D95" s="352"/>
      <c r="E95" s="11" t="s">
        <v>16</v>
      </c>
      <c r="F95" s="11" t="s">
        <v>17</v>
      </c>
      <c r="G95" s="12" t="s">
        <v>18</v>
      </c>
      <c r="H95" s="353" t="s">
        <v>19</v>
      </c>
      <c r="I95" s="362"/>
      <c r="J95" s="362"/>
      <c r="K95" s="354"/>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37.5</v>
      </c>
      <c r="F103" s="26">
        <v>6204.9</v>
      </c>
      <c r="G103" s="26">
        <v>8688.477</v>
      </c>
      <c r="H103" s="26">
        <v>193521.789</v>
      </c>
      <c r="I103" s="26">
        <v>1035376.783</v>
      </c>
      <c r="J103" s="26">
        <v>378897.301</v>
      </c>
      <c r="K103" s="26">
        <v>159003.789</v>
      </c>
      <c r="L103" s="28">
        <v>36.5951127378138</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v>
      </c>
      <c r="F119" s="26">
        <v>5893.4</v>
      </c>
      <c r="G119" s="26">
        <v>8206.922</v>
      </c>
      <c r="H119" s="26">
        <v>186624.036</v>
      </c>
      <c r="I119" s="26">
        <v>1048571.098</v>
      </c>
      <c r="J119" s="26">
        <v>399236.172</v>
      </c>
      <c r="K119" s="26">
        <v>178801.293</v>
      </c>
      <c r="L119" s="28">
        <v>38.0743063356873</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v>35</v>
      </c>
      <c r="F130" s="26">
        <v>5891</v>
      </c>
      <c r="G130" s="26">
        <v>757.576</v>
      </c>
      <c r="H130" s="26">
        <v>19279.207</v>
      </c>
      <c r="I130" s="26">
        <v>98845.564</v>
      </c>
      <c r="J130" s="26">
        <v>36544.095</v>
      </c>
      <c r="K130" s="26">
        <v>14800.128</v>
      </c>
      <c r="L130" s="28">
        <v>36.9709003835519</v>
      </c>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139.1</v>
      </c>
      <c r="F141" s="26">
        <v>21917.6</v>
      </c>
      <c r="G141" s="26">
        <v>29941.339</v>
      </c>
      <c r="H141" s="26">
        <v>471994.918</v>
      </c>
      <c r="I141" s="26">
        <v>3764585.764</v>
      </c>
      <c r="J141" s="26">
        <v>674302.016</v>
      </c>
      <c r="K141" s="26">
        <v>461362.803</v>
      </c>
      <c r="L141" s="28">
        <v>17.9117187991364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134.9</v>
      </c>
      <c r="F157" s="26">
        <v>22610.3</v>
      </c>
      <c r="G157" s="26">
        <v>30657.767</v>
      </c>
      <c r="H157" s="26">
        <v>488021.821</v>
      </c>
      <c r="I157" s="26">
        <v>3760510.505</v>
      </c>
      <c r="J157" s="26">
        <v>741228.573</v>
      </c>
      <c r="K157" s="26">
        <v>497468.004</v>
      </c>
      <c r="L157" s="28">
        <v>19.7108496842239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v>136</v>
      </c>
      <c r="F168" s="26">
        <v>22828</v>
      </c>
      <c r="G168" s="26">
        <v>2944.352</v>
      </c>
      <c r="H168" s="26">
        <v>49321.107</v>
      </c>
      <c r="I168" s="26">
        <v>367301.183</v>
      </c>
      <c r="J168" s="26">
        <v>87496.41</v>
      </c>
      <c r="K168" s="26">
        <v>55631.212</v>
      </c>
      <c r="L168" s="28">
        <v>23.821434302323</v>
      </c>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61" t="s">
        <v>43</v>
      </c>
      <c r="B173" s="361"/>
      <c r="C173" s="361"/>
      <c r="D173" s="361"/>
      <c r="E173" s="361"/>
      <c r="F173" s="361"/>
      <c r="G173" s="361"/>
      <c r="H173" s="361"/>
      <c r="I173" s="361"/>
      <c r="J173" s="361"/>
      <c r="K173" s="361"/>
      <c r="L173" s="361"/>
    </row>
    <row r="174" spans="1:12" ht="10.5" customHeight="1">
      <c r="A174" s="2"/>
      <c r="B174" s="2"/>
      <c r="C174" s="2"/>
      <c r="D174" s="2"/>
      <c r="E174" s="3"/>
      <c r="F174" s="3"/>
      <c r="G174" s="3"/>
      <c r="H174" s="3"/>
      <c r="I174" s="3"/>
      <c r="J174" s="1"/>
      <c r="K174" s="1"/>
      <c r="L174" s="4"/>
    </row>
    <row r="175" spans="1:12" ht="10.5" customHeight="1">
      <c r="A175" s="361" t="s">
        <v>1</v>
      </c>
      <c r="B175" s="361"/>
      <c r="C175" s="361"/>
      <c r="D175" s="361"/>
      <c r="E175" s="361"/>
      <c r="F175" s="361"/>
      <c r="G175" s="361"/>
      <c r="H175" s="361"/>
      <c r="I175" s="361"/>
      <c r="J175" s="361"/>
      <c r="K175" s="361"/>
      <c r="L175" s="361"/>
    </row>
    <row r="176" spans="1:12" ht="10.5" customHeight="1">
      <c r="A176" s="361" t="s">
        <v>2</v>
      </c>
      <c r="B176" s="361"/>
      <c r="C176" s="361"/>
      <c r="D176" s="361"/>
      <c r="E176" s="361"/>
      <c r="F176" s="361"/>
      <c r="G176" s="361"/>
      <c r="H176" s="361"/>
      <c r="I176" s="361"/>
      <c r="J176" s="361"/>
      <c r="K176" s="361"/>
      <c r="L176" s="361"/>
    </row>
    <row r="177" spans="1:12" s="8" customFormat="1" ht="18" customHeight="1">
      <c r="A177" s="5"/>
      <c r="B177" s="5"/>
      <c r="C177" s="5"/>
      <c r="D177" s="5"/>
      <c r="E177" s="6"/>
      <c r="F177" s="6"/>
      <c r="G177" s="6"/>
      <c r="H177" s="6"/>
      <c r="I177" s="6"/>
      <c r="J177" s="1"/>
      <c r="K177" s="7"/>
      <c r="L177" s="4"/>
    </row>
    <row r="178" spans="2:12" ht="15" customHeight="1">
      <c r="B178" s="357" t="s">
        <v>3</v>
      </c>
      <c r="C178" s="342" t="s">
        <v>4</v>
      </c>
      <c r="D178" s="351" t="s">
        <v>5</v>
      </c>
      <c r="E178" s="351" t="s">
        <v>6</v>
      </c>
      <c r="F178" s="342" t="s">
        <v>7</v>
      </c>
      <c r="G178" s="342" t="s">
        <v>8</v>
      </c>
      <c r="H178" s="342" t="s">
        <v>9</v>
      </c>
      <c r="I178" s="353" t="s">
        <v>10</v>
      </c>
      <c r="J178" s="362"/>
      <c r="K178" s="354"/>
      <c r="L178" s="363" t="s">
        <v>11</v>
      </c>
    </row>
    <row r="179" spans="2:12" ht="15" customHeight="1">
      <c r="B179" s="358"/>
      <c r="C179" s="343"/>
      <c r="D179" s="360"/>
      <c r="E179" s="360"/>
      <c r="F179" s="343"/>
      <c r="G179" s="343"/>
      <c r="H179" s="343"/>
      <c r="I179" s="342" t="s">
        <v>12</v>
      </c>
      <c r="J179" s="353" t="s">
        <v>13</v>
      </c>
      <c r="K179" s="354"/>
      <c r="L179" s="364"/>
    </row>
    <row r="180" spans="2:12" ht="21" customHeight="1">
      <c r="B180" s="358"/>
      <c r="C180" s="343"/>
      <c r="D180" s="360"/>
      <c r="E180" s="352"/>
      <c r="F180" s="344"/>
      <c r="G180" s="344"/>
      <c r="H180" s="344"/>
      <c r="I180" s="344"/>
      <c r="J180" s="9" t="s">
        <v>14</v>
      </c>
      <c r="K180" s="10" t="s">
        <v>15</v>
      </c>
      <c r="L180" s="365"/>
    </row>
    <row r="181" spans="2:12" ht="10.5" customHeight="1">
      <c r="B181" s="359"/>
      <c r="C181" s="344"/>
      <c r="D181" s="352"/>
      <c r="E181" s="11" t="s">
        <v>16</v>
      </c>
      <c r="F181" s="11" t="s">
        <v>17</v>
      </c>
      <c r="G181" s="12" t="s">
        <v>18</v>
      </c>
      <c r="H181" s="353" t="s">
        <v>19</v>
      </c>
      <c r="I181" s="362"/>
      <c r="J181" s="362"/>
      <c r="K181" s="354"/>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289.3</v>
      </c>
      <c r="G189" s="26">
        <v>475.602</v>
      </c>
      <c r="H189" s="26">
        <v>7364.663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282.7</v>
      </c>
      <c r="G205" s="26">
        <v>458.051</v>
      </c>
      <c r="H205" s="26">
        <v>7263.45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v>3</v>
      </c>
      <c r="F216" s="26">
        <v>291</v>
      </c>
      <c r="G216" s="26">
        <v>45.531</v>
      </c>
      <c r="H216" s="26">
        <v>735.273</v>
      </c>
      <c r="I216" s="41" t="s">
        <v>21</v>
      </c>
      <c r="J216" s="41" t="s">
        <v>21</v>
      </c>
      <c r="K216" s="41" t="s">
        <v>21</v>
      </c>
      <c r="L216" s="41" t="s">
        <v>21</v>
      </c>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90.1</v>
      </c>
      <c r="F227" s="26">
        <v>14565.1</v>
      </c>
      <c r="G227" s="26">
        <v>19747.291</v>
      </c>
      <c r="H227" s="26">
        <v>267165.846</v>
      </c>
      <c r="I227" s="26">
        <v>2570680.452</v>
      </c>
      <c r="J227" s="26">
        <v>347390.53</v>
      </c>
      <c r="K227" s="26">
        <v>288710.279</v>
      </c>
      <c r="L227" s="28">
        <v>13.5135632952641</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86.8</v>
      </c>
      <c r="F243" s="26">
        <v>15405.4</v>
      </c>
      <c r="G243" s="26">
        <v>20714.519</v>
      </c>
      <c r="H243" s="26">
        <v>288348.035</v>
      </c>
      <c r="I243" s="26">
        <v>2513846.335</v>
      </c>
      <c r="J243" s="26">
        <v>392822.836</v>
      </c>
      <c r="K243" s="26">
        <v>303443.503</v>
      </c>
      <c r="L243" s="28">
        <v>15.6263662790669</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v>88</v>
      </c>
      <c r="F254" s="26">
        <v>15643</v>
      </c>
      <c r="G254" s="26">
        <v>2004.853</v>
      </c>
      <c r="H254" s="26">
        <v>29507.529</v>
      </c>
      <c r="I254" s="26">
        <v>250609.67</v>
      </c>
      <c r="J254" s="26">
        <v>59249.994</v>
      </c>
      <c r="K254" s="26">
        <v>39178.11</v>
      </c>
      <c r="L254" s="28">
        <v>23.6423414946438</v>
      </c>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61" t="s">
        <v>50</v>
      </c>
      <c r="B259" s="361"/>
      <c r="C259" s="361"/>
      <c r="D259" s="361"/>
      <c r="E259" s="361"/>
      <c r="F259" s="361"/>
      <c r="G259" s="361"/>
      <c r="H259" s="361"/>
      <c r="I259" s="361"/>
      <c r="J259" s="361"/>
      <c r="K259" s="361"/>
      <c r="L259" s="361"/>
    </row>
    <row r="260" spans="1:12" ht="10.5" customHeight="1">
      <c r="A260" s="2"/>
      <c r="B260" s="2"/>
      <c r="C260" s="2"/>
      <c r="D260" s="2"/>
      <c r="E260" s="3"/>
      <c r="F260" s="3"/>
      <c r="G260" s="3"/>
      <c r="H260" s="3"/>
      <c r="I260" s="3"/>
      <c r="J260" s="1"/>
      <c r="K260" s="1"/>
      <c r="L260" s="4"/>
    </row>
    <row r="261" spans="1:12" ht="10.5" customHeight="1">
      <c r="A261" s="361" t="s">
        <v>1</v>
      </c>
      <c r="B261" s="361"/>
      <c r="C261" s="361"/>
      <c r="D261" s="361"/>
      <c r="E261" s="361"/>
      <c r="F261" s="361"/>
      <c r="G261" s="361"/>
      <c r="H261" s="361"/>
      <c r="I261" s="361"/>
      <c r="J261" s="361"/>
      <c r="K261" s="361"/>
      <c r="L261" s="361"/>
    </row>
    <row r="262" spans="1:12" ht="10.5" customHeight="1">
      <c r="A262" s="361" t="s">
        <v>2</v>
      </c>
      <c r="B262" s="361"/>
      <c r="C262" s="361"/>
      <c r="D262" s="361"/>
      <c r="E262" s="361"/>
      <c r="F262" s="361"/>
      <c r="G262" s="361"/>
      <c r="H262" s="361"/>
      <c r="I262" s="361"/>
      <c r="J262" s="361"/>
      <c r="K262" s="361"/>
      <c r="L262" s="361"/>
    </row>
    <row r="263" spans="1:12" s="8" customFormat="1" ht="18" customHeight="1">
      <c r="A263" s="5"/>
      <c r="B263" s="5"/>
      <c r="C263" s="5"/>
      <c r="D263" s="5"/>
      <c r="E263" s="6"/>
      <c r="F263" s="6"/>
      <c r="G263" s="6"/>
      <c r="H263" s="6"/>
      <c r="I263" s="6"/>
      <c r="J263" s="1"/>
      <c r="K263" s="7"/>
      <c r="L263" s="4"/>
    </row>
    <row r="264" spans="2:12" ht="15" customHeight="1">
      <c r="B264" s="357" t="s">
        <v>3</v>
      </c>
      <c r="C264" s="342" t="s">
        <v>4</v>
      </c>
      <c r="D264" s="351" t="s">
        <v>5</v>
      </c>
      <c r="E264" s="351" t="s">
        <v>6</v>
      </c>
      <c r="F264" s="342" t="s">
        <v>7</v>
      </c>
      <c r="G264" s="342" t="s">
        <v>8</v>
      </c>
      <c r="H264" s="342" t="s">
        <v>9</v>
      </c>
      <c r="I264" s="353" t="s">
        <v>10</v>
      </c>
      <c r="J264" s="362"/>
      <c r="K264" s="354"/>
      <c r="L264" s="363" t="s">
        <v>11</v>
      </c>
    </row>
    <row r="265" spans="2:12" ht="15" customHeight="1">
      <c r="B265" s="358"/>
      <c r="C265" s="343"/>
      <c r="D265" s="360"/>
      <c r="E265" s="360"/>
      <c r="F265" s="343"/>
      <c r="G265" s="343"/>
      <c r="H265" s="343"/>
      <c r="I265" s="342" t="s">
        <v>12</v>
      </c>
      <c r="J265" s="353" t="s">
        <v>13</v>
      </c>
      <c r="K265" s="354"/>
      <c r="L265" s="364"/>
    </row>
    <row r="266" spans="2:12" ht="21" customHeight="1">
      <c r="B266" s="358"/>
      <c r="C266" s="343"/>
      <c r="D266" s="360"/>
      <c r="E266" s="352"/>
      <c r="F266" s="344"/>
      <c r="G266" s="344"/>
      <c r="H266" s="344"/>
      <c r="I266" s="344"/>
      <c r="J266" s="9" t="s">
        <v>14</v>
      </c>
      <c r="K266" s="10" t="s">
        <v>15</v>
      </c>
      <c r="L266" s="365"/>
    </row>
    <row r="267" spans="2:12" ht="10.5" customHeight="1">
      <c r="B267" s="359"/>
      <c r="C267" s="344"/>
      <c r="D267" s="352"/>
      <c r="E267" s="11" t="s">
        <v>16</v>
      </c>
      <c r="F267" s="11" t="s">
        <v>17</v>
      </c>
      <c r="G267" s="12" t="s">
        <v>18</v>
      </c>
      <c r="H267" s="353" t="s">
        <v>19</v>
      </c>
      <c r="I267" s="362"/>
      <c r="J267" s="362"/>
      <c r="K267" s="354"/>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982.9</v>
      </c>
      <c r="G275" s="26">
        <v>1387.942</v>
      </c>
      <c r="H275" s="26">
        <v>29969.413</v>
      </c>
      <c r="I275" s="26">
        <v>362533.669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972.7</v>
      </c>
      <c r="G291" s="26">
        <v>1359.972</v>
      </c>
      <c r="H291" s="26">
        <v>30888.075</v>
      </c>
      <c r="I291" s="26">
        <v>377548.971</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v>6</v>
      </c>
      <c r="F302" s="26">
        <v>973</v>
      </c>
      <c r="G302" s="26">
        <v>124.989</v>
      </c>
      <c r="H302" s="26">
        <v>2997.162</v>
      </c>
      <c r="I302" s="26">
        <v>32982.837</v>
      </c>
      <c r="J302" s="41" t="s">
        <v>21</v>
      </c>
      <c r="K302" s="41" t="s">
        <v>21</v>
      </c>
      <c r="L302" s="41" t="s">
        <v>21</v>
      </c>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v>1</v>
      </c>
      <c r="F338" s="44" t="s">
        <v>21</v>
      </c>
      <c r="G338" s="44" t="s">
        <v>21</v>
      </c>
      <c r="H338" s="44" t="s">
        <v>21</v>
      </c>
      <c r="I338" s="44" t="s">
        <v>21</v>
      </c>
      <c r="J338" s="44" t="s">
        <v>21</v>
      </c>
      <c r="K338" s="44" t="s">
        <v>21</v>
      </c>
      <c r="L338" s="44" t="s">
        <v>21</v>
      </c>
    </row>
    <row r="339" spans="2:12" ht="10.5" customHeight="1">
      <c r="B339" s="23"/>
      <c r="C339" s="24"/>
      <c r="D339" s="31" t="s">
        <v>33</v>
      </c>
      <c r="E339" s="26">
        <v>1</v>
      </c>
      <c r="F339" s="44" t="s">
        <v>21</v>
      </c>
      <c r="G339" s="44" t="s">
        <v>21</v>
      </c>
      <c r="H339" s="44" t="s">
        <v>21</v>
      </c>
      <c r="I339" s="44" t="s">
        <v>21</v>
      </c>
      <c r="J339" s="44" t="s">
        <v>21</v>
      </c>
      <c r="K339" s="44" t="s">
        <v>21</v>
      </c>
      <c r="L339" s="44" t="s">
        <v>21</v>
      </c>
    </row>
    <row r="340" spans="2:12" ht="10.5" customHeight="1">
      <c r="B340" s="23"/>
      <c r="C340" s="24"/>
      <c r="D340" s="31" t="s">
        <v>34</v>
      </c>
      <c r="E340" s="26">
        <v>1</v>
      </c>
      <c r="F340" s="44" t="s">
        <v>21</v>
      </c>
      <c r="G340" s="44" t="s">
        <v>21</v>
      </c>
      <c r="H340" s="44" t="s">
        <v>21</v>
      </c>
      <c r="I340" s="44" t="s">
        <v>21</v>
      </c>
      <c r="J340" s="44" t="s">
        <v>21</v>
      </c>
      <c r="K340" s="44" t="s">
        <v>21</v>
      </c>
      <c r="L340" s="44" t="s">
        <v>21</v>
      </c>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61" t="s">
        <v>53</v>
      </c>
      <c r="B345" s="361"/>
      <c r="C345" s="361"/>
      <c r="D345" s="361"/>
      <c r="E345" s="361"/>
      <c r="F345" s="361"/>
      <c r="G345" s="361"/>
      <c r="H345" s="361"/>
      <c r="I345" s="361"/>
      <c r="J345" s="361"/>
      <c r="K345" s="361"/>
      <c r="L345" s="361"/>
    </row>
    <row r="346" spans="1:12" ht="10.5" customHeight="1">
      <c r="A346" s="2"/>
      <c r="B346" s="2"/>
      <c r="C346" s="2"/>
      <c r="D346" s="2"/>
      <c r="E346" s="3"/>
      <c r="F346" s="3"/>
      <c r="G346" s="3"/>
      <c r="H346" s="3"/>
      <c r="I346" s="3"/>
      <c r="J346" s="1"/>
      <c r="K346" s="1"/>
      <c r="L346" s="4"/>
    </row>
    <row r="347" spans="1:12" ht="10.5" customHeight="1">
      <c r="A347" s="361" t="s">
        <v>1</v>
      </c>
      <c r="B347" s="361"/>
      <c r="C347" s="361"/>
      <c r="D347" s="361"/>
      <c r="E347" s="361"/>
      <c r="F347" s="361"/>
      <c r="G347" s="361"/>
      <c r="H347" s="361"/>
      <c r="I347" s="361"/>
      <c r="J347" s="361"/>
      <c r="K347" s="361"/>
      <c r="L347" s="361"/>
    </row>
    <row r="348" spans="1:12" ht="10.5" customHeight="1">
      <c r="A348" s="361" t="s">
        <v>2</v>
      </c>
      <c r="B348" s="361"/>
      <c r="C348" s="361"/>
      <c r="D348" s="361"/>
      <c r="E348" s="361"/>
      <c r="F348" s="361"/>
      <c r="G348" s="361"/>
      <c r="H348" s="361"/>
      <c r="I348" s="361"/>
      <c r="J348" s="361"/>
      <c r="K348" s="361"/>
      <c r="L348" s="361"/>
    </row>
    <row r="349" spans="1:12" s="8" customFormat="1" ht="18" customHeight="1">
      <c r="A349" s="5"/>
      <c r="B349" s="5"/>
      <c r="C349" s="5"/>
      <c r="D349" s="5"/>
      <c r="E349" s="6"/>
      <c r="F349" s="6"/>
      <c r="G349" s="6"/>
      <c r="H349" s="6"/>
      <c r="I349" s="6"/>
      <c r="J349" s="1"/>
      <c r="K349" s="7"/>
      <c r="L349" s="4"/>
    </row>
    <row r="350" spans="2:12" ht="15" customHeight="1">
      <c r="B350" s="357" t="s">
        <v>3</v>
      </c>
      <c r="C350" s="342" t="s">
        <v>4</v>
      </c>
      <c r="D350" s="351" t="s">
        <v>5</v>
      </c>
      <c r="E350" s="351" t="s">
        <v>6</v>
      </c>
      <c r="F350" s="342" t="s">
        <v>7</v>
      </c>
      <c r="G350" s="342" t="s">
        <v>8</v>
      </c>
      <c r="H350" s="342" t="s">
        <v>9</v>
      </c>
      <c r="I350" s="353" t="s">
        <v>10</v>
      </c>
      <c r="J350" s="362"/>
      <c r="K350" s="354"/>
      <c r="L350" s="363" t="s">
        <v>11</v>
      </c>
    </row>
    <row r="351" spans="2:12" ht="15" customHeight="1">
      <c r="B351" s="358"/>
      <c r="C351" s="343"/>
      <c r="D351" s="360"/>
      <c r="E351" s="360"/>
      <c r="F351" s="343"/>
      <c r="G351" s="343"/>
      <c r="H351" s="343"/>
      <c r="I351" s="342" t="s">
        <v>12</v>
      </c>
      <c r="J351" s="353" t="s">
        <v>13</v>
      </c>
      <c r="K351" s="354"/>
      <c r="L351" s="364"/>
    </row>
    <row r="352" spans="2:12" ht="21" customHeight="1">
      <c r="B352" s="358"/>
      <c r="C352" s="343"/>
      <c r="D352" s="360"/>
      <c r="E352" s="352"/>
      <c r="F352" s="344"/>
      <c r="G352" s="344"/>
      <c r="H352" s="344"/>
      <c r="I352" s="344"/>
      <c r="J352" s="9" t="s">
        <v>14</v>
      </c>
      <c r="K352" s="10" t="s">
        <v>15</v>
      </c>
      <c r="L352" s="365"/>
    </row>
    <row r="353" spans="2:12" ht="10.5" customHeight="1">
      <c r="B353" s="359"/>
      <c r="C353" s="344"/>
      <c r="D353" s="352"/>
      <c r="E353" s="11" t="s">
        <v>16</v>
      </c>
      <c r="F353" s="11" t="s">
        <v>17</v>
      </c>
      <c r="G353" s="12" t="s">
        <v>18</v>
      </c>
      <c r="H353" s="353" t="s">
        <v>19</v>
      </c>
      <c r="I353" s="362"/>
      <c r="J353" s="362"/>
      <c r="K353" s="354"/>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1205.1</v>
      </c>
      <c r="G361" s="26">
        <v>1563.676</v>
      </c>
      <c r="H361" s="26">
        <v>25396.427</v>
      </c>
      <c r="I361" s="26">
        <v>141485.308</v>
      </c>
      <c r="J361" s="26">
        <v>56185.18</v>
      </c>
      <c r="K361" s="26">
        <v>44247.745</v>
      </c>
      <c r="L361" s="28">
        <v>39.7109641942469</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1276.9</v>
      </c>
      <c r="G377" s="26">
        <v>1686.606</v>
      </c>
      <c r="H377" s="26">
        <v>28272.613</v>
      </c>
      <c r="I377" s="26">
        <v>154554.728</v>
      </c>
      <c r="J377" s="26">
        <v>68509.433</v>
      </c>
      <c r="K377" s="26">
        <v>56779.16</v>
      </c>
      <c r="L377" s="28">
        <v>44.3269732906521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v>12</v>
      </c>
      <c r="F388" s="26">
        <v>1320</v>
      </c>
      <c r="G388" s="26">
        <v>162.253</v>
      </c>
      <c r="H388" s="26">
        <v>2944.628</v>
      </c>
      <c r="I388" s="26">
        <v>14928.722</v>
      </c>
      <c r="J388" s="26">
        <v>7023.411</v>
      </c>
      <c r="K388" s="26">
        <v>5985.948</v>
      </c>
      <c r="L388" s="28">
        <v>47.0462977339922</v>
      </c>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v>2</v>
      </c>
      <c r="F424" s="44" t="s">
        <v>21</v>
      </c>
      <c r="G424" s="44" t="s">
        <v>21</v>
      </c>
      <c r="H424" s="44" t="s">
        <v>21</v>
      </c>
      <c r="I424" s="44" t="s">
        <v>21</v>
      </c>
      <c r="J424" s="44" t="s">
        <v>21</v>
      </c>
      <c r="K424" s="44" t="s">
        <v>21</v>
      </c>
      <c r="L424" s="44" t="s">
        <v>21</v>
      </c>
    </row>
    <row r="425" spans="2:12" ht="10.5" customHeight="1">
      <c r="B425" s="23"/>
      <c r="C425" s="24"/>
      <c r="D425" s="31" t="s">
        <v>33</v>
      </c>
      <c r="E425" s="26">
        <v>2</v>
      </c>
      <c r="F425" s="44" t="s">
        <v>21</v>
      </c>
      <c r="G425" s="44" t="s">
        <v>21</v>
      </c>
      <c r="H425" s="44" t="s">
        <v>21</v>
      </c>
      <c r="I425" s="44" t="s">
        <v>21</v>
      </c>
      <c r="J425" s="44" t="s">
        <v>21</v>
      </c>
      <c r="K425" s="44" t="s">
        <v>21</v>
      </c>
      <c r="L425" s="44" t="s">
        <v>21</v>
      </c>
    </row>
    <row r="426" spans="2:12" ht="10.5" customHeight="1">
      <c r="B426" s="23"/>
      <c r="C426" s="24"/>
      <c r="D426" s="31" t="s">
        <v>34</v>
      </c>
      <c r="E426" s="26">
        <v>2</v>
      </c>
      <c r="F426" s="44" t="s">
        <v>21</v>
      </c>
      <c r="G426" s="44" t="s">
        <v>21</v>
      </c>
      <c r="H426" s="44" t="s">
        <v>21</v>
      </c>
      <c r="I426" s="44" t="s">
        <v>21</v>
      </c>
      <c r="J426" s="44" t="s">
        <v>21</v>
      </c>
      <c r="K426" s="44" t="s">
        <v>21</v>
      </c>
      <c r="L426" s="44" t="s">
        <v>21</v>
      </c>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61" t="s">
        <v>56</v>
      </c>
      <c r="B431" s="361"/>
      <c r="C431" s="361"/>
      <c r="D431" s="361"/>
      <c r="E431" s="361"/>
      <c r="F431" s="361"/>
      <c r="G431" s="361"/>
      <c r="H431" s="361"/>
      <c r="I431" s="361"/>
      <c r="J431" s="361"/>
      <c r="K431" s="361"/>
      <c r="L431" s="361"/>
    </row>
    <row r="432" spans="1:12" ht="10.5" customHeight="1">
      <c r="A432" s="2"/>
      <c r="B432" s="2"/>
      <c r="C432" s="2"/>
      <c r="D432" s="2"/>
      <c r="E432" s="3"/>
      <c r="F432" s="3"/>
      <c r="G432" s="3"/>
      <c r="H432" s="3"/>
      <c r="I432" s="3"/>
      <c r="J432" s="1"/>
      <c r="K432" s="1"/>
      <c r="L432" s="4"/>
    </row>
    <row r="433" spans="1:12" ht="10.5" customHeight="1">
      <c r="A433" s="361" t="s">
        <v>1</v>
      </c>
      <c r="B433" s="361"/>
      <c r="C433" s="361"/>
      <c r="D433" s="361"/>
      <c r="E433" s="361"/>
      <c r="F433" s="361"/>
      <c r="G433" s="361"/>
      <c r="H433" s="361"/>
      <c r="I433" s="361"/>
      <c r="J433" s="361"/>
      <c r="K433" s="361"/>
      <c r="L433" s="361"/>
    </row>
    <row r="434" spans="1:12" ht="10.5" customHeight="1">
      <c r="A434" s="361" t="s">
        <v>2</v>
      </c>
      <c r="B434" s="361"/>
      <c r="C434" s="361"/>
      <c r="D434" s="361"/>
      <c r="E434" s="361"/>
      <c r="F434" s="361"/>
      <c r="G434" s="361"/>
      <c r="H434" s="361"/>
      <c r="I434" s="361"/>
      <c r="J434" s="361"/>
      <c r="K434" s="361"/>
      <c r="L434" s="361"/>
    </row>
    <row r="435" spans="1:12" s="8" customFormat="1" ht="18" customHeight="1">
      <c r="A435" s="5"/>
      <c r="B435" s="5"/>
      <c r="C435" s="5"/>
      <c r="D435" s="5"/>
      <c r="E435" s="6"/>
      <c r="F435" s="6"/>
      <c r="G435" s="6"/>
      <c r="H435" s="6"/>
      <c r="I435" s="6"/>
      <c r="J435" s="1"/>
      <c r="K435" s="7"/>
      <c r="L435" s="4"/>
    </row>
    <row r="436" spans="2:12" ht="15" customHeight="1">
      <c r="B436" s="357" t="s">
        <v>3</v>
      </c>
      <c r="C436" s="342" t="s">
        <v>4</v>
      </c>
      <c r="D436" s="351" t="s">
        <v>5</v>
      </c>
      <c r="E436" s="351" t="s">
        <v>6</v>
      </c>
      <c r="F436" s="342" t="s">
        <v>7</v>
      </c>
      <c r="G436" s="342" t="s">
        <v>8</v>
      </c>
      <c r="H436" s="342" t="s">
        <v>9</v>
      </c>
      <c r="I436" s="353" t="s">
        <v>10</v>
      </c>
      <c r="J436" s="362"/>
      <c r="K436" s="354"/>
      <c r="L436" s="363" t="s">
        <v>11</v>
      </c>
    </row>
    <row r="437" spans="2:12" ht="15" customHeight="1">
      <c r="B437" s="358"/>
      <c r="C437" s="343"/>
      <c r="D437" s="360"/>
      <c r="E437" s="360"/>
      <c r="F437" s="343"/>
      <c r="G437" s="343"/>
      <c r="H437" s="343"/>
      <c r="I437" s="342" t="s">
        <v>12</v>
      </c>
      <c r="J437" s="353" t="s">
        <v>13</v>
      </c>
      <c r="K437" s="354"/>
      <c r="L437" s="364"/>
    </row>
    <row r="438" spans="2:12" ht="21" customHeight="1">
      <c r="B438" s="358"/>
      <c r="C438" s="343"/>
      <c r="D438" s="360"/>
      <c r="E438" s="352"/>
      <c r="F438" s="344"/>
      <c r="G438" s="344"/>
      <c r="H438" s="344"/>
      <c r="I438" s="344"/>
      <c r="J438" s="9" t="s">
        <v>14</v>
      </c>
      <c r="K438" s="10" t="s">
        <v>15</v>
      </c>
      <c r="L438" s="365"/>
    </row>
    <row r="439" spans="2:12" ht="10.5" customHeight="1">
      <c r="B439" s="359"/>
      <c r="C439" s="344"/>
      <c r="D439" s="352"/>
      <c r="E439" s="11" t="s">
        <v>16</v>
      </c>
      <c r="F439" s="11" t="s">
        <v>17</v>
      </c>
      <c r="G439" s="12" t="s">
        <v>18</v>
      </c>
      <c r="H439" s="353" t="s">
        <v>19</v>
      </c>
      <c r="I439" s="362"/>
      <c r="J439" s="362"/>
      <c r="K439" s="354"/>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496.1</v>
      </c>
      <c r="G447" s="26">
        <v>655.999</v>
      </c>
      <c r="H447" s="26">
        <v>10345.7</v>
      </c>
      <c r="I447" s="26">
        <v>59749.808</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4.2</v>
      </c>
      <c r="F463" s="26">
        <v>508</v>
      </c>
      <c r="G463" s="26">
        <v>671.222</v>
      </c>
      <c r="H463" s="26">
        <v>10956.291</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v>5</v>
      </c>
      <c r="F474" s="26">
        <v>531</v>
      </c>
      <c r="G474" s="26">
        <v>69.225</v>
      </c>
      <c r="H474" s="26">
        <v>1153.951</v>
      </c>
      <c r="I474" s="41" t="s">
        <v>21</v>
      </c>
      <c r="J474" s="41" t="s">
        <v>21</v>
      </c>
      <c r="K474" s="41" t="s">
        <v>21</v>
      </c>
      <c r="L474" s="41" t="s">
        <v>21</v>
      </c>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2057.6</v>
      </c>
      <c r="G485" s="26">
        <v>2682.853</v>
      </c>
      <c r="H485" s="26">
        <v>52132.318</v>
      </c>
      <c r="I485" s="26">
        <v>422897.201</v>
      </c>
      <c r="J485" s="26">
        <v>132214.338</v>
      </c>
      <c r="K485" s="26">
        <v>116139.59</v>
      </c>
      <c r="L485" s="28">
        <v>31.263942557993</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2019.9</v>
      </c>
      <c r="G501" s="26">
        <v>2752.433</v>
      </c>
      <c r="H501" s="26">
        <v>53085.481</v>
      </c>
      <c r="I501" s="26">
        <v>461426.2</v>
      </c>
      <c r="J501" s="26">
        <v>156299.578</v>
      </c>
      <c r="K501" s="26">
        <v>139368.599</v>
      </c>
      <c r="L501" s="28">
        <v>33.8731476452789</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v>11</v>
      </c>
      <c r="F512" s="26">
        <v>2082</v>
      </c>
      <c r="G512" s="26">
        <v>261.73</v>
      </c>
      <c r="H512" s="26">
        <v>5219.894</v>
      </c>
      <c r="I512" s="26">
        <v>44898.97</v>
      </c>
      <c r="J512" s="26">
        <v>15084.142</v>
      </c>
      <c r="K512" s="26">
        <v>13393.624</v>
      </c>
      <c r="L512" s="28">
        <v>33.5957417285964</v>
      </c>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61" t="s">
        <v>63</v>
      </c>
      <c r="B517" s="361"/>
      <c r="C517" s="361"/>
      <c r="D517" s="361"/>
      <c r="E517" s="361"/>
      <c r="F517" s="361"/>
      <c r="G517" s="361"/>
      <c r="H517" s="361"/>
      <c r="I517" s="361"/>
      <c r="J517" s="361"/>
      <c r="K517" s="361"/>
      <c r="L517" s="361"/>
    </row>
    <row r="518" spans="1:12" ht="10.5" customHeight="1">
      <c r="A518" s="2"/>
      <c r="B518" s="2"/>
      <c r="C518" s="2"/>
      <c r="D518" s="2"/>
      <c r="E518" s="3"/>
      <c r="F518" s="3"/>
      <c r="G518" s="3"/>
      <c r="H518" s="3"/>
      <c r="I518" s="3"/>
      <c r="J518" s="1"/>
      <c r="K518" s="1"/>
      <c r="L518" s="4"/>
    </row>
    <row r="519" spans="1:12" ht="10.5" customHeight="1">
      <c r="A519" s="361" t="s">
        <v>1</v>
      </c>
      <c r="B519" s="361"/>
      <c r="C519" s="361"/>
      <c r="D519" s="361"/>
      <c r="E519" s="361"/>
      <c r="F519" s="361"/>
      <c r="G519" s="361"/>
      <c r="H519" s="361"/>
      <c r="I519" s="361"/>
      <c r="J519" s="361"/>
      <c r="K519" s="361"/>
      <c r="L519" s="361"/>
    </row>
    <row r="520" spans="1:12" ht="10.5" customHeight="1">
      <c r="A520" s="361" t="s">
        <v>2</v>
      </c>
      <c r="B520" s="361"/>
      <c r="C520" s="361"/>
      <c r="D520" s="361"/>
      <c r="E520" s="361"/>
      <c r="F520" s="361"/>
      <c r="G520" s="361"/>
      <c r="H520" s="361"/>
      <c r="I520" s="361"/>
      <c r="J520" s="361"/>
      <c r="K520" s="361"/>
      <c r="L520" s="361"/>
    </row>
    <row r="521" spans="1:12" s="8" customFormat="1" ht="18" customHeight="1">
      <c r="A521" s="5"/>
      <c r="B521" s="5"/>
      <c r="C521" s="5"/>
      <c r="D521" s="5"/>
      <c r="E521" s="6"/>
      <c r="F521" s="6"/>
      <c r="G521" s="6"/>
      <c r="H521" s="6"/>
      <c r="I521" s="6"/>
      <c r="J521" s="1"/>
      <c r="K521" s="7"/>
      <c r="L521" s="4"/>
    </row>
    <row r="522" spans="2:12" ht="15" customHeight="1">
      <c r="B522" s="357" t="s">
        <v>3</v>
      </c>
      <c r="C522" s="342" t="s">
        <v>4</v>
      </c>
      <c r="D522" s="351" t="s">
        <v>5</v>
      </c>
      <c r="E522" s="351" t="s">
        <v>6</v>
      </c>
      <c r="F522" s="342" t="s">
        <v>7</v>
      </c>
      <c r="G522" s="342" t="s">
        <v>8</v>
      </c>
      <c r="H522" s="342" t="s">
        <v>9</v>
      </c>
      <c r="I522" s="353" t="s">
        <v>10</v>
      </c>
      <c r="J522" s="362"/>
      <c r="K522" s="354"/>
      <c r="L522" s="363" t="s">
        <v>11</v>
      </c>
    </row>
    <row r="523" spans="2:12" ht="15" customHeight="1">
      <c r="B523" s="358"/>
      <c r="C523" s="343"/>
      <c r="D523" s="360"/>
      <c r="E523" s="360"/>
      <c r="F523" s="343"/>
      <c r="G523" s="343"/>
      <c r="H523" s="343"/>
      <c r="I523" s="342" t="s">
        <v>12</v>
      </c>
      <c r="J523" s="353" t="s">
        <v>13</v>
      </c>
      <c r="K523" s="354"/>
      <c r="L523" s="364"/>
    </row>
    <row r="524" spans="2:12" ht="21" customHeight="1">
      <c r="B524" s="358"/>
      <c r="C524" s="343"/>
      <c r="D524" s="360"/>
      <c r="E524" s="352"/>
      <c r="F524" s="344"/>
      <c r="G524" s="344"/>
      <c r="H524" s="344"/>
      <c r="I524" s="344"/>
      <c r="J524" s="9" t="s">
        <v>14</v>
      </c>
      <c r="K524" s="10" t="s">
        <v>15</v>
      </c>
      <c r="L524" s="365"/>
    </row>
    <row r="525" spans="2:12" ht="10.5" customHeight="1">
      <c r="B525" s="359"/>
      <c r="C525" s="344"/>
      <c r="D525" s="352"/>
      <c r="E525" s="11" t="s">
        <v>16</v>
      </c>
      <c r="F525" s="11" t="s">
        <v>17</v>
      </c>
      <c r="G525" s="12" t="s">
        <v>18</v>
      </c>
      <c r="H525" s="353" t="s">
        <v>19</v>
      </c>
      <c r="I525" s="362"/>
      <c r="J525" s="362"/>
      <c r="K525" s="354"/>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3308</v>
      </c>
      <c r="G533" s="26">
        <v>4678.663</v>
      </c>
      <c r="H533" s="26">
        <v>83315.721</v>
      </c>
      <c r="I533" s="26">
        <v>991020.588</v>
      </c>
      <c r="J533" s="26">
        <v>245377.427</v>
      </c>
      <c r="K533" s="26">
        <v>187176.415</v>
      </c>
      <c r="L533" s="28">
        <v>24.7600736020229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18.7</v>
      </c>
      <c r="F549" s="26">
        <v>3266.2</v>
      </c>
      <c r="G549" s="26">
        <v>4633.583</v>
      </c>
      <c r="H549" s="26">
        <v>85509.386</v>
      </c>
      <c r="I549" s="26">
        <v>943650.614</v>
      </c>
      <c r="J549" s="26">
        <v>235718.761</v>
      </c>
      <c r="K549" s="26">
        <v>175094.371</v>
      </c>
      <c r="L549" s="28">
        <v>24.9794529355332</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v>18</v>
      </c>
      <c r="F560" s="26">
        <v>3461</v>
      </c>
      <c r="G560" s="26">
        <v>467.761</v>
      </c>
      <c r="H560" s="26">
        <v>8881.587</v>
      </c>
      <c r="I560" s="26">
        <v>85089.019</v>
      </c>
      <c r="J560" s="26">
        <v>21058.468</v>
      </c>
      <c r="K560" s="26">
        <v>16109.57</v>
      </c>
      <c r="L560" s="28">
        <v>24.7487493068877</v>
      </c>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2280</v>
      </c>
      <c r="G571" s="26">
        <v>3170.536</v>
      </c>
      <c r="H571" s="26">
        <v>64976.692</v>
      </c>
      <c r="I571" s="26">
        <v>387712.574</v>
      </c>
      <c r="J571" s="26">
        <v>55621.842</v>
      </c>
      <c r="K571" s="26">
        <v>40097.888</v>
      </c>
      <c r="L571" s="28">
        <v>14.3461537566744</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2186.8</v>
      </c>
      <c r="G587" s="26">
        <v>3038.482</v>
      </c>
      <c r="H587" s="26">
        <v>61286.775</v>
      </c>
      <c r="I587" s="26">
        <v>371126.657</v>
      </c>
      <c r="J587" s="26">
        <v>63093.155</v>
      </c>
      <c r="K587" s="26">
        <v>47125.02</v>
      </c>
      <c r="L587" s="28">
        <v>17.0004374005395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v>14</v>
      </c>
      <c r="F598" s="26">
        <v>2133</v>
      </c>
      <c r="G598" s="26">
        <v>281.871</v>
      </c>
      <c r="H598" s="26">
        <v>6368.572</v>
      </c>
      <c r="I598" s="26">
        <v>37559.505</v>
      </c>
      <c r="J598" s="26">
        <v>5561.885</v>
      </c>
      <c r="K598" s="26">
        <v>4043.017</v>
      </c>
      <c r="L598" s="28">
        <v>14.808195688415</v>
      </c>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61" t="s">
        <v>71</v>
      </c>
      <c r="B603" s="361"/>
      <c r="C603" s="361"/>
      <c r="D603" s="361"/>
      <c r="E603" s="361"/>
      <c r="F603" s="361"/>
      <c r="G603" s="361"/>
      <c r="H603" s="361"/>
      <c r="I603" s="361"/>
      <c r="J603" s="361"/>
      <c r="K603" s="361"/>
      <c r="L603" s="361"/>
    </row>
    <row r="604" spans="1:12" ht="10.5" customHeight="1">
      <c r="A604" s="2"/>
      <c r="B604" s="2"/>
      <c r="C604" s="2"/>
      <c r="D604" s="2"/>
      <c r="E604" s="3"/>
      <c r="F604" s="3"/>
      <c r="G604" s="3"/>
      <c r="H604" s="3"/>
      <c r="I604" s="3"/>
      <c r="J604" s="1"/>
      <c r="K604" s="1"/>
      <c r="L604" s="4"/>
    </row>
    <row r="605" spans="1:12" ht="10.5" customHeight="1">
      <c r="A605" s="361" t="s">
        <v>1</v>
      </c>
      <c r="B605" s="361"/>
      <c r="C605" s="361"/>
      <c r="D605" s="361"/>
      <c r="E605" s="361"/>
      <c r="F605" s="361"/>
      <c r="G605" s="361"/>
      <c r="H605" s="361"/>
      <c r="I605" s="361"/>
      <c r="J605" s="361"/>
      <c r="K605" s="361"/>
      <c r="L605" s="361"/>
    </row>
    <row r="606" spans="1:12" ht="10.5" customHeight="1">
      <c r="A606" s="361" t="s">
        <v>2</v>
      </c>
      <c r="B606" s="361"/>
      <c r="C606" s="361"/>
      <c r="D606" s="361"/>
      <c r="E606" s="361"/>
      <c r="F606" s="361"/>
      <c r="G606" s="361"/>
      <c r="H606" s="361"/>
      <c r="I606" s="361"/>
      <c r="J606" s="361"/>
      <c r="K606" s="361"/>
      <c r="L606" s="361"/>
    </row>
    <row r="607" spans="1:12" s="8" customFormat="1" ht="18" customHeight="1">
      <c r="A607" s="5"/>
      <c r="B607" s="5"/>
      <c r="C607" s="5"/>
      <c r="D607" s="5"/>
      <c r="E607" s="6"/>
      <c r="F607" s="6"/>
      <c r="G607" s="6"/>
      <c r="H607" s="6"/>
      <c r="I607" s="6"/>
      <c r="J607" s="1"/>
      <c r="K607" s="7"/>
      <c r="L607" s="4"/>
    </row>
    <row r="608" spans="2:12" ht="15" customHeight="1">
      <c r="B608" s="357" t="s">
        <v>3</v>
      </c>
      <c r="C608" s="342" t="s">
        <v>4</v>
      </c>
      <c r="D608" s="351" t="s">
        <v>5</v>
      </c>
      <c r="E608" s="351" t="s">
        <v>6</v>
      </c>
      <c r="F608" s="342" t="s">
        <v>7</v>
      </c>
      <c r="G608" s="342" t="s">
        <v>8</v>
      </c>
      <c r="H608" s="342" t="s">
        <v>9</v>
      </c>
      <c r="I608" s="353" t="s">
        <v>10</v>
      </c>
      <c r="J608" s="362"/>
      <c r="K608" s="354"/>
      <c r="L608" s="363" t="s">
        <v>11</v>
      </c>
    </row>
    <row r="609" spans="2:12" ht="15" customHeight="1">
      <c r="B609" s="358"/>
      <c r="C609" s="343"/>
      <c r="D609" s="360"/>
      <c r="E609" s="360"/>
      <c r="F609" s="343"/>
      <c r="G609" s="343"/>
      <c r="H609" s="343"/>
      <c r="I609" s="342" t="s">
        <v>12</v>
      </c>
      <c r="J609" s="353" t="s">
        <v>13</v>
      </c>
      <c r="K609" s="354"/>
      <c r="L609" s="364"/>
    </row>
    <row r="610" spans="2:12" ht="21" customHeight="1">
      <c r="B610" s="358"/>
      <c r="C610" s="343"/>
      <c r="D610" s="360"/>
      <c r="E610" s="352"/>
      <c r="F610" s="344"/>
      <c r="G610" s="344"/>
      <c r="H610" s="344"/>
      <c r="I610" s="344"/>
      <c r="J610" s="9" t="s">
        <v>14</v>
      </c>
      <c r="K610" s="10" t="s">
        <v>15</v>
      </c>
      <c r="L610" s="365"/>
    </row>
    <row r="611" spans="2:12" ht="10.5" customHeight="1">
      <c r="B611" s="359"/>
      <c r="C611" s="344"/>
      <c r="D611" s="352"/>
      <c r="E611" s="11" t="s">
        <v>16</v>
      </c>
      <c r="F611" s="11" t="s">
        <v>17</v>
      </c>
      <c r="G611" s="12" t="s">
        <v>18</v>
      </c>
      <c r="H611" s="353" t="s">
        <v>19</v>
      </c>
      <c r="I611" s="362"/>
      <c r="J611" s="362"/>
      <c r="K611" s="354"/>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3458.1</v>
      </c>
      <c r="G619" s="26">
        <v>4824.113</v>
      </c>
      <c r="H619" s="26">
        <v>119040.966</v>
      </c>
      <c r="I619" s="26">
        <v>750221.758</v>
      </c>
      <c r="J619" s="26">
        <v>367739.382</v>
      </c>
      <c r="K619" s="26">
        <v>166419.519</v>
      </c>
      <c r="L619" s="28">
        <v>49.0174242587083</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22.9</v>
      </c>
      <c r="F635" s="26">
        <v>3473</v>
      </c>
      <c r="G635" s="26">
        <v>4790.804</v>
      </c>
      <c r="H635" s="26">
        <v>116560.897</v>
      </c>
      <c r="I635" s="26">
        <v>704686.036</v>
      </c>
      <c r="J635" s="26">
        <v>360827.587</v>
      </c>
      <c r="K635" s="26">
        <v>171072.526</v>
      </c>
      <c r="L635" s="28">
        <v>51.2040211621279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v>23</v>
      </c>
      <c r="F646" s="26">
        <v>3490</v>
      </c>
      <c r="G646" s="26">
        <v>463.089</v>
      </c>
      <c r="H646" s="26">
        <v>11582.966</v>
      </c>
      <c r="I646" s="26">
        <v>71818.964</v>
      </c>
      <c r="J646" s="26">
        <v>39952.014</v>
      </c>
      <c r="K646" s="26">
        <v>17279.084</v>
      </c>
      <c r="L646" s="28">
        <v>55.6287807214819</v>
      </c>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1424.9</v>
      </c>
      <c r="G657" s="26">
        <v>1932.822</v>
      </c>
      <c r="H657" s="26">
        <v>53788.417</v>
      </c>
      <c r="I657" s="26">
        <v>174219.116</v>
      </c>
      <c r="J657" s="26">
        <v>112804.89</v>
      </c>
      <c r="K657" s="26">
        <v>33485.236</v>
      </c>
      <c r="L657" s="28">
        <v>64.7488591320828</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1453.7</v>
      </c>
      <c r="G673" s="26">
        <v>1966.999</v>
      </c>
      <c r="H673" s="26">
        <v>50604.708</v>
      </c>
      <c r="I673" s="26">
        <v>194887.713</v>
      </c>
      <c r="J673" s="26">
        <v>127329.431</v>
      </c>
      <c r="K673" s="26">
        <v>42658.519</v>
      </c>
      <c r="L673" s="28">
        <v>65.3347658710531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v>6</v>
      </c>
      <c r="F684" s="26">
        <v>1471</v>
      </c>
      <c r="G684" s="26">
        <v>188.853</v>
      </c>
      <c r="H684" s="26">
        <v>4739.457</v>
      </c>
      <c r="I684" s="26">
        <v>15182.949</v>
      </c>
      <c r="J684" s="26">
        <v>8923.896</v>
      </c>
      <c r="K684" s="26">
        <v>2129.619</v>
      </c>
      <c r="L684" s="28">
        <v>58.7757753780244</v>
      </c>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61" t="s">
        <v>75</v>
      </c>
      <c r="B689" s="361"/>
      <c r="C689" s="361"/>
      <c r="D689" s="361"/>
      <c r="E689" s="361"/>
      <c r="F689" s="361"/>
      <c r="G689" s="361"/>
      <c r="H689" s="361"/>
      <c r="I689" s="361"/>
      <c r="J689" s="361"/>
      <c r="K689" s="361"/>
      <c r="L689" s="361"/>
    </row>
    <row r="690" spans="1:12" ht="10.5" customHeight="1">
      <c r="A690" s="2"/>
      <c r="B690" s="2"/>
      <c r="C690" s="2"/>
      <c r="D690" s="2"/>
      <c r="E690" s="3"/>
      <c r="F690" s="3"/>
      <c r="G690" s="3"/>
      <c r="H690" s="3"/>
      <c r="I690" s="3"/>
      <c r="J690" s="1"/>
      <c r="K690" s="1"/>
      <c r="L690" s="4"/>
    </row>
    <row r="691" spans="1:12" ht="10.5" customHeight="1">
      <c r="A691" s="361" t="s">
        <v>1</v>
      </c>
      <c r="B691" s="361"/>
      <c r="C691" s="361"/>
      <c r="D691" s="361"/>
      <c r="E691" s="361"/>
      <c r="F691" s="361"/>
      <c r="G691" s="361"/>
      <c r="H691" s="361"/>
      <c r="I691" s="361"/>
      <c r="J691" s="361"/>
      <c r="K691" s="361"/>
      <c r="L691" s="361"/>
    </row>
    <row r="692" spans="1:12" ht="10.5" customHeight="1">
      <c r="A692" s="361" t="s">
        <v>2</v>
      </c>
      <c r="B692" s="361"/>
      <c r="C692" s="361"/>
      <c r="D692" s="361"/>
      <c r="E692" s="361"/>
      <c r="F692" s="361"/>
      <c r="G692" s="361"/>
      <c r="H692" s="361"/>
      <c r="I692" s="361"/>
      <c r="J692" s="361"/>
      <c r="K692" s="361"/>
      <c r="L692" s="361"/>
    </row>
    <row r="693" spans="1:12" s="8" customFormat="1" ht="18" customHeight="1">
      <c r="A693" s="5"/>
      <c r="B693" s="5"/>
      <c r="C693" s="5"/>
      <c r="D693" s="5"/>
      <c r="E693" s="6"/>
      <c r="F693" s="6"/>
      <c r="G693" s="6"/>
      <c r="H693" s="6"/>
      <c r="I693" s="6"/>
      <c r="J693" s="52"/>
      <c r="K693" s="7"/>
      <c r="L693" s="4"/>
    </row>
    <row r="694" spans="2:12" ht="15" customHeight="1">
      <c r="B694" s="357" t="s">
        <v>3</v>
      </c>
      <c r="C694" s="342" t="s">
        <v>4</v>
      </c>
      <c r="D694" s="351" t="s">
        <v>5</v>
      </c>
      <c r="E694" s="351" t="s">
        <v>6</v>
      </c>
      <c r="F694" s="342" t="s">
        <v>7</v>
      </c>
      <c r="G694" s="342" t="s">
        <v>8</v>
      </c>
      <c r="H694" s="342" t="s">
        <v>9</v>
      </c>
      <c r="I694" s="353" t="s">
        <v>10</v>
      </c>
      <c r="J694" s="362"/>
      <c r="K694" s="354"/>
      <c r="L694" s="363" t="s">
        <v>11</v>
      </c>
    </row>
    <row r="695" spans="2:12" ht="15" customHeight="1">
      <c r="B695" s="358"/>
      <c r="C695" s="343"/>
      <c r="D695" s="360"/>
      <c r="E695" s="360"/>
      <c r="F695" s="343"/>
      <c r="G695" s="343"/>
      <c r="H695" s="343"/>
      <c r="I695" s="342" t="s">
        <v>12</v>
      </c>
      <c r="J695" s="353" t="s">
        <v>13</v>
      </c>
      <c r="K695" s="354"/>
      <c r="L695" s="364"/>
    </row>
    <row r="696" spans="2:12" ht="21" customHeight="1">
      <c r="B696" s="358"/>
      <c r="C696" s="343"/>
      <c r="D696" s="360"/>
      <c r="E696" s="352"/>
      <c r="F696" s="344"/>
      <c r="G696" s="344"/>
      <c r="H696" s="344"/>
      <c r="I696" s="344"/>
      <c r="J696" s="9" t="s">
        <v>14</v>
      </c>
      <c r="K696" s="10" t="s">
        <v>15</v>
      </c>
      <c r="L696" s="365"/>
    </row>
    <row r="697" spans="2:12" ht="10.5" customHeight="1">
      <c r="B697" s="359"/>
      <c r="C697" s="344"/>
      <c r="D697" s="352"/>
      <c r="E697" s="11" t="s">
        <v>16</v>
      </c>
      <c r="F697" s="11" t="s">
        <v>17</v>
      </c>
      <c r="G697" s="12" t="s">
        <v>18</v>
      </c>
      <c r="H697" s="353" t="s">
        <v>19</v>
      </c>
      <c r="I697" s="362"/>
      <c r="J697" s="362"/>
      <c r="K697" s="354"/>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95.9</v>
      </c>
      <c r="F705" s="26">
        <v>14533</v>
      </c>
      <c r="G705" s="26">
        <v>20464.19</v>
      </c>
      <c r="H705" s="26">
        <v>351696.114</v>
      </c>
      <c r="I705" s="26">
        <v>2275725.057</v>
      </c>
      <c r="J705" s="26">
        <v>818612.941</v>
      </c>
      <c r="K705" s="26">
        <v>430202.033</v>
      </c>
      <c r="L705" s="28">
        <v>35.9715220642315</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97.9</v>
      </c>
      <c r="F721" s="26">
        <v>15310.6</v>
      </c>
      <c r="G721" s="26">
        <v>21419.438</v>
      </c>
      <c r="H721" s="26">
        <v>377188.639</v>
      </c>
      <c r="I721" s="26">
        <v>2281267.572</v>
      </c>
      <c r="J721" s="26">
        <v>833882.643</v>
      </c>
      <c r="K721" s="26">
        <v>466464.638</v>
      </c>
      <c r="L721" s="28">
        <v>36.5534781292196</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v>98</v>
      </c>
      <c r="F732" s="26">
        <v>15517</v>
      </c>
      <c r="G732" s="26">
        <v>2084.672</v>
      </c>
      <c r="H732" s="26">
        <v>37815.135</v>
      </c>
      <c r="I732" s="26">
        <v>218724.934</v>
      </c>
      <c r="J732" s="26">
        <v>81264.643</v>
      </c>
      <c r="K732" s="26">
        <v>44323.28</v>
      </c>
      <c r="L732" s="28">
        <v>37.1538084450856</v>
      </c>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58.6</v>
      </c>
      <c r="F743" s="26">
        <v>7542.6</v>
      </c>
      <c r="G743" s="26">
        <v>10085.017</v>
      </c>
      <c r="H743" s="26">
        <v>193507.301</v>
      </c>
      <c r="I743" s="26">
        <v>1030890.56</v>
      </c>
      <c r="J743" s="26">
        <v>322045.21</v>
      </c>
      <c r="K743" s="26">
        <v>208452.789</v>
      </c>
      <c r="L743" s="28">
        <v>31.239514890892</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v>
      </c>
      <c r="F759" s="26">
        <v>7628.9</v>
      </c>
      <c r="G759" s="26">
        <v>10294.251</v>
      </c>
      <c r="H759" s="26">
        <v>201963.943</v>
      </c>
      <c r="I759" s="26">
        <v>1038942.356</v>
      </c>
      <c r="J759" s="26">
        <v>319755.098</v>
      </c>
      <c r="K759" s="26">
        <v>202041.655</v>
      </c>
      <c r="L759" s="28">
        <v>30.7769816249555</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v>60</v>
      </c>
      <c r="F770" s="26">
        <v>7611</v>
      </c>
      <c r="G770" s="26">
        <v>968.53</v>
      </c>
      <c r="H770" s="26">
        <v>19430.965</v>
      </c>
      <c r="I770" s="26">
        <v>102374.607</v>
      </c>
      <c r="J770" s="26">
        <v>30520.766</v>
      </c>
      <c r="K770" s="26">
        <v>19743.64</v>
      </c>
      <c r="L770" s="28">
        <v>29.81282848783</v>
      </c>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61" t="s">
        <v>82</v>
      </c>
      <c r="B775" s="361"/>
      <c r="C775" s="361"/>
      <c r="D775" s="361"/>
      <c r="E775" s="361"/>
      <c r="F775" s="361"/>
      <c r="G775" s="361"/>
      <c r="H775" s="361"/>
      <c r="I775" s="361"/>
      <c r="J775" s="361"/>
      <c r="K775" s="361"/>
      <c r="L775" s="361"/>
    </row>
    <row r="776" spans="1:12" ht="10.5" customHeight="1">
      <c r="A776" s="2"/>
      <c r="B776" s="2"/>
      <c r="C776" s="2"/>
      <c r="D776" s="2"/>
      <c r="E776" s="3"/>
      <c r="F776" s="3"/>
      <c r="G776" s="3"/>
      <c r="H776" s="3"/>
      <c r="I776" s="3"/>
      <c r="J776" s="1"/>
      <c r="K776" s="1"/>
      <c r="L776" s="4"/>
    </row>
    <row r="777" spans="1:12" ht="10.5" customHeight="1">
      <c r="A777" s="361" t="s">
        <v>1</v>
      </c>
      <c r="B777" s="361"/>
      <c r="C777" s="361"/>
      <c r="D777" s="361"/>
      <c r="E777" s="361"/>
      <c r="F777" s="361"/>
      <c r="G777" s="361"/>
      <c r="H777" s="361"/>
      <c r="I777" s="361"/>
      <c r="J777" s="361"/>
      <c r="K777" s="361"/>
      <c r="L777" s="361"/>
    </row>
    <row r="778" spans="1:12" ht="10.5" customHeight="1">
      <c r="A778" s="361" t="s">
        <v>2</v>
      </c>
      <c r="B778" s="361"/>
      <c r="C778" s="361"/>
      <c r="D778" s="361"/>
      <c r="E778" s="361"/>
      <c r="F778" s="361"/>
      <c r="G778" s="361"/>
      <c r="H778" s="361"/>
      <c r="I778" s="361"/>
      <c r="J778" s="361"/>
      <c r="K778" s="361"/>
      <c r="L778" s="361"/>
    </row>
    <row r="779" spans="1:12" s="8" customFormat="1" ht="18" customHeight="1">
      <c r="A779" s="5"/>
      <c r="B779" s="5"/>
      <c r="C779" s="5"/>
      <c r="D779" s="5"/>
      <c r="E779" s="6"/>
      <c r="F779" s="6"/>
      <c r="G779" s="6"/>
      <c r="H779" s="6"/>
      <c r="I779" s="6"/>
      <c r="J779" s="1"/>
      <c r="K779" s="7"/>
      <c r="L779" s="4"/>
    </row>
    <row r="780" spans="2:12" ht="15" customHeight="1">
      <c r="B780" s="357" t="s">
        <v>3</v>
      </c>
      <c r="C780" s="342" t="s">
        <v>4</v>
      </c>
      <c r="D780" s="351" t="s">
        <v>5</v>
      </c>
      <c r="E780" s="351" t="s">
        <v>6</v>
      </c>
      <c r="F780" s="342" t="s">
        <v>7</v>
      </c>
      <c r="G780" s="342" t="s">
        <v>8</v>
      </c>
      <c r="H780" s="342" t="s">
        <v>9</v>
      </c>
      <c r="I780" s="353" t="s">
        <v>10</v>
      </c>
      <c r="J780" s="362"/>
      <c r="K780" s="354"/>
      <c r="L780" s="363" t="s">
        <v>11</v>
      </c>
    </row>
    <row r="781" spans="2:12" ht="15" customHeight="1">
      <c r="B781" s="358"/>
      <c r="C781" s="343"/>
      <c r="D781" s="360"/>
      <c r="E781" s="360"/>
      <c r="F781" s="343"/>
      <c r="G781" s="343"/>
      <c r="H781" s="343"/>
      <c r="I781" s="342" t="s">
        <v>12</v>
      </c>
      <c r="J781" s="353" t="s">
        <v>13</v>
      </c>
      <c r="K781" s="354"/>
      <c r="L781" s="364"/>
    </row>
    <row r="782" spans="2:12" ht="21" customHeight="1">
      <c r="B782" s="358"/>
      <c r="C782" s="343"/>
      <c r="D782" s="360"/>
      <c r="E782" s="352"/>
      <c r="F782" s="344"/>
      <c r="G782" s="344"/>
      <c r="H782" s="344"/>
      <c r="I782" s="344"/>
      <c r="J782" s="9" t="s">
        <v>14</v>
      </c>
      <c r="K782" s="10" t="s">
        <v>15</v>
      </c>
      <c r="L782" s="365"/>
    </row>
    <row r="783" spans="2:12" ht="10.5" customHeight="1">
      <c r="B783" s="359"/>
      <c r="C783" s="344"/>
      <c r="D783" s="352"/>
      <c r="E783" s="11" t="s">
        <v>16</v>
      </c>
      <c r="F783" s="11" t="s">
        <v>17</v>
      </c>
      <c r="G783" s="12" t="s">
        <v>18</v>
      </c>
      <c r="H783" s="353" t="s">
        <v>19</v>
      </c>
      <c r="I783" s="362"/>
      <c r="J783" s="362"/>
      <c r="K783" s="354"/>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4494.5</v>
      </c>
      <c r="G791" s="26">
        <v>5694.642</v>
      </c>
      <c r="H791" s="26">
        <v>134454.665</v>
      </c>
      <c r="I791" s="26">
        <v>873186.902</v>
      </c>
      <c r="J791" s="26">
        <v>352435.387</v>
      </c>
      <c r="K791" s="26">
        <v>227700.718</v>
      </c>
      <c r="L791" s="28">
        <v>40.3619644537453</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4429.6</v>
      </c>
      <c r="G807" s="26">
        <v>5715.068</v>
      </c>
      <c r="H807" s="26">
        <v>136179.633</v>
      </c>
      <c r="I807" s="26">
        <v>826254.566</v>
      </c>
      <c r="J807" s="26">
        <v>334146.114</v>
      </c>
      <c r="K807" s="26">
        <v>234198.56</v>
      </c>
      <c r="L807" s="28">
        <v>40.4410611148139</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v>17</v>
      </c>
      <c r="F818" s="26">
        <v>4436</v>
      </c>
      <c r="G818" s="26">
        <v>531.262</v>
      </c>
      <c r="H818" s="26">
        <v>14345.277</v>
      </c>
      <c r="I818" s="26">
        <v>78015.803</v>
      </c>
      <c r="J818" s="26">
        <v>30496.129</v>
      </c>
      <c r="K818" s="26">
        <v>22047.402</v>
      </c>
      <c r="L818" s="28">
        <v>39.0896816123267</v>
      </c>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146.8</v>
      </c>
      <c r="F829" s="26">
        <v>20320.9</v>
      </c>
      <c r="G829" s="26">
        <v>28533.077</v>
      </c>
      <c r="H829" s="26">
        <v>517252.636</v>
      </c>
      <c r="I829" s="26">
        <v>2984458.217</v>
      </c>
      <c r="J829" s="26">
        <v>877053.761</v>
      </c>
      <c r="K829" s="26">
        <v>580113.443</v>
      </c>
      <c r="L829" s="28">
        <v>29.3873694060834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152</v>
      </c>
      <c r="F845" s="26">
        <v>21790.9</v>
      </c>
      <c r="G845" s="26">
        <v>30299.287</v>
      </c>
      <c r="H845" s="26">
        <v>574994.571</v>
      </c>
      <c r="I845" s="26">
        <v>3137592.682</v>
      </c>
      <c r="J845" s="26">
        <v>888881.617</v>
      </c>
      <c r="K845" s="26">
        <v>561866.893</v>
      </c>
      <c r="L845" s="28">
        <v>28.3300513192617</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v>153</v>
      </c>
      <c r="F856" s="26">
        <v>22251</v>
      </c>
      <c r="G856" s="26">
        <v>2932.232</v>
      </c>
      <c r="H856" s="26">
        <v>58022.528</v>
      </c>
      <c r="I856" s="26">
        <v>317409.246</v>
      </c>
      <c r="J856" s="26">
        <v>85283.703</v>
      </c>
      <c r="K856" s="26">
        <v>55857.64</v>
      </c>
      <c r="L856" s="28">
        <v>26.8686889480214</v>
      </c>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61" t="s">
        <v>86</v>
      </c>
      <c r="B861" s="361"/>
      <c r="C861" s="361"/>
      <c r="D861" s="361"/>
      <c r="E861" s="361"/>
      <c r="F861" s="361"/>
      <c r="G861" s="361"/>
      <c r="H861" s="361"/>
      <c r="I861" s="361"/>
      <c r="J861" s="361"/>
      <c r="K861" s="361"/>
      <c r="L861" s="361"/>
    </row>
    <row r="862" spans="1:12" ht="10.5" customHeight="1">
      <c r="A862" s="2"/>
      <c r="B862" s="2"/>
      <c r="C862" s="2"/>
      <c r="D862" s="2"/>
      <c r="E862" s="3"/>
      <c r="F862" s="3"/>
      <c r="G862" s="3"/>
      <c r="H862" s="3"/>
      <c r="I862" s="3"/>
      <c r="J862" s="1"/>
      <c r="K862" s="1"/>
      <c r="L862" s="4"/>
    </row>
    <row r="863" spans="1:12" ht="10.5" customHeight="1">
      <c r="A863" s="361" t="s">
        <v>1</v>
      </c>
      <c r="B863" s="361"/>
      <c r="C863" s="361"/>
      <c r="D863" s="361"/>
      <c r="E863" s="361"/>
      <c r="F863" s="361"/>
      <c r="G863" s="361"/>
      <c r="H863" s="361"/>
      <c r="I863" s="361"/>
      <c r="J863" s="361"/>
      <c r="K863" s="361"/>
      <c r="L863" s="361"/>
    </row>
    <row r="864" spans="1:12" ht="10.5" customHeight="1">
      <c r="A864" s="361" t="s">
        <v>2</v>
      </c>
      <c r="B864" s="361"/>
      <c r="C864" s="361"/>
      <c r="D864" s="361"/>
      <c r="E864" s="361"/>
      <c r="F864" s="361"/>
      <c r="G864" s="361"/>
      <c r="H864" s="361"/>
      <c r="I864" s="361"/>
      <c r="J864" s="361"/>
      <c r="K864" s="361"/>
      <c r="L864" s="361"/>
    </row>
    <row r="865" spans="1:12" s="8" customFormat="1" ht="18" customHeight="1">
      <c r="A865" s="5"/>
      <c r="B865" s="5"/>
      <c r="C865" s="5"/>
      <c r="D865" s="5"/>
      <c r="E865" s="6"/>
      <c r="F865" s="6"/>
      <c r="G865" s="6"/>
      <c r="H865" s="6"/>
      <c r="I865" s="6"/>
      <c r="J865" s="1"/>
      <c r="K865" s="7"/>
      <c r="L865" s="4"/>
    </row>
    <row r="866" spans="2:12" ht="15" customHeight="1">
      <c r="B866" s="357" t="s">
        <v>3</v>
      </c>
      <c r="C866" s="342" t="s">
        <v>4</v>
      </c>
      <c r="D866" s="351" t="s">
        <v>5</v>
      </c>
      <c r="E866" s="351" t="s">
        <v>6</v>
      </c>
      <c r="F866" s="342" t="s">
        <v>7</v>
      </c>
      <c r="G866" s="342" t="s">
        <v>8</v>
      </c>
      <c r="H866" s="342" t="s">
        <v>9</v>
      </c>
      <c r="I866" s="353" t="s">
        <v>10</v>
      </c>
      <c r="J866" s="362"/>
      <c r="K866" s="354"/>
      <c r="L866" s="363" t="s">
        <v>11</v>
      </c>
    </row>
    <row r="867" spans="2:12" ht="15" customHeight="1">
      <c r="B867" s="358"/>
      <c r="C867" s="343"/>
      <c r="D867" s="360"/>
      <c r="E867" s="360"/>
      <c r="F867" s="343"/>
      <c r="G867" s="343"/>
      <c r="H867" s="343"/>
      <c r="I867" s="342" t="s">
        <v>12</v>
      </c>
      <c r="J867" s="353" t="s">
        <v>13</v>
      </c>
      <c r="K867" s="354"/>
      <c r="L867" s="364"/>
    </row>
    <row r="868" spans="2:12" ht="21" customHeight="1">
      <c r="B868" s="358"/>
      <c r="C868" s="343"/>
      <c r="D868" s="360"/>
      <c r="E868" s="352"/>
      <c r="F868" s="344"/>
      <c r="G868" s="344"/>
      <c r="H868" s="344"/>
      <c r="I868" s="344"/>
      <c r="J868" s="9" t="s">
        <v>14</v>
      </c>
      <c r="K868" s="10" t="s">
        <v>15</v>
      </c>
      <c r="L868" s="365"/>
    </row>
    <row r="869" spans="2:12" ht="10.5" customHeight="1">
      <c r="B869" s="359"/>
      <c r="C869" s="344"/>
      <c r="D869" s="352"/>
      <c r="E869" s="11" t="s">
        <v>16</v>
      </c>
      <c r="F869" s="11" t="s">
        <v>17</v>
      </c>
      <c r="G869" s="12" t="s">
        <v>18</v>
      </c>
      <c r="H869" s="353" t="s">
        <v>19</v>
      </c>
      <c r="I869" s="362"/>
      <c r="J869" s="362"/>
      <c r="K869" s="354"/>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69.3</v>
      </c>
      <c r="F877" s="26">
        <v>12145.2</v>
      </c>
      <c r="G877" s="26">
        <v>16560.192</v>
      </c>
      <c r="H877" s="26">
        <v>387344.479</v>
      </c>
      <c r="I877" s="26">
        <v>2194542.59</v>
      </c>
      <c r="J877" s="26">
        <v>873617.562</v>
      </c>
      <c r="K877" s="26">
        <v>304231.639</v>
      </c>
      <c r="L877" s="28">
        <v>39.8086401230427</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71.7</v>
      </c>
      <c r="F893" s="26">
        <v>12245</v>
      </c>
      <c r="G893" s="26">
        <v>16753.282</v>
      </c>
      <c r="H893" s="26">
        <v>403646.166</v>
      </c>
      <c r="I893" s="26">
        <v>2324663.097</v>
      </c>
      <c r="J893" s="26">
        <v>980717.802</v>
      </c>
      <c r="K893" s="26">
        <v>329259.59</v>
      </c>
      <c r="L893" s="28">
        <v>42.1875240014618</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v>72</v>
      </c>
      <c r="F904" s="26">
        <v>12332</v>
      </c>
      <c r="G904" s="26">
        <v>1567.821</v>
      </c>
      <c r="H904" s="26">
        <v>41652.142</v>
      </c>
      <c r="I904" s="26">
        <v>210167.138</v>
      </c>
      <c r="J904" s="26">
        <v>91952.493</v>
      </c>
      <c r="K904" s="26">
        <v>26694.597</v>
      </c>
      <c r="L904" s="28">
        <v>43.7520793569545</v>
      </c>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48.7</v>
      </c>
      <c r="F915" s="26">
        <v>9048.8</v>
      </c>
      <c r="G915" s="26">
        <v>12060.968</v>
      </c>
      <c r="H915" s="26">
        <v>261772.711</v>
      </c>
      <c r="I915" s="26">
        <v>1559546.257</v>
      </c>
      <c r="J915" s="26">
        <v>494713.513</v>
      </c>
      <c r="K915" s="26">
        <v>178905.229</v>
      </c>
      <c r="L915" s="28">
        <v>31.7216312616241</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45.7</v>
      </c>
      <c r="F931" s="26">
        <v>8381.4</v>
      </c>
      <c r="G931" s="26">
        <v>11093.524</v>
      </c>
      <c r="H931" s="26">
        <v>251047.358</v>
      </c>
      <c r="I931" s="26">
        <v>1467569.161</v>
      </c>
      <c r="J931" s="26">
        <v>498815.914</v>
      </c>
      <c r="K931" s="26">
        <v>150706.298</v>
      </c>
      <c r="L931" s="28">
        <v>33.9892611030411</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v>46</v>
      </c>
      <c r="F942" s="26">
        <v>8456</v>
      </c>
      <c r="G942" s="26">
        <v>1030.705</v>
      </c>
      <c r="H942" s="26">
        <v>24750.992</v>
      </c>
      <c r="I942" s="26">
        <v>133299.68</v>
      </c>
      <c r="J942" s="26">
        <v>41446.884</v>
      </c>
      <c r="K942" s="26">
        <v>14991.531</v>
      </c>
      <c r="L942" s="28">
        <v>31.0930108759451</v>
      </c>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61" t="s">
        <v>92</v>
      </c>
      <c r="B947" s="361"/>
      <c r="C947" s="361"/>
      <c r="D947" s="361"/>
      <c r="E947" s="361"/>
      <c r="F947" s="361"/>
      <c r="G947" s="361"/>
      <c r="H947" s="361"/>
      <c r="I947" s="361"/>
      <c r="J947" s="361"/>
      <c r="K947" s="361"/>
      <c r="L947" s="361"/>
    </row>
    <row r="948" spans="1:12" ht="10.5" customHeight="1">
      <c r="A948" s="2"/>
      <c r="B948" s="2"/>
      <c r="C948" s="2"/>
      <c r="D948" s="2"/>
      <c r="E948" s="3"/>
      <c r="F948" s="3"/>
      <c r="G948" s="3"/>
      <c r="H948" s="3"/>
      <c r="I948" s="3"/>
      <c r="J948" s="1"/>
      <c r="K948" s="1"/>
      <c r="L948" s="4"/>
    </row>
    <row r="949" spans="1:12" ht="10.5" customHeight="1">
      <c r="A949" s="361" t="s">
        <v>1</v>
      </c>
      <c r="B949" s="361"/>
      <c r="C949" s="361"/>
      <c r="D949" s="361"/>
      <c r="E949" s="361"/>
      <c r="F949" s="361"/>
      <c r="G949" s="361"/>
      <c r="H949" s="361"/>
      <c r="I949" s="361"/>
      <c r="J949" s="361"/>
      <c r="K949" s="361"/>
      <c r="L949" s="361"/>
    </row>
    <row r="950" spans="1:12" ht="10.5" customHeight="1">
      <c r="A950" s="361" t="s">
        <v>2</v>
      </c>
      <c r="B950" s="361"/>
      <c r="C950" s="361"/>
      <c r="D950" s="361"/>
      <c r="E950" s="361"/>
      <c r="F950" s="361"/>
      <c r="G950" s="361"/>
      <c r="H950" s="361"/>
      <c r="I950" s="361"/>
      <c r="J950" s="361"/>
      <c r="K950" s="361"/>
      <c r="L950" s="361"/>
    </row>
    <row r="951" spans="1:12" s="8" customFormat="1" ht="18" customHeight="1">
      <c r="A951" s="5"/>
      <c r="B951" s="5"/>
      <c r="C951" s="5"/>
      <c r="D951" s="5"/>
      <c r="E951" s="6"/>
      <c r="F951" s="6"/>
      <c r="G951" s="6"/>
      <c r="H951" s="6"/>
      <c r="I951" s="6"/>
      <c r="J951" s="1"/>
      <c r="K951" s="7"/>
      <c r="L951" s="4"/>
    </row>
    <row r="952" spans="2:12" ht="15" customHeight="1">
      <c r="B952" s="357" t="s">
        <v>3</v>
      </c>
      <c r="C952" s="342" t="s">
        <v>4</v>
      </c>
      <c r="D952" s="351" t="s">
        <v>5</v>
      </c>
      <c r="E952" s="351" t="s">
        <v>6</v>
      </c>
      <c r="F952" s="342" t="s">
        <v>7</v>
      </c>
      <c r="G952" s="342" t="s">
        <v>8</v>
      </c>
      <c r="H952" s="342" t="s">
        <v>9</v>
      </c>
      <c r="I952" s="353" t="s">
        <v>10</v>
      </c>
      <c r="J952" s="362"/>
      <c r="K952" s="354"/>
      <c r="L952" s="363" t="s">
        <v>11</v>
      </c>
    </row>
    <row r="953" spans="2:12" ht="15" customHeight="1">
      <c r="B953" s="358"/>
      <c r="C953" s="343"/>
      <c r="D953" s="360"/>
      <c r="E953" s="360"/>
      <c r="F953" s="343"/>
      <c r="G953" s="343"/>
      <c r="H953" s="343"/>
      <c r="I953" s="342" t="s">
        <v>12</v>
      </c>
      <c r="J953" s="353" t="s">
        <v>13</v>
      </c>
      <c r="K953" s="354"/>
      <c r="L953" s="364"/>
    </row>
    <row r="954" spans="2:12" ht="21" customHeight="1">
      <c r="B954" s="358"/>
      <c r="C954" s="343"/>
      <c r="D954" s="360"/>
      <c r="E954" s="352"/>
      <c r="F954" s="344"/>
      <c r="G954" s="344"/>
      <c r="H954" s="344"/>
      <c r="I954" s="344"/>
      <c r="J954" s="9" t="s">
        <v>14</v>
      </c>
      <c r="K954" s="10" t="s">
        <v>15</v>
      </c>
      <c r="L954" s="365"/>
    </row>
    <row r="955" spans="2:12" ht="10.5" customHeight="1">
      <c r="B955" s="359"/>
      <c r="C955" s="344"/>
      <c r="D955" s="352"/>
      <c r="E955" s="11" t="s">
        <v>16</v>
      </c>
      <c r="F955" s="11" t="s">
        <v>17</v>
      </c>
      <c r="G955" s="12" t="s">
        <v>18</v>
      </c>
      <c r="H955" s="353" t="s">
        <v>19</v>
      </c>
      <c r="I955" s="362"/>
      <c r="J955" s="362"/>
      <c r="K955" s="354"/>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99.4</v>
      </c>
      <c r="F963" s="26">
        <v>15355</v>
      </c>
      <c r="G963" s="26">
        <v>21337.352</v>
      </c>
      <c r="H963" s="26">
        <v>447309.112</v>
      </c>
      <c r="I963" s="26">
        <v>2229403.637</v>
      </c>
      <c r="J963" s="26">
        <v>888569.005</v>
      </c>
      <c r="K963" s="26">
        <v>374141.225</v>
      </c>
      <c r="L963" s="28">
        <v>39.8568025212206</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96.7</v>
      </c>
      <c r="F979" s="26">
        <v>15375.3</v>
      </c>
      <c r="G979" s="26">
        <v>21280.252</v>
      </c>
      <c r="H979" s="26">
        <v>455857.67</v>
      </c>
      <c r="I979" s="26">
        <v>2216232.783</v>
      </c>
      <c r="J979" s="26">
        <v>951401.386</v>
      </c>
      <c r="K979" s="26">
        <v>434316.709</v>
      </c>
      <c r="L979" s="28">
        <v>42.9287660257483</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v>97</v>
      </c>
      <c r="F990" s="26">
        <v>15503</v>
      </c>
      <c r="G990" s="26">
        <v>2013.524</v>
      </c>
      <c r="H990" s="26">
        <v>45497.767</v>
      </c>
      <c r="I990" s="26">
        <v>198699.292</v>
      </c>
      <c r="J990" s="26">
        <v>87381.348</v>
      </c>
      <c r="K990" s="26">
        <v>44053.273</v>
      </c>
      <c r="L990" s="28">
        <v>43.9766780849929</v>
      </c>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51.9</v>
      </c>
      <c r="F1001" s="26">
        <v>16121.1</v>
      </c>
      <c r="G1001" s="26">
        <v>21412.222</v>
      </c>
      <c r="H1001" s="26">
        <v>497918.24</v>
      </c>
      <c r="I1001" s="26">
        <v>3899989.772</v>
      </c>
      <c r="J1001" s="26">
        <v>1216822.699</v>
      </c>
      <c r="K1001" s="26">
        <v>675617.575</v>
      </c>
      <c r="L1001" s="28">
        <v>31.200663851382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50.9</v>
      </c>
      <c r="F1017" s="26">
        <v>16404.9</v>
      </c>
      <c r="G1017" s="26">
        <v>21632.721</v>
      </c>
      <c r="H1017" s="26">
        <v>531290.828</v>
      </c>
      <c r="I1017" s="26">
        <v>4097501.666</v>
      </c>
      <c r="J1017" s="26">
        <v>1243646.119</v>
      </c>
      <c r="K1017" s="26">
        <v>743071.753</v>
      </c>
      <c r="L1017" s="28">
        <v>30.3513267442806</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v>50</v>
      </c>
      <c r="F1028" s="26">
        <v>16454</v>
      </c>
      <c r="G1028" s="26">
        <v>2014.424</v>
      </c>
      <c r="H1028" s="26">
        <v>52137.286</v>
      </c>
      <c r="I1028" s="26">
        <v>385428.411</v>
      </c>
      <c r="J1028" s="26">
        <v>98398.963</v>
      </c>
      <c r="K1028" s="26">
        <v>70997.492</v>
      </c>
      <c r="L1028" s="28">
        <v>25.5297638139084</v>
      </c>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61" t="s">
        <v>96</v>
      </c>
      <c r="B1033" s="361"/>
      <c r="C1033" s="361"/>
      <c r="D1033" s="361"/>
      <c r="E1033" s="361"/>
      <c r="F1033" s="361"/>
      <c r="G1033" s="361"/>
      <c r="H1033" s="361"/>
      <c r="I1033" s="361"/>
      <c r="J1033" s="361"/>
      <c r="K1033" s="361"/>
      <c r="L1033" s="361"/>
    </row>
    <row r="1034" spans="1:12" ht="10.5" customHeight="1">
      <c r="A1034" s="2"/>
      <c r="B1034" s="2"/>
      <c r="C1034" s="2"/>
      <c r="D1034" s="2"/>
      <c r="E1034" s="3"/>
      <c r="F1034" s="3"/>
      <c r="G1034" s="3"/>
      <c r="H1034" s="3"/>
      <c r="I1034" s="3"/>
      <c r="J1034" s="1"/>
      <c r="K1034" s="1"/>
      <c r="L1034" s="4"/>
    </row>
    <row r="1035" spans="1:12" ht="10.5" customHeight="1">
      <c r="A1035" s="361" t="s">
        <v>1</v>
      </c>
      <c r="B1035" s="361"/>
      <c r="C1035" s="361"/>
      <c r="D1035" s="361"/>
      <c r="E1035" s="361"/>
      <c r="F1035" s="361"/>
      <c r="G1035" s="361"/>
      <c r="H1035" s="361"/>
      <c r="I1035" s="361"/>
      <c r="J1035" s="361"/>
      <c r="K1035" s="361"/>
      <c r="L1035" s="361"/>
    </row>
    <row r="1036" spans="1:12" ht="10.5" customHeight="1">
      <c r="A1036" s="361" t="s">
        <v>2</v>
      </c>
      <c r="B1036" s="361"/>
      <c r="C1036" s="361"/>
      <c r="D1036" s="361"/>
      <c r="E1036" s="361"/>
      <c r="F1036" s="361"/>
      <c r="G1036" s="361"/>
      <c r="H1036" s="361"/>
      <c r="I1036" s="361"/>
      <c r="J1036" s="361"/>
      <c r="K1036" s="361"/>
      <c r="L1036" s="361"/>
    </row>
    <row r="1037" spans="1:12" s="8" customFormat="1" ht="18" customHeight="1">
      <c r="A1037" s="5"/>
      <c r="B1037" s="5"/>
      <c r="C1037" s="5"/>
      <c r="D1037" s="5"/>
      <c r="E1037" s="6"/>
      <c r="F1037" s="6"/>
      <c r="G1037" s="6"/>
      <c r="H1037" s="6"/>
      <c r="I1037" s="6"/>
      <c r="J1037" s="1"/>
      <c r="K1037" s="7"/>
      <c r="L1037" s="4"/>
    </row>
    <row r="1038" spans="2:12" ht="15" customHeight="1">
      <c r="B1038" s="357" t="s">
        <v>3</v>
      </c>
      <c r="C1038" s="342" t="s">
        <v>4</v>
      </c>
      <c r="D1038" s="351" t="s">
        <v>5</v>
      </c>
      <c r="E1038" s="351" t="s">
        <v>6</v>
      </c>
      <c r="F1038" s="342" t="s">
        <v>7</v>
      </c>
      <c r="G1038" s="342" t="s">
        <v>8</v>
      </c>
      <c r="H1038" s="342" t="s">
        <v>9</v>
      </c>
      <c r="I1038" s="353" t="s">
        <v>10</v>
      </c>
      <c r="J1038" s="362"/>
      <c r="K1038" s="354"/>
      <c r="L1038" s="363" t="s">
        <v>11</v>
      </c>
    </row>
    <row r="1039" spans="2:12" ht="15" customHeight="1">
      <c r="B1039" s="358"/>
      <c r="C1039" s="343"/>
      <c r="D1039" s="360"/>
      <c r="E1039" s="360"/>
      <c r="F1039" s="343"/>
      <c r="G1039" s="343"/>
      <c r="H1039" s="343"/>
      <c r="I1039" s="342" t="s">
        <v>12</v>
      </c>
      <c r="J1039" s="353" t="s">
        <v>13</v>
      </c>
      <c r="K1039" s="354"/>
      <c r="L1039" s="364"/>
    </row>
    <row r="1040" spans="2:12" ht="21" customHeight="1">
      <c r="B1040" s="358"/>
      <c r="C1040" s="343"/>
      <c r="D1040" s="360"/>
      <c r="E1040" s="352"/>
      <c r="F1040" s="344"/>
      <c r="G1040" s="344"/>
      <c r="H1040" s="344"/>
      <c r="I1040" s="344"/>
      <c r="J1040" s="9" t="s">
        <v>14</v>
      </c>
      <c r="K1040" s="10" t="s">
        <v>15</v>
      </c>
      <c r="L1040" s="365"/>
    </row>
    <row r="1041" spans="2:12" ht="10.5" customHeight="1">
      <c r="B1041" s="359"/>
      <c r="C1041" s="344"/>
      <c r="D1041" s="352"/>
      <c r="E1041" s="11" t="s">
        <v>16</v>
      </c>
      <c r="F1041" s="11" t="s">
        <v>17</v>
      </c>
      <c r="G1041" s="12" t="s">
        <v>18</v>
      </c>
      <c r="H1041" s="353" t="s">
        <v>19</v>
      </c>
      <c r="I1041" s="362"/>
      <c r="J1041" s="362"/>
      <c r="K1041" s="354"/>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v>1</v>
      </c>
      <c r="F1076" s="41" t="s">
        <v>21</v>
      </c>
      <c r="G1076" s="41" t="s">
        <v>21</v>
      </c>
      <c r="H1076" s="41" t="s">
        <v>21</v>
      </c>
      <c r="I1076" s="41" t="s">
        <v>21</v>
      </c>
      <c r="J1076" s="41" t="s">
        <v>21</v>
      </c>
      <c r="K1076" s="41" t="s">
        <v>21</v>
      </c>
      <c r="L1076" s="41" t="s">
        <v>21</v>
      </c>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1780.7</v>
      </c>
      <c r="G1087" s="26">
        <v>2424.99</v>
      </c>
      <c r="H1087" s="26">
        <v>36991.886</v>
      </c>
      <c r="I1087" s="26">
        <v>210524.871</v>
      </c>
      <c r="J1087" s="26">
        <v>22770.926</v>
      </c>
      <c r="K1087" s="41" t="s">
        <v>21</v>
      </c>
      <c r="L1087" s="28">
        <v>10.8162640793163</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13.3</v>
      </c>
      <c r="F1103" s="26">
        <v>1720.1</v>
      </c>
      <c r="G1103" s="26">
        <v>2356.069</v>
      </c>
      <c r="H1103" s="26">
        <v>35826.51</v>
      </c>
      <c r="I1103" s="26">
        <v>201474.121</v>
      </c>
      <c r="J1103" s="26">
        <v>20025.937</v>
      </c>
      <c r="K1103" s="41" t="s">
        <v>21</v>
      </c>
      <c r="L1103" s="28">
        <v>9.93970684701486</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v>13</v>
      </c>
      <c r="F1114" s="26">
        <v>1692</v>
      </c>
      <c r="G1114" s="26">
        <v>221.694</v>
      </c>
      <c r="H1114" s="26">
        <v>3540.873</v>
      </c>
      <c r="I1114" s="26">
        <v>20271.623</v>
      </c>
      <c r="J1114" s="26">
        <v>1812.777</v>
      </c>
      <c r="K1114" s="41" t="s">
        <v>21</v>
      </c>
      <c r="L1114" s="28">
        <v>8.94243642948569</v>
      </c>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61" t="s">
        <v>99</v>
      </c>
      <c r="B1119" s="361"/>
      <c r="C1119" s="361"/>
      <c r="D1119" s="361"/>
      <c r="E1119" s="361"/>
      <c r="F1119" s="361"/>
      <c r="G1119" s="361"/>
      <c r="H1119" s="361"/>
      <c r="I1119" s="361"/>
      <c r="J1119" s="361"/>
      <c r="K1119" s="361"/>
      <c r="L1119" s="361"/>
    </row>
    <row r="1120" spans="1:12" ht="10.5" customHeight="1">
      <c r="A1120" s="2"/>
      <c r="B1120" s="2"/>
      <c r="C1120" s="2"/>
      <c r="D1120" s="2"/>
      <c r="E1120" s="3"/>
      <c r="F1120" s="3"/>
      <c r="G1120" s="3"/>
      <c r="H1120" s="3"/>
      <c r="I1120" s="3"/>
      <c r="J1120" s="1"/>
      <c r="K1120" s="1"/>
      <c r="L1120" s="4"/>
    </row>
    <row r="1121" spans="1:12" ht="10.5" customHeight="1">
      <c r="A1121" s="361" t="s">
        <v>1</v>
      </c>
      <c r="B1121" s="361"/>
      <c r="C1121" s="361"/>
      <c r="D1121" s="361"/>
      <c r="E1121" s="361"/>
      <c r="F1121" s="361"/>
      <c r="G1121" s="361"/>
      <c r="H1121" s="361"/>
      <c r="I1121" s="361"/>
      <c r="J1121" s="361"/>
      <c r="K1121" s="361"/>
      <c r="L1121" s="361"/>
    </row>
    <row r="1122" spans="1:12" ht="10.5" customHeight="1">
      <c r="A1122" s="361" t="s">
        <v>2</v>
      </c>
      <c r="B1122" s="361"/>
      <c r="C1122" s="361"/>
      <c r="D1122" s="361"/>
      <c r="E1122" s="361"/>
      <c r="F1122" s="361"/>
      <c r="G1122" s="361"/>
      <c r="H1122" s="361"/>
      <c r="I1122" s="361"/>
      <c r="J1122" s="361"/>
      <c r="K1122" s="361"/>
      <c r="L1122" s="361"/>
    </row>
    <row r="1123" spans="1:12" s="8" customFormat="1" ht="18" customHeight="1">
      <c r="A1123" s="5"/>
      <c r="B1123" s="5"/>
      <c r="C1123" s="5"/>
      <c r="D1123" s="5"/>
      <c r="E1123" s="6"/>
      <c r="F1123" s="6"/>
      <c r="G1123" s="6"/>
      <c r="H1123" s="6"/>
      <c r="I1123" s="6"/>
      <c r="J1123" s="1"/>
      <c r="K1123" s="7"/>
      <c r="L1123" s="4"/>
    </row>
    <row r="1124" spans="2:12" ht="15" customHeight="1">
      <c r="B1124" s="357" t="s">
        <v>3</v>
      </c>
      <c r="C1124" s="342" t="s">
        <v>4</v>
      </c>
      <c r="D1124" s="351" t="s">
        <v>5</v>
      </c>
      <c r="E1124" s="351" t="s">
        <v>6</v>
      </c>
      <c r="F1124" s="342" t="s">
        <v>7</v>
      </c>
      <c r="G1124" s="342" t="s">
        <v>8</v>
      </c>
      <c r="H1124" s="342" t="s">
        <v>9</v>
      </c>
      <c r="I1124" s="353" t="s">
        <v>10</v>
      </c>
      <c r="J1124" s="362"/>
      <c r="K1124" s="354"/>
      <c r="L1124" s="363" t="s">
        <v>11</v>
      </c>
    </row>
    <row r="1125" spans="2:12" ht="15" customHeight="1">
      <c r="B1125" s="358"/>
      <c r="C1125" s="343"/>
      <c r="D1125" s="360"/>
      <c r="E1125" s="360"/>
      <c r="F1125" s="343"/>
      <c r="G1125" s="343"/>
      <c r="H1125" s="343"/>
      <c r="I1125" s="342" t="s">
        <v>12</v>
      </c>
      <c r="J1125" s="353" t="s">
        <v>13</v>
      </c>
      <c r="K1125" s="354"/>
      <c r="L1125" s="364"/>
    </row>
    <row r="1126" spans="2:12" ht="21" customHeight="1">
      <c r="B1126" s="358"/>
      <c r="C1126" s="343"/>
      <c r="D1126" s="360"/>
      <c r="E1126" s="352"/>
      <c r="F1126" s="344"/>
      <c r="G1126" s="344"/>
      <c r="H1126" s="344"/>
      <c r="I1126" s="344"/>
      <c r="J1126" s="9" t="s">
        <v>14</v>
      </c>
      <c r="K1126" s="10" t="s">
        <v>15</v>
      </c>
      <c r="L1126" s="365"/>
    </row>
    <row r="1127" spans="2:12" ht="10.5" customHeight="1">
      <c r="B1127" s="359"/>
      <c r="C1127" s="344"/>
      <c r="D1127" s="352"/>
      <c r="E1127" s="11" t="s">
        <v>16</v>
      </c>
      <c r="F1127" s="11" t="s">
        <v>17</v>
      </c>
      <c r="G1127" s="12" t="s">
        <v>18</v>
      </c>
      <c r="H1127" s="353" t="s">
        <v>19</v>
      </c>
      <c r="I1127" s="362"/>
      <c r="J1127" s="362"/>
      <c r="K1127" s="354"/>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4236</v>
      </c>
      <c r="G1135" s="26">
        <v>5729.264</v>
      </c>
      <c r="H1135" s="26">
        <v>120387.143</v>
      </c>
      <c r="I1135" s="26">
        <v>601844.66</v>
      </c>
      <c r="J1135" s="26">
        <v>334455.249</v>
      </c>
      <c r="K1135" s="26">
        <v>84495.754</v>
      </c>
      <c r="L1135" s="28">
        <v>55.5716900437399</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29.9</v>
      </c>
      <c r="F1151" s="26">
        <v>4281.6</v>
      </c>
      <c r="G1151" s="26">
        <v>5840.283</v>
      </c>
      <c r="H1151" s="26">
        <v>126142.903</v>
      </c>
      <c r="I1151" s="26">
        <v>655336.216</v>
      </c>
      <c r="J1151" s="26">
        <v>381387.342</v>
      </c>
      <c r="K1151" s="26">
        <v>81445.254</v>
      </c>
      <c r="L1151" s="28">
        <v>58.1972020908425</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v>30</v>
      </c>
      <c r="F1162" s="26">
        <v>4310</v>
      </c>
      <c r="G1162" s="26">
        <v>546.416</v>
      </c>
      <c r="H1162" s="26">
        <v>12520.885</v>
      </c>
      <c r="I1162" s="26">
        <v>67009.336</v>
      </c>
      <c r="J1162" s="26">
        <v>39982.055</v>
      </c>
      <c r="K1162" s="26">
        <v>7319.959</v>
      </c>
      <c r="L1162" s="28">
        <v>59.6663948438468</v>
      </c>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3976.9</v>
      </c>
      <c r="G1173" s="26">
        <v>5699.221</v>
      </c>
      <c r="H1173" s="26">
        <v>116170.617</v>
      </c>
      <c r="I1173" s="26">
        <v>689518.563</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19.4</v>
      </c>
      <c r="F1189" s="26">
        <v>3351.9</v>
      </c>
      <c r="G1189" s="26">
        <v>4927.129</v>
      </c>
      <c r="H1189" s="26">
        <v>98098.17</v>
      </c>
      <c r="I1189" s="26">
        <v>663173.819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v>19</v>
      </c>
      <c r="F1200" s="26">
        <v>3407</v>
      </c>
      <c r="G1200" s="26">
        <v>463.085</v>
      </c>
      <c r="H1200" s="26">
        <v>9833.936</v>
      </c>
      <c r="I1200" s="26">
        <v>74240.15</v>
      </c>
      <c r="J1200" s="41" t="s">
        <v>21</v>
      </c>
      <c r="K1200" s="41" t="s">
        <v>21</v>
      </c>
      <c r="L1200" s="41" t="s">
        <v>21</v>
      </c>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P57" sqref="P57"/>
      <selection pane="bottomLeft" activeCell="M60" sqref="M60"/>
    </sheetView>
  </sheetViews>
  <sheetFormatPr defaultColWidth="11.00390625" defaultRowHeight="12"/>
  <cols>
    <col min="1" max="1" width="5.7109375" style="154" customWidth="1"/>
    <col min="2" max="2" width="13.421875" style="154" customWidth="1"/>
    <col min="3" max="3" width="11.00390625" style="155" customWidth="1"/>
    <col min="4" max="4" width="14.140625" style="155" customWidth="1"/>
    <col min="5" max="5" width="11.00390625" style="154" customWidth="1"/>
    <col min="6" max="6" width="9.00390625" style="154" customWidth="1"/>
    <col min="7" max="16384" width="11.00390625" style="154" customWidth="1"/>
  </cols>
  <sheetData>
    <row r="1" spans="1:13" ht="43.5" customHeight="1">
      <c r="A1" s="191" t="s">
        <v>217</v>
      </c>
      <c r="B1" s="190" t="s">
        <v>216</v>
      </c>
      <c r="C1" s="189" t="s">
        <v>10</v>
      </c>
      <c r="D1" s="189" t="s">
        <v>215</v>
      </c>
      <c r="E1"/>
      <c r="F1"/>
      <c r="G1"/>
      <c r="H1"/>
      <c r="I1" s="188" t="s">
        <v>214</v>
      </c>
      <c r="J1" s="188" t="s">
        <v>212</v>
      </c>
      <c r="K1" s="188" t="s">
        <v>213</v>
      </c>
      <c r="L1" s="188" t="s">
        <v>212</v>
      </c>
      <c r="M1"/>
    </row>
    <row r="2" spans="1:12" ht="12.75" customHeight="1">
      <c r="A2" s="186">
        <v>1</v>
      </c>
      <c r="B2" s="167">
        <v>118.667402801061</v>
      </c>
      <c r="C2" s="185">
        <v>105.12291550004674</v>
      </c>
      <c r="D2" s="155">
        <v>110.46154334759859</v>
      </c>
      <c r="F2" s="367" t="s">
        <v>211</v>
      </c>
      <c r="I2" s="184">
        <v>2226442.379</v>
      </c>
      <c r="J2" s="176">
        <f aca="true" t="shared" si="0" ref="J2:J25">I2*100/2117942</f>
        <v>105.12291550004674</v>
      </c>
      <c r="K2" s="184">
        <v>139123</v>
      </c>
      <c r="L2" s="176">
        <f aca="true" t="shared" si="1" ref="L2:L25">K2*100/125947</f>
        <v>110.46154334759859</v>
      </c>
    </row>
    <row r="3" spans="1:12" ht="12.75">
      <c r="A3" s="186">
        <v>2</v>
      </c>
      <c r="B3" s="167">
        <v>108.817006057838</v>
      </c>
      <c r="C3" s="185">
        <v>108.45019882508586</v>
      </c>
      <c r="D3" s="155">
        <v>110.58381700238989</v>
      </c>
      <c r="F3" s="367"/>
      <c r="I3" s="184">
        <v>2296912.31</v>
      </c>
      <c r="J3" s="176">
        <f t="shared" si="0"/>
        <v>108.45019882508586</v>
      </c>
      <c r="K3" s="184">
        <v>139277</v>
      </c>
      <c r="L3" s="176">
        <f t="shared" si="1"/>
        <v>110.58381700238989</v>
      </c>
    </row>
    <row r="4" spans="1:12" ht="12.75">
      <c r="A4" s="186">
        <v>3</v>
      </c>
      <c r="B4" s="167">
        <v>126.172939374683</v>
      </c>
      <c r="C4" s="185">
        <v>127.14941967249338</v>
      </c>
      <c r="D4" s="155">
        <v>110.63939593638594</v>
      </c>
      <c r="F4" s="367"/>
      <c r="I4" s="184">
        <v>2692950.962</v>
      </c>
      <c r="J4" s="176">
        <f t="shared" si="0"/>
        <v>127.14941967249338</v>
      </c>
      <c r="K4" s="184">
        <v>139347</v>
      </c>
      <c r="L4" s="176">
        <f t="shared" si="1"/>
        <v>110.63939593638594</v>
      </c>
    </row>
    <row r="5" spans="1:12" ht="12.75">
      <c r="A5" s="186">
        <v>4</v>
      </c>
      <c r="B5" s="167">
        <v>112.349792846183</v>
      </c>
      <c r="C5" s="185">
        <v>116.64826024508697</v>
      </c>
      <c r="D5" s="155">
        <v>110.76246357594862</v>
      </c>
      <c r="F5" s="367"/>
      <c r="I5" s="184">
        <v>2470542.496</v>
      </c>
      <c r="J5" s="176">
        <f t="shared" si="0"/>
        <v>116.64826024508697</v>
      </c>
      <c r="K5" s="184">
        <v>139502</v>
      </c>
      <c r="L5" s="176">
        <f t="shared" si="1"/>
        <v>110.76246357594862</v>
      </c>
    </row>
    <row r="6" spans="1:12" ht="12.75">
      <c r="A6" s="186">
        <v>5</v>
      </c>
      <c r="B6" s="167">
        <v>105.355005038779</v>
      </c>
      <c r="C6" s="185">
        <v>108.04116694413727</v>
      </c>
      <c r="D6" s="155">
        <v>110.95540187539203</v>
      </c>
      <c r="F6" s="367"/>
      <c r="I6" s="184">
        <v>2288249.252</v>
      </c>
      <c r="J6" s="176">
        <f t="shared" si="0"/>
        <v>108.04116694413727</v>
      </c>
      <c r="K6" s="184">
        <v>139745</v>
      </c>
      <c r="L6" s="176">
        <f t="shared" si="1"/>
        <v>110.95540187539203</v>
      </c>
    </row>
    <row r="7" spans="1:12" ht="12.75">
      <c r="A7" s="186">
        <v>6</v>
      </c>
      <c r="B7" s="167">
        <v>120.652343754466</v>
      </c>
      <c r="C7" s="185">
        <v>123.99588392883281</v>
      </c>
      <c r="D7" s="155">
        <v>111.17215971797661</v>
      </c>
      <c r="F7" s="367"/>
      <c r="I7" s="184">
        <v>2626160.904</v>
      </c>
      <c r="J7" s="176">
        <f t="shared" si="0"/>
        <v>123.99588392883281</v>
      </c>
      <c r="K7" s="184">
        <v>140018</v>
      </c>
      <c r="L7" s="176">
        <f t="shared" si="1"/>
        <v>111.17215971797661</v>
      </c>
    </row>
    <row r="8" spans="1:12" ht="12.75">
      <c r="A8" s="186">
        <v>7</v>
      </c>
      <c r="B8" s="167">
        <v>122.036103230107</v>
      </c>
      <c r="C8" s="185">
        <v>124.2670960772297</v>
      </c>
      <c r="D8" s="155">
        <v>111.66125433714181</v>
      </c>
      <c r="F8" s="367"/>
      <c r="I8" s="184">
        <v>2631905.02</v>
      </c>
      <c r="J8" s="176">
        <f t="shared" si="0"/>
        <v>124.2670960772297</v>
      </c>
      <c r="K8" s="184">
        <v>140634</v>
      </c>
      <c r="L8" s="176">
        <f t="shared" si="1"/>
        <v>111.66125433714181</v>
      </c>
    </row>
    <row r="9" spans="1:13" ht="12.75">
      <c r="A9" s="186">
        <v>8</v>
      </c>
      <c r="B9" s="167">
        <v>95.9374781568152</v>
      </c>
      <c r="C9" s="185">
        <v>103.04995618388038</v>
      </c>
      <c r="D9" s="155">
        <v>112.2813564435834</v>
      </c>
      <c r="F9" s="367"/>
      <c r="I9" s="184">
        <v>2182538.303</v>
      </c>
      <c r="J9" s="176">
        <f t="shared" si="0"/>
        <v>103.04995618388038</v>
      </c>
      <c r="K9" s="184">
        <v>141415</v>
      </c>
      <c r="L9" s="176">
        <f t="shared" si="1"/>
        <v>112.2813564435834</v>
      </c>
      <c r="M9" s="187"/>
    </row>
    <row r="10" spans="1:13" ht="12.75">
      <c r="A10" s="186">
        <v>9</v>
      </c>
      <c r="B10" s="167">
        <v>113.277646294005</v>
      </c>
      <c r="C10" s="185">
        <v>123.53534058062023</v>
      </c>
      <c r="D10" s="155">
        <v>112.69819844855375</v>
      </c>
      <c r="F10" s="367"/>
      <c r="G10" s="155"/>
      <c r="H10" s="155"/>
      <c r="I10" s="184">
        <v>2616406.863</v>
      </c>
      <c r="J10" s="176">
        <f t="shared" si="0"/>
        <v>123.53534058062023</v>
      </c>
      <c r="K10" s="184">
        <v>141940</v>
      </c>
      <c r="L10" s="176">
        <f t="shared" si="1"/>
        <v>112.69819844855375</v>
      </c>
      <c r="M10" s="187"/>
    </row>
    <row r="11" spans="1:12" ht="12.75">
      <c r="A11" s="186">
        <v>10</v>
      </c>
      <c r="B11" s="167">
        <v>119.947255895332</v>
      </c>
      <c r="C11" s="185">
        <v>119.6646556893437</v>
      </c>
      <c r="D11" s="155">
        <v>112.52828570748014</v>
      </c>
      <c r="F11" s="367"/>
      <c r="I11" s="184">
        <v>2534428.002</v>
      </c>
      <c r="J11" s="176">
        <f t="shared" si="0"/>
        <v>119.6646556893437</v>
      </c>
      <c r="K11" s="184">
        <v>141726</v>
      </c>
      <c r="L11" s="176">
        <f t="shared" si="1"/>
        <v>112.52828570748014</v>
      </c>
    </row>
    <row r="12" spans="1:12" ht="12.75">
      <c r="A12" s="186">
        <v>11</v>
      </c>
      <c r="B12" s="167">
        <v>117.783400535864</v>
      </c>
      <c r="C12" s="185">
        <v>120.34712886377436</v>
      </c>
      <c r="D12" s="155">
        <v>112.26309479384186</v>
      </c>
      <c r="F12" s="367"/>
      <c r="I12" s="184">
        <v>2548882.388</v>
      </c>
      <c r="J12" s="176">
        <f t="shared" si="0"/>
        <v>120.34712886377436</v>
      </c>
      <c r="K12" s="184">
        <v>141392</v>
      </c>
      <c r="L12" s="176">
        <f t="shared" si="1"/>
        <v>112.26309479384186</v>
      </c>
    </row>
    <row r="13" spans="1:12" ht="12.75">
      <c r="A13" s="186">
        <v>12</v>
      </c>
      <c r="B13" s="167">
        <v>102.163370263243</v>
      </c>
      <c r="C13" s="185">
        <v>100.12516192605841</v>
      </c>
      <c r="D13" s="155">
        <v>111.78352799193311</v>
      </c>
      <c r="F13" s="367"/>
      <c r="I13" s="184">
        <v>2120592.857</v>
      </c>
      <c r="J13" s="176">
        <f t="shared" si="0"/>
        <v>100.12516192605841</v>
      </c>
      <c r="K13" s="184">
        <v>140788</v>
      </c>
      <c r="L13" s="176">
        <f t="shared" si="1"/>
        <v>111.78352799193311</v>
      </c>
    </row>
    <row r="14" spans="1:12" ht="28.5" customHeight="1">
      <c r="A14" s="178">
        <v>1</v>
      </c>
      <c r="B14" s="155">
        <v>122.337863424643</v>
      </c>
      <c r="C14" s="155">
        <v>104.20203938540338</v>
      </c>
      <c r="D14" s="155">
        <v>111.30396119002438</v>
      </c>
      <c r="E14" s="181"/>
      <c r="F14" s="368" t="s">
        <v>210</v>
      </c>
      <c r="G14" s="181"/>
      <c r="I14" s="177">
        <v>2206938.757</v>
      </c>
      <c r="J14" s="183">
        <f t="shared" si="0"/>
        <v>104.20203938540338</v>
      </c>
      <c r="K14" s="177">
        <v>140184</v>
      </c>
      <c r="L14" s="183">
        <f t="shared" si="1"/>
        <v>111.30396119002438</v>
      </c>
    </row>
    <row r="15" spans="1:12" ht="12.75">
      <c r="A15" s="178">
        <v>2</v>
      </c>
      <c r="B15" s="155">
        <v>117.819821452806</v>
      </c>
      <c r="C15" s="155">
        <v>115.7058860913094</v>
      </c>
      <c r="D15" s="155">
        <v>112.67755484449808</v>
      </c>
      <c r="E15" s="181"/>
      <c r="F15" s="368"/>
      <c r="G15" s="181"/>
      <c r="I15" s="177">
        <v>2450583.558</v>
      </c>
      <c r="J15" s="176">
        <f t="shared" si="0"/>
        <v>115.7058860913094</v>
      </c>
      <c r="K15" s="177">
        <v>141914</v>
      </c>
      <c r="L15" s="176">
        <f t="shared" si="1"/>
        <v>112.67755484449808</v>
      </c>
    </row>
    <row r="16" spans="1:12" ht="12.75">
      <c r="A16" s="178">
        <v>3</v>
      </c>
      <c r="B16" s="155">
        <v>126.2</v>
      </c>
      <c r="C16" s="176">
        <v>120.3599679783488</v>
      </c>
      <c r="D16" s="155">
        <v>112.3869564181759</v>
      </c>
      <c r="E16" s="181"/>
      <c r="F16" s="368"/>
      <c r="G16" s="181"/>
      <c r="I16" s="177">
        <v>2549154.313</v>
      </c>
      <c r="J16" s="176">
        <f t="shared" si="0"/>
        <v>120.3599679783488</v>
      </c>
      <c r="K16" s="177">
        <v>141548</v>
      </c>
      <c r="L16" s="176">
        <f t="shared" si="1"/>
        <v>112.3869564181759</v>
      </c>
    </row>
    <row r="17" spans="1:12" ht="12.75">
      <c r="A17" s="178">
        <v>4</v>
      </c>
      <c r="B17" s="155">
        <v>129.455490023577</v>
      </c>
      <c r="C17" s="176">
        <v>120.80185604704944</v>
      </c>
      <c r="D17" s="155">
        <v>112.27500456541243</v>
      </c>
      <c r="F17" s="368"/>
      <c r="G17" s="181"/>
      <c r="I17" s="177">
        <v>2558513.246</v>
      </c>
      <c r="J17" s="176">
        <f t="shared" si="0"/>
        <v>120.80185604704944</v>
      </c>
      <c r="K17" s="177">
        <v>141407</v>
      </c>
      <c r="L17" s="176">
        <f t="shared" si="1"/>
        <v>112.27500456541243</v>
      </c>
    </row>
    <row r="18" spans="1:16" ht="12.75">
      <c r="A18" s="178">
        <v>5</v>
      </c>
      <c r="B18" s="155">
        <v>112.487183080507</v>
      </c>
      <c r="C18" s="155">
        <v>114.7795515646793</v>
      </c>
      <c r="D18" s="155">
        <v>112.84111570740073</v>
      </c>
      <c r="E18" s="182"/>
      <c r="F18" s="368"/>
      <c r="G18" s="181"/>
      <c r="I18" s="177">
        <v>2430964.33</v>
      </c>
      <c r="J18" s="176">
        <f t="shared" si="0"/>
        <v>114.7795515646793</v>
      </c>
      <c r="K18" s="177">
        <v>142120</v>
      </c>
      <c r="L18" s="176">
        <f t="shared" si="1"/>
        <v>112.84111570740073</v>
      </c>
      <c r="N18" s="181"/>
      <c r="O18" s="181"/>
      <c r="P18" s="181"/>
    </row>
    <row r="19" spans="1:16" ht="14.25">
      <c r="A19" s="178">
        <v>6</v>
      </c>
      <c r="B19" s="155">
        <v>123.057582676267</v>
      </c>
      <c r="C19" s="155">
        <v>127.01302731613993</v>
      </c>
      <c r="D19" s="155">
        <v>113.04358182410061</v>
      </c>
      <c r="E19" s="182"/>
      <c r="F19" s="368"/>
      <c r="G19" s="175"/>
      <c r="H19" s="175"/>
      <c r="I19" s="177">
        <v>2690062.251</v>
      </c>
      <c r="J19" s="176">
        <f t="shared" si="0"/>
        <v>127.01302731613993</v>
      </c>
      <c r="K19" s="177">
        <v>142375</v>
      </c>
      <c r="L19" s="176">
        <f t="shared" si="1"/>
        <v>113.04358182410061</v>
      </c>
      <c r="N19" s="181"/>
      <c r="O19" s="181"/>
      <c r="P19" s="181"/>
    </row>
    <row r="20" spans="1:12" ht="14.25">
      <c r="A20" s="178">
        <v>7</v>
      </c>
      <c r="B20" s="155">
        <v>113.431339830518</v>
      </c>
      <c r="C20" s="155">
        <v>112.68353840662304</v>
      </c>
      <c r="D20" s="155">
        <v>113.29606898139694</v>
      </c>
      <c r="E20" s="175"/>
      <c r="F20" s="368"/>
      <c r="G20" s="181"/>
      <c r="H20" s="175"/>
      <c r="I20" s="177">
        <v>2386571.987</v>
      </c>
      <c r="J20" s="176">
        <f t="shared" si="0"/>
        <v>112.68353840662304</v>
      </c>
      <c r="K20" s="177">
        <v>142693</v>
      </c>
      <c r="L20" s="176">
        <f t="shared" si="1"/>
        <v>113.29606898139694</v>
      </c>
    </row>
    <row r="21" spans="1:12" ht="14.25">
      <c r="A21" s="178">
        <v>8</v>
      </c>
      <c r="B21" s="155">
        <v>109.776963504421</v>
      </c>
      <c r="C21" s="155">
        <v>117.71671731331641</v>
      </c>
      <c r="D21" s="155">
        <v>113.51362080875289</v>
      </c>
      <c r="E21" s="175"/>
      <c r="F21" s="368"/>
      <c r="I21" s="177">
        <v>2493171.797</v>
      </c>
      <c r="J21" s="176">
        <f t="shared" si="0"/>
        <v>117.71671731331641</v>
      </c>
      <c r="K21" s="177">
        <v>142967</v>
      </c>
      <c r="L21" s="176">
        <f t="shared" si="1"/>
        <v>113.51362080875289</v>
      </c>
    </row>
    <row r="22" spans="1:12" ht="14.25">
      <c r="A22" s="178">
        <v>9</v>
      </c>
      <c r="B22" s="155">
        <v>117.295008987412</v>
      </c>
      <c r="C22" s="155">
        <v>127.48795051989147</v>
      </c>
      <c r="D22" s="155">
        <v>113.75419819447863</v>
      </c>
      <c r="E22" s="175"/>
      <c r="F22" s="368"/>
      <c r="I22" s="177">
        <v>2700120.849</v>
      </c>
      <c r="J22" s="176">
        <f t="shared" si="0"/>
        <v>127.48795051989147</v>
      </c>
      <c r="K22" s="177">
        <v>143270</v>
      </c>
      <c r="L22" s="176">
        <f t="shared" si="1"/>
        <v>113.75419819447863</v>
      </c>
    </row>
    <row r="23" spans="1:18" ht="12.75">
      <c r="A23" s="178">
        <v>10</v>
      </c>
      <c r="B23" s="155">
        <v>116.13729151034</v>
      </c>
      <c r="C23" s="155">
        <v>112.42281799973748</v>
      </c>
      <c r="D23" s="155">
        <v>114.20597552938935</v>
      </c>
      <c r="F23" s="368"/>
      <c r="I23" s="177">
        <v>2381050.08</v>
      </c>
      <c r="J23" s="176">
        <f t="shared" si="0"/>
        <v>112.42281799973748</v>
      </c>
      <c r="K23" s="177">
        <v>143839</v>
      </c>
      <c r="L23" s="176">
        <f t="shared" si="1"/>
        <v>114.20597552938935</v>
      </c>
      <c r="Q23" s="180"/>
      <c r="R23" s="179"/>
    </row>
    <row r="24" spans="1:12" ht="12.75">
      <c r="A24" s="178">
        <v>11</v>
      </c>
      <c r="B24" s="155"/>
      <c r="F24" s="368"/>
      <c r="I24" s="177"/>
      <c r="J24" s="176">
        <f t="shared" si="0"/>
        <v>0</v>
      </c>
      <c r="K24" s="177"/>
      <c r="L24" s="176">
        <f t="shared" si="1"/>
        <v>0</v>
      </c>
    </row>
    <row r="25" spans="1:12" ht="12.75">
      <c r="A25" s="178">
        <v>12</v>
      </c>
      <c r="B25" s="155"/>
      <c r="F25" s="368"/>
      <c r="I25" s="177"/>
      <c r="J25" s="176">
        <f t="shared" si="0"/>
        <v>0</v>
      </c>
      <c r="K25" s="177"/>
      <c r="L25" s="176">
        <f t="shared" si="1"/>
        <v>0</v>
      </c>
    </row>
    <row r="26" spans="1:5" ht="42" customHeight="1">
      <c r="B26" s="175"/>
      <c r="C26" s="366" t="s">
        <v>209</v>
      </c>
      <c r="D26" s="366"/>
      <c r="E26" s="366"/>
    </row>
    <row r="27" spans="2:10" ht="14.25">
      <c r="B27" s="175"/>
      <c r="C27" s="369">
        <v>42644</v>
      </c>
      <c r="D27" s="369"/>
      <c r="E27" s="369"/>
      <c r="I27" s="366" t="s">
        <v>208</v>
      </c>
      <c r="J27" s="366"/>
    </row>
    <row r="28" spans="2:10" ht="12.75">
      <c r="B28" s="162" t="s">
        <v>207</v>
      </c>
      <c r="C28" s="161">
        <v>2015</v>
      </c>
      <c r="D28" s="174"/>
      <c r="E28" s="161">
        <v>2016</v>
      </c>
      <c r="H28" s="162" t="s">
        <v>206</v>
      </c>
      <c r="I28" s="162">
        <v>2015</v>
      </c>
      <c r="J28" s="162">
        <v>2016</v>
      </c>
    </row>
    <row r="29" spans="2:13" ht="14.25">
      <c r="B29" s="154" t="s">
        <v>205</v>
      </c>
      <c r="C29" s="172">
        <v>1161298.296</v>
      </c>
      <c r="D29" s="171"/>
      <c r="E29" s="172">
        <v>1046408.8</v>
      </c>
      <c r="H29" s="173" t="s">
        <v>193</v>
      </c>
      <c r="I29" s="167">
        <v>118.667402801061</v>
      </c>
      <c r="J29" s="155">
        <v>122.337863424643</v>
      </c>
      <c r="L29" s="156"/>
      <c r="M29" s="156"/>
    </row>
    <row r="30" spans="2:21" ht="14.25">
      <c r="B30" s="154" t="s">
        <v>204</v>
      </c>
      <c r="C30" s="172">
        <v>873103.752</v>
      </c>
      <c r="D30" s="171"/>
      <c r="E30" s="172">
        <v>868494.533</v>
      </c>
      <c r="H30" s="154" t="s">
        <v>192</v>
      </c>
      <c r="I30" s="167">
        <v>108.817006057838</v>
      </c>
      <c r="J30" s="155">
        <v>117.819821452806</v>
      </c>
      <c r="L30" s="156"/>
      <c r="M30" s="156"/>
      <c r="N30" s="156"/>
      <c r="O30" s="156"/>
      <c r="P30" s="156"/>
      <c r="Q30" s="156"/>
      <c r="R30" s="156"/>
      <c r="S30" s="156"/>
      <c r="T30" s="165"/>
      <c r="U30" s="165"/>
    </row>
    <row r="31" spans="2:12" ht="14.25">
      <c r="B31" s="154" t="s">
        <v>203</v>
      </c>
      <c r="C31" s="172">
        <v>115867.328</v>
      </c>
      <c r="D31" s="171"/>
      <c r="E31" s="172">
        <v>98845.564</v>
      </c>
      <c r="H31" s="154" t="s">
        <v>191</v>
      </c>
      <c r="I31" s="167">
        <v>126.172939374683</v>
      </c>
      <c r="J31" s="155">
        <v>126.2</v>
      </c>
      <c r="L31" s="156"/>
    </row>
    <row r="32" spans="2:12" ht="14.25">
      <c r="B32" s="154" t="s">
        <v>202</v>
      </c>
      <c r="C32" s="172">
        <v>384158.626</v>
      </c>
      <c r="D32" s="171"/>
      <c r="E32" s="170">
        <v>367301.183</v>
      </c>
      <c r="H32" s="154" t="s">
        <v>190</v>
      </c>
      <c r="I32" s="167">
        <v>112.349792846183</v>
      </c>
      <c r="J32" s="155">
        <v>129.455490023577</v>
      </c>
      <c r="L32" s="156"/>
    </row>
    <row r="33" spans="3:12" ht="14.25">
      <c r="C33" s="169">
        <v>2534428.002</v>
      </c>
      <c r="D33" s="154"/>
      <c r="E33" s="168">
        <v>2381050.08</v>
      </c>
      <c r="H33" s="154" t="s">
        <v>29</v>
      </c>
      <c r="I33" s="167">
        <v>105.355005038779</v>
      </c>
      <c r="J33" s="155">
        <v>112.487183080507</v>
      </c>
      <c r="L33" s="165"/>
    </row>
    <row r="34" spans="8:10" ht="12.75">
      <c r="H34" s="154" t="s">
        <v>189</v>
      </c>
      <c r="I34" s="167">
        <v>120.652343754466</v>
      </c>
      <c r="J34" s="155">
        <v>123.057582676267</v>
      </c>
    </row>
    <row r="35" spans="8:10" ht="12.75">
      <c r="H35" s="154" t="s">
        <v>188</v>
      </c>
      <c r="I35" s="167">
        <v>122.036103230107</v>
      </c>
      <c r="J35" s="155">
        <v>113.431339830518</v>
      </c>
    </row>
    <row r="36" spans="3:12" ht="14.25">
      <c r="C36" s="366" t="s">
        <v>201</v>
      </c>
      <c r="D36" s="366"/>
      <c r="H36" s="154" t="s">
        <v>187</v>
      </c>
      <c r="I36" s="167">
        <v>95.9374781568152</v>
      </c>
      <c r="J36" s="155">
        <v>109.776963504421</v>
      </c>
      <c r="L36" s="156"/>
    </row>
    <row r="37" spans="2:12" ht="14.25">
      <c r="B37" s="162" t="s">
        <v>200</v>
      </c>
      <c r="C37" s="162">
        <v>2015</v>
      </c>
      <c r="D37" s="162">
        <v>2016</v>
      </c>
      <c r="H37" s="154" t="s">
        <v>186</v>
      </c>
      <c r="I37" s="167">
        <v>113.277646294005</v>
      </c>
      <c r="J37" s="155">
        <v>117.295008987412</v>
      </c>
      <c r="L37" s="165"/>
    </row>
    <row r="38" spans="2:12" ht="14.25">
      <c r="B38" s="154" t="s">
        <v>193</v>
      </c>
      <c r="C38" s="164">
        <v>2226.442379</v>
      </c>
      <c r="D38" s="164">
        <v>2206.9387570000004</v>
      </c>
      <c r="E38"/>
      <c r="F38"/>
      <c r="H38" s="154" t="s">
        <v>185</v>
      </c>
      <c r="I38" s="167">
        <v>119.947255895332</v>
      </c>
      <c r="J38" s="155">
        <v>116.13729151034</v>
      </c>
      <c r="L38" s="165"/>
    </row>
    <row r="39" spans="2:12" ht="14.25">
      <c r="B39" s="154" t="s">
        <v>192</v>
      </c>
      <c r="C39" s="164">
        <v>2296.91231</v>
      </c>
      <c r="D39" s="164">
        <v>2450.5835580000003</v>
      </c>
      <c r="E39"/>
      <c r="F39"/>
      <c r="H39" s="154" t="s">
        <v>184</v>
      </c>
      <c r="I39" s="167">
        <v>117.783400535864</v>
      </c>
      <c r="J39" s="155"/>
      <c r="L39" s="165"/>
    </row>
    <row r="40" spans="2:12" ht="14.25">
      <c r="B40" s="154" t="s">
        <v>191</v>
      </c>
      <c r="C40" s="164">
        <v>2692.950962</v>
      </c>
      <c r="D40" s="164">
        <v>2549.154313</v>
      </c>
      <c r="E40"/>
      <c r="F40"/>
      <c r="H40" s="154" t="s">
        <v>183</v>
      </c>
      <c r="I40" s="167">
        <v>102.163370263243</v>
      </c>
      <c r="J40" s="155"/>
      <c r="L40" s="165"/>
    </row>
    <row r="41" spans="2:6" ht="12.75">
      <c r="B41" s="154" t="s">
        <v>190</v>
      </c>
      <c r="C41" s="164">
        <v>2470.542496</v>
      </c>
      <c r="D41" s="164">
        <v>2558.513246</v>
      </c>
      <c r="E41"/>
      <c r="F41"/>
    </row>
    <row r="42" spans="2:10" ht="12.75">
      <c r="B42" s="154" t="s">
        <v>29</v>
      </c>
      <c r="C42" s="164">
        <v>2288.249252</v>
      </c>
      <c r="D42" s="164">
        <v>2430.9643300000002</v>
      </c>
      <c r="E42"/>
      <c r="F42"/>
      <c r="I42" s="366" t="s">
        <v>199</v>
      </c>
      <c r="J42" s="366"/>
    </row>
    <row r="43" spans="2:12" ht="12.75">
      <c r="B43" s="154" t="s">
        <v>189</v>
      </c>
      <c r="C43" s="164">
        <v>2626.1609040000003</v>
      </c>
      <c r="D43" s="164">
        <v>2690.0622510000003</v>
      </c>
      <c r="E43"/>
      <c r="F43"/>
      <c r="H43" s="162" t="s">
        <v>198</v>
      </c>
      <c r="I43" s="162">
        <v>2015</v>
      </c>
      <c r="J43" s="162">
        <v>2016</v>
      </c>
      <c r="K43"/>
      <c r="L43" s="166"/>
    </row>
    <row r="44" spans="2:11" ht="12.75">
      <c r="B44" s="154" t="s">
        <v>188</v>
      </c>
      <c r="C44" s="164">
        <v>2631.90502</v>
      </c>
      <c r="D44" s="164">
        <v>2386.5719870000003</v>
      </c>
      <c r="E44"/>
      <c r="F44"/>
      <c r="H44" s="154" t="s">
        <v>193</v>
      </c>
      <c r="I44" s="163">
        <v>139.123</v>
      </c>
      <c r="J44" s="163">
        <v>140.184</v>
      </c>
      <c r="K44"/>
    </row>
    <row r="45" spans="2:12" ht="14.25">
      <c r="B45" s="154" t="s">
        <v>187</v>
      </c>
      <c r="C45" s="164">
        <v>2182.538303</v>
      </c>
      <c r="D45" s="164">
        <v>2493.171797</v>
      </c>
      <c r="E45"/>
      <c r="F45"/>
      <c r="H45" s="154" t="s">
        <v>192</v>
      </c>
      <c r="I45" s="163">
        <v>139.277</v>
      </c>
      <c r="J45" s="163">
        <v>141.914</v>
      </c>
      <c r="K45"/>
      <c r="L45" s="165"/>
    </row>
    <row r="46" spans="2:12" ht="14.25">
      <c r="B46" s="154" t="s">
        <v>186</v>
      </c>
      <c r="C46" s="164">
        <v>2616.4068629999997</v>
      </c>
      <c r="D46" s="164">
        <v>2700.120849</v>
      </c>
      <c r="E46"/>
      <c r="F46"/>
      <c r="H46" s="154" t="s">
        <v>191</v>
      </c>
      <c r="I46" s="163">
        <v>139.347</v>
      </c>
      <c r="J46" s="163">
        <v>141.548</v>
      </c>
      <c r="K46"/>
      <c r="L46" s="165"/>
    </row>
    <row r="47" spans="2:11" ht="12.75">
      <c r="B47" s="154" t="s">
        <v>185</v>
      </c>
      <c r="C47" s="164">
        <v>2534.4280019999997</v>
      </c>
      <c r="D47" s="164">
        <v>2381.05008</v>
      </c>
      <c r="E47"/>
      <c r="F47"/>
      <c r="H47" s="154" t="s">
        <v>190</v>
      </c>
      <c r="I47" s="163">
        <v>139.502</v>
      </c>
      <c r="J47" s="163">
        <v>141.407</v>
      </c>
      <c r="K47"/>
    </row>
    <row r="48" spans="2:11" ht="12.75">
      <c r="B48" s="154" t="s">
        <v>184</v>
      </c>
      <c r="C48" s="164">
        <v>2548.882388</v>
      </c>
      <c r="D48" s="164"/>
      <c r="E48"/>
      <c r="F48"/>
      <c r="H48" s="154" t="s">
        <v>29</v>
      </c>
      <c r="I48" s="163">
        <v>139.745</v>
      </c>
      <c r="J48" s="163">
        <v>142.12</v>
      </c>
      <c r="K48"/>
    </row>
    <row r="49" spans="2:11" ht="12.75">
      <c r="B49" s="154" t="s">
        <v>183</v>
      </c>
      <c r="C49" s="164">
        <v>2120.5928569999996</v>
      </c>
      <c r="D49" s="164"/>
      <c r="E49"/>
      <c r="F49"/>
      <c r="H49" s="154" t="s">
        <v>189</v>
      </c>
      <c r="I49" s="163">
        <v>140.018</v>
      </c>
      <c r="J49" s="163">
        <v>142.375</v>
      </c>
      <c r="K49"/>
    </row>
    <row r="50" spans="5:11" ht="12.75">
      <c r="E50"/>
      <c r="F50"/>
      <c r="H50" s="154" t="s">
        <v>188</v>
      </c>
      <c r="I50" s="163">
        <v>140.634</v>
      </c>
      <c r="J50" s="163">
        <v>142.693</v>
      </c>
      <c r="K50"/>
    </row>
    <row r="51" spans="8:11" ht="12.75">
      <c r="H51" s="154" t="s">
        <v>187</v>
      </c>
      <c r="I51" s="163">
        <v>141.415</v>
      </c>
      <c r="J51" s="163">
        <v>142.967</v>
      </c>
      <c r="K51"/>
    </row>
    <row r="52" spans="3:12" ht="14.25">
      <c r="C52" s="366" t="s">
        <v>197</v>
      </c>
      <c r="D52" s="366"/>
      <c r="H52" s="154" t="s">
        <v>186</v>
      </c>
      <c r="I52" s="163">
        <v>141.94</v>
      </c>
      <c r="J52" s="163">
        <v>143.27</v>
      </c>
      <c r="K52"/>
      <c r="L52" s="156"/>
    </row>
    <row r="53" spans="2:12" ht="14.25">
      <c r="B53" s="162" t="s">
        <v>196</v>
      </c>
      <c r="C53" s="161">
        <v>2015</v>
      </c>
      <c r="D53" s="161">
        <v>2016</v>
      </c>
      <c r="H53" s="154" t="s">
        <v>185</v>
      </c>
      <c r="I53" s="163">
        <v>141.726</v>
      </c>
      <c r="J53" s="163">
        <v>143.839</v>
      </c>
      <c r="K53"/>
      <c r="L53" s="156"/>
    </row>
    <row r="54" spans="2:12" ht="14.25">
      <c r="B54" s="154" t="s">
        <v>193</v>
      </c>
      <c r="C54" s="159">
        <v>2634.395304874104</v>
      </c>
      <c r="D54" s="159">
        <v>2705.7378730810933</v>
      </c>
      <c r="H54" s="154" t="s">
        <v>184</v>
      </c>
      <c r="I54" s="163">
        <v>141.392</v>
      </c>
      <c r="J54" s="163"/>
      <c r="K54"/>
      <c r="L54" s="156"/>
    </row>
    <row r="55" spans="2:11" ht="12.75">
      <c r="B55" s="154" t="s">
        <v>192</v>
      </c>
      <c r="C55" s="159">
        <v>2574.267402370815</v>
      </c>
      <c r="D55" s="164">
        <v>2656.1586453767773</v>
      </c>
      <c r="H55" s="154" t="s">
        <v>183</v>
      </c>
      <c r="I55" s="163">
        <v>140.788</v>
      </c>
      <c r="J55" s="163"/>
      <c r="K55"/>
    </row>
    <row r="56" spans="2:11" ht="12.75">
      <c r="B56" s="154" t="s">
        <v>191</v>
      </c>
      <c r="C56" s="159">
        <v>2690.2111563219873</v>
      </c>
      <c r="D56" s="159">
        <v>2783.18209370673</v>
      </c>
      <c r="K56"/>
    </row>
    <row r="57" spans="2:9" ht="12.75">
      <c r="B57" s="154" t="s">
        <v>190</v>
      </c>
      <c r="C57" s="159">
        <v>2735.769673553067</v>
      </c>
      <c r="D57" s="159">
        <v>2797.86441265284</v>
      </c>
      <c r="G57" s="366" t="s">
        <v>195</v>
      </c>
      <c r="H57" s="366"/>
      <c r="I57" s="366"/>
    </row>
    <row r="58" spans="2:10" ht="12.75">
      <c r="B58" s="154" t="s">
        <v>29</v>
      </c>
      <c r="C58" s="159">
        <v>2796.2854198719097</v>
      </c>
      <c r="D58" s="159">
        <v>2857.369814241486</v>
      </c>
      <c r="E58" s="160"/>
      <c r="G58" s="162" t="s">
        <v>194</v>
      </c>
      <c r="H58" s="161">
        <v>2015</v>
      </c>
      <c r="I58" s="161">
        <v>2016</v>
      </c>
      <c r="J58"/>
    </row>
    <row r="59" spans="2:12" ht="14.25">
      <c r="B59" s="154" t="s">
        <v>189</v>
      </c>
      <c r="C59" s="159">
        <v>2892.3635032638663</v>
      </c>
      <c r="D59" s="159">
        <v>2932.889446883231</v>
      </c>
      <c r="E59" s="160"/>
      <c r="G59" s="154" t="s">
        <v>193</v>
      </c>
      <c r="H59" s="158">
        <v>16.003409781272687</v>
      </c>
      <c r="I59" s="158">
        <v>15.743157257604294</v>
      </c>
      <c r="J59"/>
      <c r="L59" s="156"/>
    </row>
    <row r="60" spans="2:12" ht="14.25">
      <c r="B60" s="154" t="s">
        <v>188</v>
      </c>
      <c r="C60" s="159">
        <v>2738.5915354750628</v>
      </c>
      <c r="D60" s="159">
        <v>2750.6553089499835</v>
      </c>
      <c r="E60" s="156"/>
      <c r="G60" s="154" t="s">
        <v>192</v>
      </c>
      <c r="H60" s="158">
        <v>16.49168426947737</v>
      </c>
      <c r="I60" s="158">
        <v>17.268088828445396</v>
      </c>
      <c r="J60"/>
      <c r="L60" s="156"/>
    </row>
    <row r="61" spans="2:10" ht="14.25">
      <c r="B61" s="154" t="s">
        <v>187</v>
      </c>
      <c r="C61" s="159">
        <v>2644.4022416292473</v>
      </c>
      <c r="D61" s="159">
        <v>2734.25784971357</v>
      </c>
      <c r="E61" s="156"/>
      <c r="G61" s="154" t="s">
        <v>191</v>
      </c>
      <c r="H61" s="158">
        <v>19.325503685045245</v>
      </c>
      <c r="I61" s="158">
        <v>18.0091157275271</v>
      </c>
      <c r="J61"/>
    </row>
    <row r="62" spans="2:11" ht="14.25">
      <c r="B62" s="154" t="s">
        <v>186</v>
      </c>
      <c r="C62" s="159">
        <v>2644.144194730168</v>
      </c>
      <c r="D62" s="159">
        <v>2705.8132407342778</v>
      </c>
      <c r="E62" s="156"/>
      <c r="G62" s="154" t="s">
        <v>190</v>
      </c>
      <c r="H62" s="158">
        <v>17.709728147266706</v>
      </c>
      <c r="I62" s="158">
        <v>18.093257377640427</v>
      </c>
      <c r="J62"/>
      <c r="K62" s="157"/>
    </row>
    <row r="63" spans="2:10" ht="14.25">
      <c r="B63" s="154" t="s">
        <v>185</v>
      </c>
      <c r="C63" s="159">
        <v>2703.102098415252</v>
      </c>
      <c r="D63" s="159">
        <v>2744.0031910677912</v>
      </c>
      <c r="E63" s="156"/>
      <c r="G63" s="154" t="s">
        <v>29</v>
      </c>
      <c r="H63" s="158">
        <v>16.374462427993844</v>
      </c>
      <c r="I63" s="158">
        <v>17.10501217281171</v>
      </c>
      <c r="J63"/>
    </row>
    <row r="64" spans="2:10" ht="12.75">
      <c r="B64" s="154" t="s">
        <v>184</v>
      </c>
      <c r="C64" s="159">
        <v>3342.0423998528913</v>
      </c>
      <c r="D64" s="159"/>
      <c r="G64" s="154" t="s">
        <v>189</v>
      </c>
      <c r="H64" s="158">
        <v>18.75588070105272</v>
      </c>
      <c r="I64" s="158">
        <v>18.894203694468832</v>
      </c>
      <c r="J64"/>
    </row>
    <row r="65" spans="2:13" ht="12.75">
      <c r="B65" s="154" t="s">
        <v>183</v>
      </c>
      <c r="C65" s="159">
        <v>2833.171967781345</v>
      </c>
      <c r="D65" s="159"/>
      <c r="G65" s="154" t="s">
        <v>188</v>
      </c>
      <c r="H65" s="158">
        <v>18.714571298548005</v>
      </c>
      <c r="I65" s="158">
        <v>16.72522118814518</v>
      </c>
      <c r="J65"/>
      <c r="M65" s="157"/>
    </row>
    <row r="66" spans="7:13" ht="12.75">
      <c r="G66" s="154" t="s">
        <v>187</v>
      </c>
      <c r="H66" s="158">
        <v>15.433570010253508</v>
      </c>
      <c r="I66" s="158">
        <v>17.43879214783831</v>
      </c>
      <c r="J66"/>
      <c r="K66" s="157"/>
      <c r="M66" s="157"/>
    </row>
    <row r="67" spans="7:13" ht="12.75">
      <c r="G67" s="154" t="s">
        <v>186</v>
      </c>
      <c r="H67" s="158">
        <v>18.433189115119063</v>
      </c>
      <c r="I67" s="158">
        <v>18.846379905074336</v>
      </c>
      <c r="J67"/>
      <c r="K67" s="157"/>
      <c r="M67" s="157"/>
    </row>
    <row r="68" spans="7:11" ht="12.75">
      <c r="G68" s="154" t="s">
        <v>185</v>
      </c>
      <c r="H68" s="158">
        <v>17.882590364506157</v>
      </c>
      <c r="I68" s="158">
        <v>16.553577819645575</v>
      </c>
      <c r="J68"/>
      <c r="K68" s="157"/>
    </row>
    <row r="69" spans="7:11" ht="12.75">
      <c r="G69" s="154" t="s">
        <v>184</v>
      </c>
      <c r="H69" s="158">
        <v>18.027062266606315</v>
      </c>
      <c r="I69" s="158"/>
      <c r="J69"/>
      <c r="K69" s="157"/>
    </row>
    <row r="70" spans="7:11" ht="12.75">
      <c r="G70" s="154" t="s">
        <v>183</v>
      </c>
      <c r="H70" s="158">
        <v>15.06231253373867</v>
      </c>
      <c r="I70" s="158"/>
      <c r="J70"/>
      <c r="K70" s="157"/>
    </row>
    <row r="71" ht="12.75">
      <c r="J71"/>
    </row>
    <row r="72" ht="14.25">
      <c r="J72" s="156"/>
    </row>
  </sheetData>
  <sheetProtection/>
  <mergeCells count="9">
    <mergeCell ref="I27:J27"/>
    <mergeCell ref="I42:J42"/>
    <mergeCell ref="C52:D52"/>
    <mergeCell ref="G57:I57"/>
    <mergeCell ref="F2:F13"/>
    <mergeCell ref="F14:F25"/>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1" t="s">
        <v>317</v>
      </c>
      <c r="B1" s="252"/>
    </row>
    <row r="5" spans="1:2" ht="14.25">
      <c r="A5" s="253" t="s">
        <v>126</v>
      </c>
      <c r="B5" s="254" t="s">
        <v>318</v>
      </c>
    </row>
    <row r="6" spans="1:2" ht="14.25">
      <c r="A6" s="253">
        <v>0</v>
      </c>
      <c r="B6" s="254" t="s">
        <v>319</v>
      </c>
    </row>
    <row r="7" spans="1:2" ht="14.25">
      <c r="A7" s="255"/>
      <c r="B7" s="254" t="s">
        <v>320</v>
      </c>
    </row>
    <row r="8" spans="1:2" ht="14.25">
      <c r="A8" s="253" t="s">
        <v>21</v>
      </c>
      <c r="B8" s="254" t="s">
        <v>321</v>
      </c>
    </row>
    <row r="9" spans="1:2" ht="14.25">
      <c r="A9" s="253" t="s">
        <v>322</v>
      </c>
      <c r="B9" s="254" t="s">
        <v>323</v>
      </c>
    </row>
    <row r="10" spans="1:2" ht="14.25">
      <c r="A10" s="253" t="s">
        <v>324</v>
      </c>
      <c r="B10" s="254" t="s">
        <v>325</v>
      </c>
    </row>
    <row r="11" spans="1:2" ht="14.25">
      <c r="A11" s="253" t="s">
        <v>326</v>
      </c>
      <c r="B11" s="254" t="s">
        <v>327</v>
      </c>
    </row>
    <row r="12" spans="1:2" ht="14.25">
      <c r="A12" s="253" t="s">
        <v>328</v>
      </c>
      <c r="B12" s="254" t="s">
        <v>329</v>
      </c>
    </row>
    <row r="13" spans="1:2" ht="14.25">
      <c r="A13" s="253" t="s">
        <v>330</v>
      </c>
      <c r="B13" s="254" t="s">
        <v>331</v>
      </c>
    </row>
    <row r="14" spans="1:2" ht="14.25">
      <c r="A14" s="253" t="s">
        <v>332</v>
      </c>
      <c r="B14" s="254" t="s">
        <v>333</v>
      </c>
    </row>
    <row r="15" ht="14.25">
      <c r="A15" s="254"/>
    </row>
    <row r="16" spans="1:2" ht="42.75">
      <c r="A16" s="256" t="s">
        <v>334</v>
      </c>
      <c r="B16" s="257" t="s">
        <v>335</v>
      </c>
    </row>
    <row r="17" spans="1:2" ht="14.25">
      <c r="A17" s="254" t="s">
        <v>336</v>
      </c>
      <c r="B17" s="25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3" t="s">
        <v>237</v>
      </c>
      <c r="B1" s="193"/>
      <c r="C1" s="193"/>
      <c r="D1" s="193"/>
      <c r="E1" s="193"/>
      <c r="F1" s="193"/>
      <c r="G1" s="193"/>
    </row>
    <row r="2" spans="1:7" ht="12.75">
      <c r="A2" s="193"/>
      <c r="B2" s="193"/>
      <c r="C2" s="193"/>
      <c r="D2" s="193"/>
      <c r="E2" s="193"/>
      <c r="F2" s="193"/>
      <c r="G2" s="193"/>
    </row>
    <row r="3" spans="1:7" ht="12.75">
      <c r="A3" s="193"/>
      <c r="B3" s="193"/>
      <c r="C3" s="193"/>
      <c r="D3" s="193"/>
      <c r="E3" s="193"/>
      <c r="F3" s="193"/>
      <c r="G3" s="193"/>
    </row>
    <row r="4" spans="1:7" ht="12.75">
      <c r="A4" s="193"/>
      <c r="B4" s="193"/>
      <c r="C4" s="193"/>
      <c r="D4" s="193"/>
      <c r="E4" s="193"/>
      <c r="F4" s="193"/>
      <c r="G4" s="193"/>
    </row>
    <row r="5" spans="1:7" ht="12.75">
      <c r="A5" s="193"/>
      <c r="B5" s="193"/>
      <c r="C5" s="193"/>
      <c r="D5" s="193"/>
      <c r="E5" s="193"/>
      <c r="F5" s="193"/>
      <c r="G5" s="193"/>
    </row>
    <row r="6" spans="1:7" ht="17.25" customHeight="1">
      <c r="A6" s="198" t="s">
        <v>236</v>
      </c>
      <c r="B6" s="193"/>
      <c r="C6" s="193"/>
      <c r="D6" s="193"/>
      <c r="E6" s="193"/>
      <c r="F6" s="193"/>
      <c r="G6" s="193"/>
    </row>
    <row r="7" spans="1:7" ht="39.75" customHeight="1">
      <c r="A7" s="197"/>
      <c r="B7" s="193"/>
      <c r="C7" s="193"/>
      <c r="D7" s="193"/>
      <c r="E7" s="193"/>
      <c r="F7" s="193"/>
      <c r="G7" s="193"/>
    </row>
    <row r="8" spans="1:7" ht="12.75">
      <c r="A8" s="193"/>
      <c r="B8" s="193"/>
      <c r="C8" s="193"/>
      <c r="D8" s="193"/>
      <c r="E8" s="193"/>
      <c r="F8" s="193"/>
      <c r="G8" s="193"/>
    </row>
    <row r="9" spans="1:7" ht="12.75">
      <c r="A9" s="193"/>
      <c r="B9" s="194" t="s">
        <v>235</v>
      </c>
      <c r="C9" s="193"/>
      <c r="D9" s="193"/>
      <c r="E9" s="193"/>
      <c r="F9" s="193"/>
      <c r="G9" s="193"/>
    </row>
    <row r="10" spans="1:7" ht="12.75">
      <c r="A10" s="193"/>
      <c r="B10" s="193"/>
      <c r="C10" s="193"/>
      <c r="D10" s="193"/>
      <c r="E10" s="193"/>
      <c r="F10" s="193"/>
      <c r="G10" s="193"/>
    </row>
    <row r="11" spans="1:7" ht="9" customHeight="1">
      <c r="A11" s="193"/>
      <c r="B11" s="193"/>
      <c r="C11" s="193"/>
      <c r="D11" s="193"/>
      <c r="E11" s="193"/>
      <c r="F11" s="193"/>
      <c r="G11" s="193"/>
    </row>
    <row r="12" spans="1:7" ht="15.75" customHeight="1">
      <c r="A12" s="195" t="s">
        <v>234</v>
      </c>
      <c r="B12" s="196">
        <v>2</v>
      </c>
      <c r="C12" s="193"/>
      <c r="D12" s="193"/>
      <c r="E12" s="193"/>
      <c r="F12" s="193"/>
      <c r="G12" s="193"/>
    </row>
    <row r="13" spans="1:7" ht="12.75">
      <c r="A13" s="193"/>
      <c r="B13" s="194"/>
      <c r="C13" s="193"/>
      <c r="D13" s="193"/>
      <c r="E13" s="193"/>
      <c r="F13" s="193"/>
      <c r="G13" s="193"/>
    </row>
    <row r="14" spans="1:7" ht="12.75">
      <c r="A14" s="193"/>
      <c r="B14" s="194"/>
      <c r="C14" s="193"/>
      <c r="D14" s="193"/>
      <c r="E14" s="193"/>
      <c r="F14" s="193"/>
      <c r="G14" s="193"/>
    </row>
    <row r="15" spans="1:7" ht="15.75" customHeight="1">
      <c r="A15" s="195" t="s">
        <v>233</v>
      </c>
      <c r="C15" s="193"/>
      <c r="D15" s="193"/>
      <c r="E15" s="193"/>
      <c r="F15" s="193"/>
      <c r="G15" s="193"/>
    </row>
    <row r="16" spans="1:7" ht="15" customHeight="1">
      <c r="A16" s="195" t="s">
        <v>232</v>
      </c>
      <c r="B16" s="196">
        <v>4</v>
      </c>
      <c r="C16" s="193"/>
      <c r="D16" s="193"/>
      <c r="E16" s="193"/>
      <c r="F16" s="193"/>
      <c r="G16" s="193"/>
    </row>
    <row r="17" spans="1:7" ht="12.75">
      <c r="A17" s="193"/>
      <c r="B17" s="194"/>
      <c r="C17" s="193"/>
      <c r="D17" s="193"/>
      <c r="E17" s="193"/>
      <c r="F17" s="193"/>
      <c r="G17" s="193"/>
    </row>
    <row r="18" spans="1:7" ht="12.75">
      <c r="A18" s="193"/>
      <c r="B18" s="194"/>
      <c r="C18" s="193"/>
      <c r="D18" s="193"/>
      <c r="E18" s="193"/>
      <c r="F18" s="193"/>
      <c r="G18" s="193"/>
    </row>
    <row r="19" spans="1:7" ht="12.75">
      <c r="A19" s="195" t="s">
        <v>231</v>
      </c>
      <c r="B19" s="194"/>
      <c r="C19" s="193"/>
      <c r="D19" s="193"/>
      <c r="E19" s="193"/>
      <c r="F19" s="193"/>
      <c r="G19" s="193"/>
    </row>
    <row r="20" spans="1:7" ht="12.75">
      <c r="A20" s="193"/>
      <c r="B20" s="194"/>
      <c r="C20" s="193"/>
      <c r="D20" s="193"/>
      <c r="E20" s="193"/>
      <c r="F20" s="193"/>
      <c r="G20" s="193"/>
    </row>
    <row r="21" spans="1:7" ht="12.75" customHeight="1">
      <c r="A21" s="193" t="s">
        <v>230</v>
      </c>
      <c r="B21" s="194"/>
      <c r="C21" s="193"/>
      <c r="D21" s="193"/>
      <c r="E21" s="193"/>
      <c r="F21" s="193"/>
      <c r="G21" s="193"/>
    </row>
    <row r="22" spans="1:7" ht="12.75" customHeight="1">
      <c r="A22" s="193" t="s">
        <v>229</v>
      </c>
      <c r="B22" s="194">
        <v>6</v>
      </c>
      <c r="C22" s="193"/>
      <c r="D22" s="193"/>
      <c r="E22" s="193"/>
      <c r="F22" s="193"/>
      <c r="G22" s="193"/>
    </row>
    <row r="23" spans="1:7" ht="12.75">
      <c r="A23" s="193"/>
      <c r="B23" s="194"/>
      <c r="C23" s="193"/>
      <c r="D23" s="193"/>
      <c r="E23" s="193"/>
      <c r="F23" s="193"/>
      <c r="G23" s="193"/>
    </row>
    <row r="24" spans="1:7" ht="12.75" customHeight="1">
      <c r="A24" s="193" t="s">
        <v>228</v>
      </c>
      <c r="B24" s="194">
        <v>7</v>
      </c>
      <c r="C24" s="193"/>
      <c r="D24" s="193"/>
      <c r="E24" s="193"/>
      <c r="F24" s="193"/>
      <c r="G24" s="193"/>
    </row>
    <row r="25" spans="1:7" ht="12.75">
      <c r="A25" s="193"/>
      <c r="B25" s="194"/>
      <c r="C25" s="193"/>
      <c r="D25" s="193"/>
      <c r="E25" s="193"/>
      <c r="F25" s="193"/>
      <c r="G25" s="193"/>
    </row>
    <row r="26" spans="1:7" ht="12.75" customHeight="1">
      <c r="A26" s="193" t="s">
        <v>227</v>
      </c>
      <c r="B26" s="194">
        <v>7</v>
      </c>
      <c r="C26" s="193"/>
      <c r="D26" s="193"/>
      <c r="E26" s="193"/>
      <c r="F26" s="193"/>
      <c r="G26" s="193"/>
    </row>
    <row r="27" spans="1:7" ht="12.75">
      <c r="A27" s="193"/>
      <c r="B27" s="194"/>
      <c r="C27" s="193"/>
      <c r="D27" s="193"/>
      <c r="E27" s="193"/>
      <c r="F27" s="193"/>
      <c r="G27" s="193"/>
    </row>
    <row r="28" spans="1:7" ht="12.75" customHeight="1">
      <c r="A28" s="193" t="s">
        <v>226</v>
      </c>
      <c r="B28" s="194">
        <v>8</v>
      </c>
      <c r="C28" s="193"/>
      <c r="D28" s="193"/>
      <c r="E28" s="193"/>
      <c r="F28" s="193"/>
      <c r="G28" s="193"/>
    </row>
    <row r="29" spans="1:7" ht="12.75">
      <c r="A29" s="193"/>
      <c r="B29" s="194"/>
      <c r="C29" s="193"/>
      <c r="D29" s="193"/>
      <c r="E29" s="193"/>
      <c r="F29" s="193"/>
      <c r="G29" s="193"/>
    </row>
    <row r="30" spans="1:7" ht="12.75">
      <c r="A30" s="193" t="s">
        <v>225</v>
      </c>
      <c r="B30" s="194">
        <v>8</v>
      </c>
      <c r="C30" s="193"/>
      <c r="D30" s="193"/>
      <c r="E30" s="193"/>
      <c r="F30" s="193"/>
      <c r="G30" s="193"/>
    </row>
    <row r="31" spans="1:7" ht="12.75">
      <c r="A31" s="193"/>
      <c r="B31" s="194"/>
      <c r="C31" s="193"/>
      <c r="D31" s="193"/>
      <c r="E31" s="193"/>
      <c r="F31" s="193"/>
      <c r="G31" s="193"/>
    </row>
    <row r="32" spans="1:2" s="193" customFormat="1" ht="12.75">
      <c r="A32" s="193" t="s">
        <v>224</v>
      </c>
      <c r="B32" s="194">
        <v>9</v>
      </c>
    </row>
    <row r="33" spans="1:7" ht="12.75">
      <c r="A33" s="193"/>
      <c r="B33" s="194"/>
      <c r="C33" s="193"/>
      <c r="D33" s="193"/>
      <c r="E33" s="193"/>
      <c r="F33" s="193"/>
      <c r="G33" s="193"/>
    </row>
    <row r="34" spans="1:2" s="193" customFormat="1" ht="12.75">
      <c r="A34" s="193" t="s">
        <v>223</v>
      </c>
      <c r="B34" s="194">
        <v>9</v>
      </c>
    </row>
    <row r="35" spans="1:7" ht="12.75">
      <c r="A35" s="193"/>
      <c r="B35" s="194"/>
      <c r="C35" s="193"/>
      <c r="D35" s="193"/>
      <c r="E35" s="193"/>
      <c r="F35" s="193"/>
      <c r="G35" s="193"/>
    </row>
    <row r="36" spans="1:7" ht="12.75">
      <c r="A36" s="193"/>
      <c r="B36" s="194"/>
      <c r="C36" s="193"/>
      <c r="D36" s="193"/>
      <c r="E36" s="193"/>
      <c r="F36" s="193"/>
      <c r="G36" s="193"/>
    </row>
    <row r="37" spans="1:7" ht="12.75">
      <c r="A37" s="195" t="s">
        <v>222</v>
      </c>
      <c r="B37" s="194"/>
      <c r="C37" s="193"/>
      <c r="D37" s="193"/>
      <c r="E37" s="193"/>
      <c r="F37" s="193"/>
      <c r="G37" s="193"/>
    </row>
    <row r="38" spans="1:7" ht="12.75">
      <c r="A38" s="193"/>
      <c r="B38" s="194"/>
      <c r="C38" s="193"/>
      <c r="D38" s="193"/>
      <c r="E38" s="193"/>
      <c r="F38" s="193"/>
      <c r="G38" s="193"/>
    </row>
    <row r="39" spans="1:2" s="193" customFormat="1" ht="12.75">
      <c r="A39" s="193" t="s">
        <v>221</v>
      </c>
      <c r="B39" s="194"/>
    </row>
    <row r="40" spans="1:2" s="193" customFormat="1" ht="14.25" customHeight="1">
      <c r="A40" s="193" t="s">
        <v>106</v>
      </c>
      <c r="B40" s="194">
        <v>10</v>
      </c>
    </row>
    <row r="41" spans="1:7" ht="12.75">
      <c r="A41" s="193"/>
      <c r="B41" s="194"/>
      <c r="C41" s="193"/>
      <c r="D41" s="193"/>
      <c r="E41" s="193"/>
      <c r="F41" s="193"/>
      <c r="G41" s="193"/>
    </row>
    <row r="42" spans="1:2" s="193" customFormat="1" ht="12.75">
      <c r="A42" s="193" t="s">
        <v>220</v>
      </c>
      <c r="B42" s="194"/>
    </row>
    <row r="43" spans="1:2" s="193" customFormat="1" ht="12.75">
      <c r="A43" s="193" t="s">
        <v>219</v>
      </c>
      <c r="B43" s="194">
        <v>11</v>
      </c>
    </row>
    <row r="44" spans="1:7" ht="12.75">
      <c r="A44" s="193"/>
      <c r="B44" s="194"/>
      <c r="C44" s="193"/>
      <c r="D44" s="193"/>
      <c r="E44" s="193"/>
      <c r="F44" s="193"/>
      <c r="G44" s="193"/>
    </row>
    <row r="45" spans="1:2" s="193" customFormat="1" ht="12.75">
      <c r="A45" s="193" t="s">
        <v>167</v>
      </c>
      <c r="B45" s="194"/>
    </row>
    <row r="46" spans="1:2" s="193" customFormat="1" ht="12.75">
      <c r="A46" s="193" t="s">
        <v>218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203"/>
    </row>
    <row r="2" ht="15">
      <c r="A2" s="213" t="s">
        <v>234</v>
      </c>
    </row>
    <row r="3" ht="9" customHeight="1">
      <c r="A3" s="203"/>
    </row>
    <row r="4" ht="9" customHeight="1">
      <c r="A4" s="203"/>
    </row>
    <row r="5" s="206" customFormat="1" ht="18" customHeight="1">
      <c r="A5" s="207" t="s">
        <v>276</v>
      </c>
    </row>
    <row r="6" ht="74.25" customHeight="1">
      <c r="A6" s="203" t="s">
        <v>275</v>
      </c>
    </row>
    <row r="7" ht="7.5" customHeight="1">
      <c r="A7" s="203"/>
    </row>
    <row r="8" s="206" customFormat="1" ht="18" customHeight="1">
      <c r="A8" s="207" t="s">
        <v>274</v>
      </c>
    </row>
    <row r="9" ht="70.5" customHeight="1">
      <c r="A9" s="212" t="s">
        <v>273</v>
      </c>
    </row>
    <row r="10" ht="23.25" customHeight="1">
      <c r="A10" s="203"/>
    </row>
    <row r="11" s="206" customFormat="1" ht="18" customHeight="1">
      <c r="A11" s="207" t="s">
        <v>272</v>
      </c>
    </row>
    <row r="12" ht="41.25" customHeight="1">
      <c r="A12" s="203" t="s">
        <v>271</v>
      </c>
    </row>
    <row r="13" ht="15" customHeight="1">
      <c r="A13" s="203"/>
    </row>
    <row r="14" s="206" customFormat="1" ht="18" customHeight="1">
      <c r="A14" s="207" t="s">
        <v>270</v>
      </c>
    </row>
    <row r="15" ht="25.5">
      <c r="A15" s="203" t="s">
        <v>269</v>
      </c>
    </row>
    <row r="16" ht="41.25" customHeight="1">
      <c r="A16" s="203" t="s">
        <v>268</v>
      </c>
    </row>
    <row r="17" ht="15" customHeight="1">
      <c r="A17" s="203"/>
    </row>
    <row r="18" ht="48.75" customHeight="1">
      <c r="A18" s="203" t="s">
        <v>267</v>
      </c>
    </row>
    <row r="19" ht="15" customHeight="1">
      <c r="A19" s="203"/>
    </row>
    <row r="20" ht="66.75" customHeight="1">
      <c r="A20" s="203" t="s">
        <v>266</v>
      </c>
    </row>
    <row r="21" ht="15" customHeight="1">
      <c r="A21" s="203"/>
    </row>
    <row r="22" ht="40.5" customHeight="1">
      <c r="A22" s="203" t="s">
        <v>265</v>
      </c>
    </row>
    <row r="23" ht="9" customHeight="1">
      <c r="A23" s="203"/>
    </row>
    <row r="24" s="206" customFormat="1" ht="18" customHeight="1">
      <c r="A24" s="207" t="s">
        <v>264</v>
      </c>
    </row>
    <row r="25" ht="15" customHeight="1">
      <c r="A25" s="203"/>
    </row>
    <row r="26" s="206" customFormat="1" ht="18" customHeight="1">
      <c r="A26" s="207" t="s">
        <v>263</v>
      </c>
    </row>
    <row r="27" ht="33" customHeight="1">
      <c r="A27" s="203" t="s">
        <v>262</v>
      </c>
    </row>
    <row r="28" ht="15" customHeight="1">
      <c r="A28" s="203"/>
    </row>
    <row r="29" s="206" customFormat="1" ht="18" customHeight="1">
      <c r="A29" s="211" t="s">
        <v>215</v>
      </c>
    </row>
    <row r="30" ht="63.75" customHeight="1">
      <c r="A30" s="205" t="s">
        <v>261</v>
      </c>
    </row>
    <row r="31" ht="15" customHeight="1">
      <c r="A31" s="203"/>
    </row>
    <row r="32" s="206" customFormat="1" ht="18" customHeight="1">
      <c r="A32" s="207" t="s">
        <v>260</v>
      </c>
    </row>
    <row r="33" s="204" customFormat="1" ht="115.5" customHeight="1">
      <c r="A33" s="203" t="s">
        <v>259</v>
      </c>
    </row>
    <row r="34" ht="9" customHeight="1">
      <c r="A34" s="203"/>
    </row>
    <row r="35" s="206" customFormat="1" ht="18" customHeight="1">
      <c r="A35" s="207" t="s">
        <v>9</v>
      </c>
    </row>
    <row r="36" ht="86.25" customHeight="1">
      <c r="A36" s="203" t="s">
        <v>258</v>
      </c>
    </row>
    <row r="37" ht="15" customHeight="1">
      <c r="A37" s="203"/>
    </row>
    <row r="38" s="206" customFormat="1" ht="18" customHeight="1">
      <c r="A38" s="207" t="s">
        <v>10</v>
      </c>
    </row>
    <row r="39" s="209" customFormat="1" ht="79.5" customHeight="1">
      <c r="A39" s="203" t="s">
        <v>257</v>
      </c>
    </row>
    <row r="40" ht="9" customHeight="1">
      <c r="A40" s="203"/>
    </row>
    <row r="41" s="206" customFormat="1" ht="18" customHeight="1">
      <c r="A41" s="207" t="s">
        <v>256</v>
      </c>
    </row>
    <row r="42" s="209" customFormat="1" ht="26.25" customHeight="1">
      <c r="A42" s="210" t="s">
        <v>255</v>
      </c>
    </row>
    <row r="43" ht="15" customHeight="1">
      <c r="A43" s="203"/>
    </row>
    <row r="44" s="206" customFormat="1" ht="18" customHeight="1">
      <c r="A44" s="207" t="s">
        <v>254</v>
      </c>
    </row>
    <row r="45" s="209" customFormat="1" ht="45.75" customHeight="1">
      <c r="A45" s="210" t="s">
        <v>253</v>
      </c>
    </row>
    <row r="46" ht="15" customHeight="1">
      <c r="A46" s="203"/>
    </row>
    <row r="47" s="206" customFormat="1" ht="18" customHeight="1">
      <c r="A47" s="207" t="s">
        <v>252</v>
      </c>
    </row>
    <row r="48" s="204" customFormat="1" ht="48" customHeight="1">
      <c r="A48" s="208" t="s">
        <v>251</v>
      </c>
    </row>
    <row r="49" ht="15" customHeight="1">
      <c r="A49" s="203"/>
    </row>
    <row r="50" s="206" customFormat="1" ht="18" customHeight="1">
      <c r="A50" s="207" t="s">
        <v>250</v>
      </c>
    </row>
    <row r="51" s="204" customFormat="1" ht="14.25" customHeight="1">
      <c r="A51" s="203" t="s">
        <v>249</v>
      </c>
    </row>
    <row r="52" ht="15" customHeight="1">
      <c r="A52" s="203"/>
    </row>
    <row r="53" s="206" customFormat="1" ht="18" customHeight="1">
      <c r="A53" s="207" t="s">
        <v>248</v>
      </c>
    </row>
    <row r="54" s="204" customFormat="1" ht="64.5" customHeight="1">
      <c r="A54" s="203" t="s">
        <v>247</v>
      </c>
    </row>
    <row r="55" ht="15" customHeight="1">
      <c r="A55" s="203"/>
    </row>
    <row r="56" s="206" customFormat="1" ht="18" customHeight="1">
      <c r="A56" s="207" t="s">
        <v>246</v>
      </c>
    </row>
    <row r="57" s="204" customFormat="1" ht="48" customHeight="1">
      <c r="A57" s="203" t="s">
        <v>245</v>
      </c>
    </row>
    <row r="58" ht="15" customHeight="1">
      <c r="A58" s="203"/>
    </row>
    <row r="59" s="206" customFormat="1" ht="18" customHeight="1">
      <c r="A59" s="207" t="s">
        <v>244</v>
      </c>
    </row>
    <row r="60" s="204" customFormat="1" ht="56.25" customHeight="1">
      <c r="A60" s="205" t="s">
        <v>243</v>
      </c>
    </row>
    <row r="61" ht="12.75">
      <c r="A61" s="203"/>
    </row>
    <row r="62" ht="12.75">
      <c r="A62" s="203"/>
    </row>
    <row r="64" ht="12.75">
      <c r="A64" s="203"/>
    </row>
    <row r="65" ht="17.25" customHeight="1">
      <c r="A65" s="201" t="s">
        <v>242</v>
      </c>
    </row>
    <row r="66" ht="13.5" customHeight="1">
      <c r="A66" s="203" t="s">
        <v>241</v>
      </c>
    </row>
    <row r="67" ht="13.5" customHeight="1">
      <c r="A67" s="203" t="s">
        <v>240</v>
      </c>
    </row>
    <row r="68" ht="13.5" customHeight="1">
      <c r="A68" s="203" t="s">
        <v>239</v>
      </c>
    </row>
    <row r="69" ht="13.5" customHeight="1">
      <c r="A69" s="202" t="s">
        <v>238</v>
      </c>
    </row>
    <row r="70" ht="12.75">
      <c r="A70" s="201"/>
    </row>
    <row r="71" ht="9" customHeight="1">
      <c r="A71" s="200"/>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4" customWidth="1"/>
    <col min="2" max="2" width="27.140625" style="216" customWidth="1"/>
    <col min="3" max="8" width="12.7109375" style="216" customWidth="1"/>
    <col min="9" max="9" width="12.8515625" style="216" customWidth="1"/>
    <col min="10" max="16" width="12.8515625" style="215" customWidth="1"/>
    <col min="17" max="16384" width="12.8515625" style="214" customWidth="1"/>
  </cols>
  <sheetData>
    <row r="1" ht="9" customHeight="1">
      <c r="A1" s="242"/>
    </row>
    <row r="2" spans="1:9" ht="15" customHeight="1">
      <c r="A2" s="275" t="s">
        <v>316</v>
      </c>
      <c r="B2" s="275"/>
      <c r="C2" s="275"/>
      <c r="D2" s="275"/>
      <c r="E2" s="275"/>
      <c r="F2" s="275"/>
      <c r="G2" s="275"/>
      <c r="H2" s="275"/>
      <c r="I2" s="215"/>
    </row>
    <row r="3" spans="1:8" ht="15" customHeight="1">
      <c r="A3" s="275" t="s">
        <v>315</v>
      </c>
      <c r="B3" s="275"/>
      <c r="C3" s="275"/>
      <c r="D3" s="275"/>
      <c r="E3" s="275"/>
      <c r="F3" s="275"/>
      <c r="G3" s="275"/>
      <c r="H3" s="275"/>
    </row>
    <row r="4" ht="12.75">
      <c r="A4" s="250"/>
    </row>
    <row r="5" spans="1:8" ht="41.25" customHeight="1">
      <c r="A5" s="276" t="s">
        <v>314</v>
      </c>
      <c r="B5" s="276"/>
      <c r="C5" s="276"/>
      <c r="D5" s="276"/>
      <c r="E5" s="276"/>
      <c r="F5" s="276"/>
      <c r="G5" s="276"/>
      <c r="H5" s="276"/>
    </row>
    <row r="6" spans="1:8" ht="9.75" customHeight="1">
      <c r="A6" s="226"/>
      <c r="B6" s="219"/>
      <c r="C6" s="219"/>
      <c r="D6" s="219"/>
      <c r="E6" s="219"/>
      <c r="F6" s="219"/>
      <c r="G6" s="219"/>
      <c r="H6" s="219"/>
    </row>
    <row r="7" spans="1:8" ht="55.5" customHeight="1">
      <c r="A7" s="277" t="s">
        <v>313</v>
      </c>
      <c r="B7" s="277"/>
      <c r="C7" s="277"/>
      <c r="D7" s="277"/>
      <c r="E7" s="277"/>
      <c r="F7" s="277"/>
      <c r="G7" s="277"/>
      <c r="H7" s="277"/>
    </row>
    <row r="8" spans="1:16" s="217" customFormat="1" ht="15" customHeight="1">
      <c r="A8" s="219"/>
      <c r="B8" s="219"/>
      <c r="C8" s="219"/>
      <c r="D8" s="219"/>
      <c r="E8" s="219"/>
      <c r="F8" s="219"/>
      <c r="G8" s="219"/>
      <c r="H8" s="219"/>
      <c r="I8" s="218"/>
      <c r="J8" s="215"/>
      <c r="K8" s="215"/>
      <c r="L8" s="215"/>
      <c r="M8" s="215"/>
      <c r="N8" s="215"/>
      <c r="O8" s="215"/>
      <c r="P8" s="215"/>
    </row>
    <row r="9" spans="1:8" ht="9.75" customHeight="1">
      <c r="A9" s="226"/>
      <c r="B9" s="219"/>
      <c r="C9" s="219"/>
      <c r="D9" s="219"/>
      <c r="E9" s="219"/>
      <c r="F9" s="219"/>
      <c r="G9" s="219"/>
      <c r="H9" s="219"/>
    </row>
    <row r="10" spans="1:8" ht="30.75" customHeight="1">
      <c r="A10" s="277" t="s">
        <v>312</v>
      </c>
      <c r="B10" s="277"/>
      <c r="C10" s="277"/>
      <c r="D10" s="277"/>
      <c r="E10" s="277"/>
      <c r="F10" s="277"/>
      <c r="G10" s="277"/>
      <c r="H10" s="277"/>
    </row>
    <row r="11" ht="13.5" customHeight="1"/>
    <row r="12" spans="1:8" ht="19.5" customHeight="1">
      <c r="A12" s="266" t="s">
        <v>293</v>
      </c>
      <c r="B12" s="267"/>
      <c r="C12" s="270" t="s">
        <v>311</v>
      </c>
      <c r="D12" s="271"/>
      <c r="E12" s="271"/>
      <c r="F12" s="271"/>
      <c r="G12" s="271"/>
      <c r="H12" s="271"/>
    </row>
    <row r="13" spans="1:8" ht="24.75" customHeight="1">
      <c r="A13" s="268"/>
      <c r="B13" s="269"/>
      <c r="C13" s="272" t="s">
        <v>310</v>
      </c>
      <c r="D13" s="273"/>
      <c r="E13" s="270" t="s">
        <v>309</v>
      </c>
      <c r="F13" s="274"/>
      <c r="G13" s="270" t="s">
        <v>308</v>
      </c>
      <c r="H13" s="271"/>
    </row>
    <row r="14" spans="1:8" ht="10.5" customHeight="1">
      <c r="A14" s="249"/>
      <c r="B14" s="248"/>
      <c r="C14" s="247"/>
      <c r="D14" s="219"/>
      <c r="E14" s="219"/>
      <c r="F14" s="219"/>
      <c r="G14" s="219"/>
      <c r="H14" s="219"/>
    </row>
    <row r="15" spans="1:8" ht="15.75" customHeight="1">
      <c r="A15" s="232" t="s">
        <v>205</v>
      </c>
      <c r="B15" s="223"/>
      <c r="C15" s="280">
        <v>-11.9</v>
      </c>
      <c r="D15" s="281"/>
      <c r="E15" s="281">
        <v>-9.9</v>
      </c>
      <c r="F15" s="281"/>
      <c r="G15" s="281">
        <v>0.5</v>
      </c>
      <c r="H15" s="281"/>
    </row>
    <row r="16" spans="1:8" ht="15.75" customHeight="1">
      <c r="A16" s="232" t="s">
        <v>204</v>
      </c>
      <c r="B16" s="223"/>
      <c r="C16" s="280">
        <v>-13.8</v>
      </c>
      <c r="D16" s="281"/>
      <c r="E16" s="281">
        <v>-0.5</v>
      </c>
      <c r="F16" s="281"/>
      <c r="G16" s="281">
        <v>2.5</v>
      </c>
      <c r="H16" s="281"/>
    </row>
    <row r="17" spans="1:16" s="216" customFormat="1" ht="15.75" customHeight="1">
      <c r="A17" s="232" t="s">
        <v>203</v>
      </c>
      <c r="B17" s="223"/>
      <c r="C17" s="280">
        <v>-7.6</v>
      </c>
      <c r="D17" s="281"/>
      <c r="E17" s="281">
        <v>-14.7</v>
      </c>
      <c r="F17" s="281"/>
      <c r="G17" s="281">
        <v>1.3</v>
      </c>
      <c r="H17" s="281"/>
      <c r="J17" s="215"/>
      <c r="K17" s="215"/>
      <c r="L17" s="215"/>
      <c r="M17" s="215"/>
      <c r="N17" s="215"/>
      <c r="O17" s="215"/>
      <c r="P17" s="215"/>
    </row>
    <row r="18" spans="1:16" s="216" customFormat="1" ht="15.75" customHeight="1">
      <c r="A18" s="232" t="s">
        <v>202</v>
      </c>
      <c r="B18" s="223"/>
      <c r="C18" s="280">
        <v>-7.6</v>
      </c>
      <c r="D18" s="281"/>
      <c r="E18" s="281">
        <v>-4.4</v>
      </c>
      <c r="F18" s="281"/>
      <c r="G18" s="281">
        <v>-0.1</v>
      </c>
      <c r="H18" s="281"/>
      <c r="J18" s="215"/>
      <c r="K18" s="215"/>
      <c r="L18" s="215"/>
      <c r="M18" s="215"/>
      <c r="N18" s="215"/>
      <c r="O18" s="215"/>
      <c r="P18" s="215"/>
    </row>
    <row r="19" spans="1:16" s="216" customFormat="1" ht="25.5" customHeight="1">
      <c r="A19" s="283" t="s">
        <v>307</v>
      </c>
      <c r="B19" s="284"/>
      <c r="C19" s="285">
        <v>-11.8</v>
      </c>
      <c r="D19" s="278"/>
      <c r="E19" s="278">
        <v>-6.1</v>
      </c>
      <c r="F19" s="278"/>
      <c r="G19" s="278">
        <v>1.1</v>
      </c>
      <c r="H19" s="278"/>
      <c r="J19" s="215"/>
      <c r="K19" s="215"/>
      <c r="L19" s="215"/>
      <c r="M19" s="215"/>
      <c r="N19" s="215"/>
      <c r="O19" s="215"/>
      <c r="P19" s="215"/>
    </row>
    <row r="20" spans="1:16" s="216" customFormat="1" ht="6" customHeight="1">
      <c r="A20" s="227"/>
      <c r="B20" s="219"/>
      <c r="C20" s="219"/>
      <c r="D20" s="219"/>
      <c r="E20" s="219"/>
      <c r="F20" s="219"/>
      <c r="G20" s="219"/>
      <c r="H20" s="219"/>
      <c r="J20" s="215"/>
      <c r="K20" s="215"/>
      <c r="L20" s="215"/>
      <c r="M20" s="215"/>
      <c r="N20" s="215"/>
      <c r="O20" s="215"/>
      <c r="P20" s="215"/>
    </row>
    <row r="21" spans="1:16" s="216" customFormat="1" ht="6.75" customHeight="1">
      <c r="A21" s="227"/>
      <c r="B21" s="219"/>
      <c r="C21" s="219"/>
      <c r="D21" s="219"/>
      <c r="E21" s="219"/>
      <c r="F21" s="219"/>
      <c r="G21" s="219"/>
      <c r="H21" s="219"/>
      <c r="J21" s="215"/>
      <c r="K21" s="215"/>
      <c r="L21" s="215"/>
      <c r="M21" s="215"/>
      <c r="N21" s="215"/>
      <c r="O21" s="215"/>
      <c r="P21" s="215"/>
    </row>
    <row r="22" spans="1:16" s="216" customFormat="1" ht="24" customHeight="1">
      <c r="A22" s="279"/>
      <c r="B22" s="279"/>
      <c r="C22" s="279"/>
      <c r="D22" s="279"/>
      <c r="E22" s="279"/>
      <c r="F22" s="279"/>
      <c r="G22" s="279"/>
      <c r="H22" s="279"/>
      <c r="J22" s="215"/>
      <c r="K22" s="215"/>
      <c r="L22" s="215"/>
      <c r="M22" s="215"/>
      <c r="N22" s="215"/>
      <c r="O22" s="215"/>
      <c r="P22" s="215"/>
    </row>
    <row r="23" spans="1:16" s="216" customFormat="1" ht="17.25" customHeight="1">
      <c r="A23" s="226"/>
      <c r="B23" s="219"/>
      <c r="C23" s="219"/>
      <c r="D23" s="219"/>
      <c r="E23" s="219"/>
      <c r="F23" s="219"/>
      <c r="G23" s="219"/>
      <c r="H23" s="219"/>
      <c r="J23" s="215"/>
      <c r="K23" s="215"/>
      <c r="L23" s="215"/>
      <c r="M23" s="215"/>
      <c r="N23" s="215"/>
      <c r="O23" s="215"/>
      <c r="P23" s="215"/>
    </row>
    <row r="24" spans="1:16" s="245" customFormat="1" ht="8.25" customHeight="1">
      <c r="A24" s="246"/>
      <c r="B24" s="246"/>
      <c r="C24" s="246"/>
      <c r="D24" s="246"/>
      <c r="E24" s="246"/>
      <c r="F24" s="246"/>
      <c r="G24" s="246"/>
      <c r="H24" s="246"/>
      <c r="J24" s="215"/>
      <c r="K24" s="215"/>
      <c r="L24" s="215"/>
      <c r="M24" s="215"/>
      <c r="N24" s="215"/>
      <c r="O24" s="215"/>
      <c r="P24" s="215"/>
    </row>
    <row r="25" spans="1:16" s="216" customFormat="1" ht="26.25" customHeight="1">
      <c r="A25" s="282" t="s">
        <v>306</v>
      </c>
      <c r="B25" s="282"/>
      <c r="C25" s="282"/>
      <c r="D25" s="282"/>
      <c r="E25" s="282"/>
      <c r="F25" s="282"/>
      <c r="G25" s="282"/>
      <c r="H25" s="282"/>
      <c r="J25" s="215"/>
      <c r="K25" s="215"/>
      <c r="L25" s="215"/>
      <c r="M25" s="215"/>
      <c r="N25" s="215"/>
      <c r="O25" s="215"/>
      <c r="P25" s="215"/>
    </row>
    <row r="26" spans="1:16" s="216" customFormat="1" ht="12.75">
      <c r="A26" s="214"/>
      <c r="J26" s="215"/>
      <c r="K26" s="215"/>
      <c r="L26" s="215"/>
      <c r="M26" s="215"/>
      <c r="N26" s="215"/>
      <c r="O26" s="215"/>
      <c r="P26" s="215"/>
    </row>
    <row r="27" spans="1:16" s="216" customFormat="1" ht="15.75" customHeight="1">
      <c r="A27" s="266" t="s">
        <v>284</v>
      </c>
      <c r="B27" s="267"/>
      <c r="C27" s="270" t="s">
        <v>10</v>
      </c>
      <c r="D27" s="271"/>
      <c r="E27" s="271"/>
      <c r="F27" s="271"/>
      <c r="G27" s="271"/>
      <c r="H27" s="271"/>
      <c r="I27" s="216" t="s">
        <v>237</v>
      </c>
      <c r="J27" s="215"/>
      <c r="K27" s="215"/>
      <c r="L27" s="215"/>
      <c r="M27" s="215"/>
      <c r="N27" s="215"/>
      <c r="O27" s="215"/>
      <c r="P27" s="215"/>
    </row>
    <row r="28" spans="1:16" s="216" customFormat="1" ht="15.75" customHeight="1">
      <c r="A28" s="286"/>
      <c r="B28" s="287"/>
      <c r="C28" s="270" t="s">
        <v>305</v>
      </c>
      <c r="D28" s="274"/>
      <c r="E28" s="270" t="s">
        <v>304</v>
      </c>
      <c r="F28" s="274"/>
      <c r="G28" s="270" t="s">
        <v>303</v>
      </c>
      <c r="H28" s="271"/>
      <c r="J28" s="215"/>
      <c r="K28" s="215"/>
      <c r="L28" s="215"/>
      <c r="M28" s="215"/>
      <c r="N28" s="215"/>
      <c r="O28" s="215"/>
      <c r="P28" s="215"/>
    </row>
    <row r="29" spans="1:16" s="216" customFormat="1" ht="15.75" customHeight="1">
      <c r="A29" s="268"/>
      <c r="B29" s="269"/>
      <c r="C29" s="270" t="s">
        <v>19</v>
      </c>
      <c r="D29" s="274"/>
      <c r="E29" s="270" t="s">
        <v>181</v>
      </c>
      <c r="F29" s="271"/>
      <c r="G29" s="271"/>
      <c r="H29" s="271"/>
      <c r="J29" s="215"/>
      <c r="K29" s="215"/>
      <c r="L29" s="215"/>
      <c r="M29" s="215"/>
      <c r="N29" s="215"/>
      <c r="O29" s="215"/>
      <c r="P29" s="215"/>
    </row>
    <row r="30" spans="1:16" s="216" customFormat="1" ht="12.75">
      <c r="A30" s="214"/>
      <c r="J30" s="215"/>
      <c r="K30" s="215"/>
      <c r="L30" s="215"/>
      <c r="M30" s="215"/>
      <c r="N30" s="215"/>
      <c r="O30" s="215"/>
      <c r="P30" s="215"/>
    </row>
    <row r="31" spans="1:16" s="216" customFormat="1" ht="12.75" customHeight="1">
      <c r="A31" s="214"/>
      <c r="C31" s="288" t="s">
        <v>302</v>
      </c>
      <c r="D31" s="288"/>
      <c r="E31" s="288"/>
      <c r="F31" s="288"/>
      <c r="G31" s="288"/>
      <c r="H31" s="288"/>
      <c r="J31" s="215"/>
      <c r="K31" s="215"/>
      <c r="L31" s="215"/>
      <c r="M31" s="215"/>
      <c r="N31" s="215"/>
      <c r="O31" s="215"/>
      <c r="P31" s="215"/>
    </row>
    <row r="32" spans="1:16" s="216" customFormat="1" ht="12.75">
      <c r="A32" s="227"/>
      <c r="B32" s="219"/>
      <c r="C32" s="219"/>
      <c r="D32" s="219"/>
      <c r="E32" s="219"/>
      <c r="F32" s="219"/>
      <c r="G32" s="219"/>
      <c r="H32" s="219"/>
      <c r="J32" s="215"/>
      <c r="K32" s="215"/>
      <c r="L32" s="215"/>
      <c r="M32" s="215"/>
      <c r="N32" s="215"/>
      <c r="O32" s="215"/>
      <c r="P32" s="215"/>
    </row>
    <row r="33" spans="1:8" ht="13.5" customHeight="1">
      <c r="A33" s="224">
        <v>2015</v>
      </c>
      <c r="B33" s="243" t="s">
        <v>301</v>
      </c>
      <c r="C33" s="289">
        <v>103930</v>
      </c>
      <c r="D33" s="290"/>
      <c r="E33" s="291">
        <v>119.89</v>
      </c>
      <c r="F33" s="291"/>
      <c r="G33" s="292">
        <v>15434</v>
      </c>
      <c r="H33" s="292"/>
    </row>
    <row r="34" spans="1:8" ht="13.5" customHeight="1">
      <c r="A34" s="224" t="s">
        <v>237</v>
      </c>
      <c r="B34" s="243" t="s">
        <v>300</v>
      </c>
      <c r="C34" s="289">
        <v>118928</v>
      </c>
      <c r="D34" s="290"/>
      <c r="E34" s="291">
        <v>130.97</v>
      </c>
      <c r="F34" s="291"/>
      <c r="G34" s="292">
        <v>18433</v>
      </c>
      <c r="H34" s="292"/>
    </row>
    <row r="35" spans="1:8" ht="13.5" customHeight="1">
      <c r="A35" s="224" t="s">
        <v>237</v>
      </c>
      <c r="B35" s="243" t="s">
        <v>299</v>
      </c>
      <c r="C35" s="289">
        <v>115201</v>
      </c>
      <c r="D35" s="290"/>
      <c r="E35" s="291">
        <v>127.74</v>
      </c>
      <c r="F35" s="291"/>
      <c r="G35" s="292">
        <v>17883</v>
      </c>
      <c r="H35" s="292"/>
    </row>
    <row r="36" spans="1:9" ht="13.5" customHeight="1">
      <c r="A36" s="214" t="s">
        <v>237</v>
      </c>
      <c r="B36" s="223" t="s">
        <v>237</v>
      </c>
      <c r="C36" s="244"/>
      <c r="D36" s="244"/>
      <c r="E36" s="244"/>
      <c r="F36" s="244"/>
      <c r="G36" s="244"/>
      <c r="H36" s="244"/>
      <c r="I36" s="192"/>
    </row>
    <row r="37" spans="1:8" ht="13.5" customHeight="1">
      <c r="A37" s="224">
        <v>2016</v>
      </c>
      <c r="B37" s="243" t="s">
        <v>301</v>
      </c>
      <c r="C37" s="289">
        <v>108399</v>
      </c>
      <c r="D37" s="290"/>
      <c r="E37" s="291">
        <v>125.31</v>
      </c>
      <c r="F37" s="291"/>
      <c r="G37" s="292">
        <v>17439</v>
      </c>
      <c r="H37" s="292"/>
    </row>
    <row r="38" spans="1:8" ht="13.5" customHeight="1">
      <c r="A38" s="224" t="s">
        <v>237</v>
      </c>
      <c r="B38" s="243" t="s">
        <v>300</v>
      </c>
      <c r="C38" s="289">
        <v>122733</v>
      </c>
      <c r="D38" s="290"/>
      <c r="E38" s="291">
        <v>134.54</v>
      </c>
      <c r="F38" s="291"/>
      <c r="G38" s="292">
        <v>18846</v>
      </c>
      <c r="H38" s="292"/>
    </row>
    <row r="39" spans="1:8" ht="13.5" customHeight="1">
      <c r="A39" s="224" t="s">
        <v>237</v>
      </c>
      <c r="B39" s="243" t="s">
        <v>299</v>
      </c>
      <c r="C39" s="289">
        <v>125318</v>
      </c>
      <c r="D39" s="290"/>
      <c r="E39" s="291">
        <v>128.62</v>
      </c>
      <c r="F39" s="291"/>
      <c r="G39" s="292">
        <v>16554</v>
      </c>
      <c r="H39" s="292"/>
    </row>
    <row r="40" ht="12.75">
      <c r="A40" s="242"/>
    </row>
    <row r="41" spans="1:8" ht="12.75">
      <c r="A41" s="242"/>
      <c r="C41" s="301" t="s">
        <v>281</v>
      </c>
      <c r="D41" s="301"/>
      <c r="E41" s="301"/>
      <c r="F41" s="301"/>
      <c r="G41" s="301"/>
      <c r="H41" s="301"/>
    </row>
    <row r="43" spans="1:8" ht="13.5" customHeight="1">
      <c r="A43" s="295" t="s">
        <v>280</v>
      </c>
      <c r="B43" s="296"/>
      <c r="C43" s="297">
        <v>2.1</v>
      </c>
      <c r="D43" s="294"/>
      <c r="E43" s="293">
        <v>-4.4</v>
      </c>
      <c r="F43" s="293"/>
      <c r="G43" s="294">
        <v>-12.2</v>
      </c>
      <c r="H43" s="294"/>
    </row>
    <row r="44" spans="1:8" ht="13.5" customHeight="1">
      <c r="A44" s="295" t="s">
        <v>279</v>
      </c>
      <c r="B44" s="296"/>
      <c r="C44" s="297">
        <v>8.8</v>
      </c>
      <c r="D44" s="294"/>
      <c r="E44" s="293">
        <v>0.7</v>
      </c>
      <c r="F44" s="293"/>
      <c r="G44" s="294">
        <v>-7.4</v>
      </c>
      <c r="H44" s="294"/>
    </row>
    <row r="45" spans="1:8" ht="13.5" customHeight="1">
      <c r="A45" s="295" t="s">
        <v>278</v>
      </c>
      <c r="B45" s="296"/>
      <c r="C45" s="297">
        <v>1.6</v>
      </c>
      <c r="D45" s="294"/>
      <c r="E45" s="298">
        <v>-0.1</v>
      </c>
      <c r="F45" s="298"/>
      <c r="G45" s="294">
        <v>-0.3</v>
      </c>
      <c r="H45" s="294"/>
    </row>
    <row r="47" spans="1:8" ht="26.25" customHeight="1">
      <c r="A47" s="225"/>
      <c r="B47" s="219"/>
      <c r="C47" s="219"/>
      <c r="D47" s="219"/>
      <c r="E47" s="219"/>
      <c r="F47" s="219"/>
      <c r="G47" s="219"/>
      <c r="H47" s="219"/>
    </row>
    <row r="48" spans="1:16" s="239" customFormat="1" ht="40.5" customHeight="1">
      <c r="A48" s="282" t="s">
        <v>298</v>
      </c>
      <c r="B48" s="282"/>
      <c r="C48" s="282"/>
      <c r="D48" s="282"/>
      <c r="E48" s="282"/>
      <c r="F48" s="282"/>
      <c r="G48" s="282"/>
      <c r="H48" s="282"/>
      <c r="I48" s="240"/>
      <c r="J48" s="215"/>
      <c r="K48" s="215"/>
      <c r="L48" s="215"/>
      <c r="M48" s="215"/>
      <c r="N48" s="215"/>
      <c r="O48" s="215"/>
      <c r="P48" s="215"/>
    </row>
    <row r="49" spans="1:8" ht="10.5" customHeight="1">
      <c r="A49" s="241"/>
      <c r="B49" s="241"/>
      <c r="C49" s="241"/>
      <c r="D49" s="241"/>
      <c r="E49" s="241"/>
      <c r="F49" s="241"/>
      <c r="G49" s="241"/>
      <c r="H49" s="241"/>
    </row>
    <row r="50" spans="1:8" ht="50.25" customHeight="1">
      <c r="A50" s="282" t="s">
        <v>297</v>
      </c>
      <c r="B50" s="282"/>
      <c r="C50" s="282"/>
      <c r="D50" s="282"/>
      <c r="E50" s="282"/>
      <c r="F50" s="282"/>
      <c r="G50" s="282"/>
      <c r="H50" s="282"/>
    </row>
    <row r="51" spans="1:8" ht="17.25" customHeight="1">
      <c r="A51" s="241"/>
      <c r="B51" s="241"/>
      <c r="C51" s="241"/>
      <c r="D51" s="241"/>
      <c r="E51" s="241"/>
      <c r="F51" s="241"/>
      <c r="G51" s="241"/>
      <c r="H51" s="241"/>
    </row>
    <row r="52" spans="1:16" s="239" customFormat="1" ht="32.25" customHeight="1">
      <c r="A52" s="282" t="s">
        <v>296</v>
      </c>
      <c r="B52" s="282"/>
      <c r="C52" s="282"/>
      <c r="D52" s="282"/>
      <c r="E52" s="282"/>
      <c r="F52" s="282"/>
      <c r="G52" s="282"/>
      <c r="H52" s="282"/>
      <c r="I52" s="240"/>
      <c r="J52" s="215"/>
      <c r="K52" s="215"/>
      <c r="L52" s="215"/>
      <c r="M52" s="215"/>
      <c r="N52" s="215"/>
      <c r="O52" s="215"/>
      <c r="P52" s="215"/>
    </row>
    <row r="53" spans="1:8" ht="14.25" customHeight="1">
      <c r="A53" s="241"/>
      <c r="B53" s="241"/>
      <c r="C53" s="241"/>
      <c r="D53" s="241"/>
      <c r="E53" s="241"/>
      <c r="F53" s="241"/>
      <c r="G53" s="241"/>
      <c r="H53" s="241"/>
    </row>
    <row r="54" spans="1:16" s="239" customFormat="1" ht="50.25" customHeight="1">
      <c r="A54" s="282" t="s">
        <v>295</v>
      </c>
      <c r="B54" s="282"/>
      <c r="C54" s="282"/>
      <c r="D54" s="282"/>
      <c r="E54" s="282"/>
      <c r="F54" s="282"/>
      <c r="G54" s="282"/>
      <c r="H54" s="282"/>
      <c r="I54" s="240"/>
      <c r="J54" s="215"/>
      <c r="K54" s="215"/>
      <c r="L54" s="215"/>
      <c r="M54" s="215"/>
      <c r="N54" s="215"/>
      <c r="O54" s="215"/>
      <c r="P54" s="215"/>
    </row>
    <row r="55" spans="1:8" ht="13.5" customHeight="1">
      <c r="A55" s="225"/>
      <c r="B55" s="219"/>
      <c r="C55" s="219"/>
      <c r="D55" s="219"/>
      <c r="E55" s="219"/>
      <c r="F55" s="219"/>
      <c r="G55" s="219"/>
      <c r="H55" s="219"/>
    </row>
    <row r="56" spans="1:16" s="239" customFormat="1" ht="17.25" customHeight="1">
      <c r="A56" s="302" t="s">
        <v>294</v>
      </c>
      <c r="B56" s="302"/>
      <c r="C56" s="302"/>
      <c r="D56" s="302"/>
      <c r="E56" s="302"/>
      <c r="F56" s="302"/>
      <c r="G56" s="302"/>
      <c r="H56" s="302"/>
      <c r="I56" s="240"/>
      <c r="J56" s="215"/>
      <c r="K56" s="215"/>
      <c r="L56" s="215"/>
      <c r="M56" s="215"/>
      <c r="N56" s="215"/>
      <c r="O56" s="215"/>
      <c r="P56" s="215"/>
    </row>
    <row r="57" ht="19.5" customHeight="1"/>
    <row r="58" spans="1:8" ht="15.75" customHeight="1">
      <c r="A58" s="266" t="s">
        <v>293</v>
      </c>
      <c r="B58" s="267"/>
      <c r="C58" s="303">
        <v>42644</v>
      </c>
      <c r="D58" s="304"/>
      <c r="E58" s="307" t="s">
        <v>292</v>
      </c>
      <c r="F58" s="308"/>
      <c r="G58" s="311" t="s">
        <v>291</v>
      </c>
      <c r="H58" s="312"/>
    </row>
    <row r="59" spans="1:8" ht="15.75" customHeight="1">
      <c r="A59" s="286"/>
      <c r="B59" s="287"/>
      <c r="C59" s="305"/>
      <c r="D59" s="306"/>
      <c r="E59" s="309"/>
      <c r="F59" s="310"/>
      <c r="G59" s="299" t="s">
        <v>290</v>
      </c>
      <c r="H59" s="300"/>
    </row>
    <row r="60" spans="1:8" ht="15.75" customHeight="1">
      <c r="A60" s="268"/>
      <c r="B60" s="269"/>
      <c r="C60" s="238" t="s">
        <v>12</v>
      </c>
      <c r="D60" s="238" t="s">
        <v>14</v>
      </c>
      <c r="E60" s="238" t="s">
        <v>12</v>
      </c>
      <c r="F60" s="238" t="s">
        <v>14</v>
      </c>
      <c r="G60" s="237" t="s">
        <v>12</v>
      </c>
      <c r="H60" s="236" t="s">
        <v>14</v>
      </c>
    </row>
    <row r="61" spans="1:8" ht="12.75" customHeight="1">
      <c r="A61" s="235"/>
      <c r="B61" s="234"/>
      <c r="C61" s="219"/>
      <c r="D61" s="219"/>
      <c r="E61" s="219"/>
      <c r="F61" s="219"/>
      <c r="G61" s="219"/>
      <c r="H61" s="219"/>
    </row>
    <row r="62" spans="1:8" ht="15" customHeight="1">
      <c r="A62" s="232" t="s">
        <v>205</v>
      </c>
      <c r="B62" s="223"/>
      <c r="C62" s="231">
        <v>110.5</v>
      </c>
      <c r="D62" s="231">
        <v>138</v>
      </c>
      <c r="E62" s="231">
        <v>112.4</v>
      </c>
      <c r="F62" s="231">
        <v>124.8</v>
      </c>
      <c r="G62" s="233">
        <v>-6.3</v>
      </c>
      <c r="H62" s="230">
        <v>17.4</v>
      </c>
    </row>
    <row r="63" spans="1:8" ht="15" customHeight="1">
      <c r="A63" s="232" t="s">
        <v>204</v>
      </c>
      <c r="B63" s="223"/>
      <c r="C63" s="231">
        <v>118.5</v>
      </c>
      <c r="D63" s="231">
        <v>106.1</v>
      </c>
      <c r="E63" s="231">
        <v>123.6</v>
      </c>
      <c r="F63" s="231">
        <v>114.8</v>
      </c>
      <c r="G63" s="233">
        <v>0.1</v>
      </c>
      <c r="H63" s="233">
        <v>4.2</v>
      </c>
    </row>
    <row r="64" spans="1:8" ht="15" customHeight="1">
      <c r="A64" s="232" t="s">
        <v>203</v>
      </c>
      <c r="B64" s="223"/>
      <c r="C64" s="231">
        <v>164.3</v>
      </c>
      <c r="D64" s="231">
        <v>172.2</v>
      </c>
      <c r="E64" s="231">
        <v>139.6</v>
      </c>
      <c r="F64" s="231">
        <v>129.8</v>
      </c>
      <c r="G64" s="233">
        <v>-2.6</v>
      </c>
      <c r="H64" s="233">
        <v>5.7</v>
      </c>
    </row>
    <row r="65" spans="1:16" s="216" customFormat="1" ht="15" customHeight="1">
      <c r="A65" s="232" t="s">
        <v>202</v>
      </c>
      <c r="B65" s="223"/>
      <c r="C65" s="231">
        <v>96.9</v>
      </c>
      <c r="D65" s="231">
        <v>125.1</v>
      </c>
      <c r="E65" s="231">
        <v>110</v>
      </c>
      <c r="F65" s="231">
        <v>163.9</v>
      </c>
      <c r="G65" s="230">
        <v>-15.8</v>
      </c>
      <c r="H65" s="230">
        <v>-27.9</v>
      </c>
      <c r="J65" s="215"/>
      <c r="K65" s="215"/>
      <c r="L65" s="215"/>
      <c r="M65" s="215"/>
      <c r="N65" s="215"/>
      <c r="O65" s="215"/>
      <c r="P65" s="215"/>
    </row>
    <row r="66" spans="1:16" s="216" customFormat="1" ht="28.5" customHeight="1">
      <c r="A66" s="283" t="s">
        <v>289</v>
      </c>
      <c r="B66" s="284"/>
      <c r="C66" s="229">
        <v>116.1</v>
      </c>
      <c r="D66" s="229">
        <v>122.1</v>
      </c>
      <c r="E66" s="229">
        <v>118.8</v>
      </c>
      <c r="F66" s="229">
        <v>120.2</v>
      </c>
      <c r="G66" s="228">
        <v>-3.2</v>
      </c>
      <c r="H66" s="228">
        <v>9</v>
      </c>
      <c r="J66" s="215"/>
      <c r="K66" s="215"/>
      <c r="L66" s="215"/>
      <c r="M66" s="215"/>
      <c r="N66" s="215"/>
      <c r="O66" s="215"/>
      <c r="P66" s="215"/>
    </row>
    <row r="67" spans="1:16" s="216" customFormat="1" ht="12.75" customHeight="1">
      <c r="A67" s="227"/>
      <c r="B67" s="219"/>
      <c r="C67" s="219"/>
      <c r="D67" s="219"/>
      <c r="E67" s="219"/>
      <c r="F67" s="219"/>
      <c r="G67" s="219"/>
      <c r="H67" s="219"/>
      <c r="J67" s="215"/>
      <c r="K67" s="215"/>
      <c r="L67" s="215"/>
      <c r="M67" s="215"/>
      <c r="N67" s="215"/>
      <c r="O67" s="215"/>
      <c r="P67" s="215"/>
    </row>
    <row r="68" spans="1:16" s="216" customFormat="1" ht="26.25" customHeight="1">
      <c r="A68" s="227"/>
      <c r="B68" s="219"/>
      <c r="C68" s="219"/>
      <c r="D68" s="219"/>
      <c r="E68" s="219"/>
      <c r="F68" s="219"/>
      <c r="G68" s="219"/>
      <c r="H68" s="219"/>
      <c r="J68" s="215"/>
      <c r="K68" s="215"/>
      <c r="L68" s="215"/>
      <c r="M68" s="215"/>
      <c r="N68" s="215"/>
      <c r="O68" s="215"/>
      <c r="P68" s="215"/>
    </row>
    <row r="69" spans="1:16" s="216" customFormat="1" ht="44.25" customHeight="1">
      <c r="A69" s="276" t="s">
        <v>288</v>
      </c>
      <c r="B69" s="276"/>
      <c r="C69" s="276"/>
      <c r="D69" s="276"/>
      <c r="E69" s="276"/>
      <c r="F69" s="276"/>
      <c r="G69" s="276"/>
      <c r="H69" s="276"/>
      <c r="J69" s="215"/>
      <c r="K69" s="215"/>
      <c r="L69" s="215"/>
      <c r="M69" s="215"/>
      <c r="N69" s="215"/>
      <c r="O69" s="215"/>
      <c r="P69" s="215"/>
    </row>
    <row r="70" spans="1:16" s="216" customFormat="1" ht="14.25" customHeight="1">
      <c r="A70" s="226"/>
      <c r="B70" s="219"/>
      <c r="C70" s="219"/>
      <c r="D70" s="219"/>
      <c r="E70" s="219"/>
      <c r="F70" s="219"/>
      <c r="G70" s="219"/>
      <c r="H70" s="219"/>
      <c r="J70" s="215"/>
      <c r="K70" s="215"/>
      <c r="L70" s="215"/>
      <c r="M70" s="215"/>
      <c r="N70" s="215"/>
      <c r="O70" s="215"/>
      <c r="P70" s="215"/>
    </row>
    <row r="71" spans="1:16" s="216" customFormat="1" ht="52.5" customHeight="1">
      <c r="A71" s="276" t="s">
        <v>287</v>
      </c>
      <c r="B71" s="276"/>
      <c r="C71" s="276"/>
      <c r="D71" s="276"/>
      <c r="E71" s="276"/>
      <c r="F71" s="276"/>
      <c r="G71" s="276"/>
      <c r="H71" s="276"/>
      <c r="J71" s="215"/>
      <c r="K71" s="215"/>
      <c r="L71" s="215"/>
      <c r="M71" s="215"/>
      <c r="N71" s="215"/>
      <c r="O71" s="215"/>
      <c r="P71" s="215"/>
    </row>
    <row r="72" spans="1:16" s="216" customFormat="1" ht="26.25" customHeight="1">
      <c r="A72" s="226"/>
      <c r="B72" s="219"/>
      <c r="C72" s="219"/>
      <c r="D72" s="219"/>
      <c r="E72" s="219"/>
      <c r="F72" s="219"/>
      <c r="G72" s="219"/>
      <c r="H72" s="219"/>
      <c r="J72" s="215"/>
      <c r="K72" s="215"/>
      <c r="L72" s="215"/>
      <c r="M72" s="215"/>
      <c r="N72" s="215"/>
      <c r="O72" s="215"/>
      <c r="P72" s="215"/>
    </row>
    <row r="73" spans="1:16" s="216" customFormat="1" ht="51.75" customHeight="1">
      <c r="A73" s="276" t="s">
        <v>286</v>
      </c>
      <c r="B73" s="276"/>
      <c r="C73" s="276"/>
      <c r="D73" s="276"/>
      <c r="E73" s="276"/>
      <c r="F73" s="276"/>
      <c r="G73" s="276"/>
      <c r="H73" s="276"/>
      <c r="J73" s="215"/>
      <c r="K73" s="215"/>
      <c r="L73" s="215"/>
      <c r="M73" s="215"/>
      <c r="N73" s="215"/>
      <c r="O73" s="215"/>
      <c r="P73" s="215"/>
    </row>
    <row r="74" spans="1:16" s="216" customFormat="1" ht="24.75" customHeight="1">
      <c r="A74" s="225"/>
      <c r="B74" s="219"/>
      <c r="C74" s="219"/>
      <c r="D74" s="219"/>
      <c r="E74" s="219"/>
      <c r="F74" s="219"/>
      <c r="G74" s="219"/>
      <c r="H74" s="219"/>
      <c r="J74" s="215"/>
      <c r="K74" s="215"/>
      <c r="L74" s="215"/>
      <c r="M74" s="215"/>
      <c r="N74" s="215"/>
      <c r="O74" s="215"/>
      <c r="P74" s="215"/>
    </row>
    <row r="75" spans="1:16" s="216" customFormat="1" ht="18.75" customHeight="1">
      <c r="A75" s="302" t="s">
        <v>285</v>
      </c>
      <c r="B75" s="302"/>
      <c r="C75" s="302"/>
      <c r="D75" s="302"/>
      <c r="E75" s="302"/>
      <c r="F75" s="302"/>
      <c r="G75" s="302"/>
      <c r="H75" s="302"/>
      <c r="J75" s="215"/>
      <c r="K75" s="215"/>
      <c r="L75" s="215"/>
      <c r="M75" s="215"/>
      <c r="N75" s="215"/>
      <c r="O75" s="215"/>
      <c r="P75" s="215"/>
    </row>
    <row r="76" spans="1:16" s="216" customFormat="1" ht="20.25" customHeight="1">
      <c r="A76" s="214"/>
      <c r="J76" s="215"/>
      <c r="K76" s="215"/>
      <c r="L76" s="215"/>
      <c r="M76" s="215"/>
      <c r="N76" s="215"/>
      <c r="O76" s="215"/>
      <c r="P76" s="215"/>
    </row>
    <row r="77" spans="1:16" s="216" customFormat="1" ht="16.5" customHeight="1">
      <c r="A77" s="312" t="s">
        <v>284</v>
      </c>
      <c r="B77" s="313"/>
      <c r="C77" s="311" t="s">
        <v>283</v>
      </c>
      <c r="D77" s="312"/>
      <c r="E77" s="312"/>
      <c r="J77" s="215"/>
      <c r="K77" s="215"/>
      <c r="L77" s="215"/>
      <c r="M77" s="215"/>
      <c r="N77" s="215"/>
      <c r="O77" s="215"/>
      <c r="P77" s="215"/>
    </row>
    <row r="78" spans="1:16" s="216" customFormat="1" ht="16.5" customHeight="1">
      <c r="A78" s="300"/>
      <c r="B78" s="314"/>
      <c r="C78" s="299"/>
      <c r="D78" s="300"/>
      <c r="E78" s="300"/>
      <c r="J78" s="215"/>
      <c r="K78" s="215"/>
      <c r="L78" s="215"/>
      <c r="M78" s="215"/>
      <c r="N78" s="215"/>
      <c r="O78" s="215"/>
      <c r="P78" s="215"/>
    </row>
    <row r="79" spans="1:16" s="216" customFormat="1" ht="15.75" customHeight="1">
      <c r="A79" s="214"/>
      <c r="J79" s="215"/>
      <c r="K79" s="215"/>
      <c r="L79" s="215"/>
      <c r="M79" s="215"/>
      <c r="N79" s="215"/>
      <c r="O79" s="215"/>
      <c r="P79" s="215"/>
    </row>
    <row r="80" spans="1:16" s="216" customFormat="1" ht="12.75">
      <c r="A80" s="214"/>
      <c r="C80" s="301" t="s">
        <v>282</v>
      </c>
      <c r="D80" s="301"/>
      <c r="E80" s="301"/>
      <c r="J80" s="215"/>
      <c r="K80" s="215"/>
      <c r="L80" s="215"/>
      <c r="M80" s="215"/>
      <c r="N80" s="215"/>
      <c r="O80" s="215"/>
      <c r="P80" s="215"/>
    </row>
    <row r="81" spans="1:16" s="216" customFormat="1" ht="15" customHeight="1">
      <c r="A81" s="219"/>
      <c r="B81" s="219"/>
      <c r="C81" s="219"/>
      <c r="D81" s="219"/>
      <c r="E81" s="219"/>
      <c r="F81" s="219"/>
      <c r="G81" s="219"/>
      <c r="H81" s="219"/>
      <c r="J81" s="215"/>
      <c r="K81" s="215"/>
      <c r="L81" s="215"/>
      <c r="M81" s="215"/>
      <c r="N81" s="215"/>
      <c r="O81" s="215"/>
      <c r="P81" s="215"/>
    </row>
    <row r="82" spans="1:16" s="216" customFormat="1" ht="13.5" customHeight="1">
      <c r="A82" s="224">
        <v>2015</v>
      </c>
      <c r="B82" s="223" t="s">
        <v>301</v>
      </c>
      <c r="D82" s="222">
        <v>2644</v>
      </c>
      <c r="F82" s="219"/>
      <c r="G82" s="219"/>
      <c r="H82" s="219"/>
      <c r="J82" s="215"/>
      <c r="K82" s="215"/>
      <c r="L82" s="215"/>
      <c r="M82" s="215"/>
      <c r="N82" s="215"/>
      <c r="O82" s="215"/>
      <c r="P82" s="215"/>
    </row>
    <row r="83" spans="1:16" s="216" customFormat="1" ht="13.5" customHeight="1">
      <c r="A83" s="224" t="s">
        <v>237</v>
      </c>
      <c r="B83" s="223" t="s">
        <v>300</v>
      </c>
      <c r="D83" s="222">
        <v>2644</v>
      </c>
      <c r="F83" s="219"/>
      <c r="G83" s="219"/>
      <c r="H83" s="219"/>
      <c r="J83" s="215"/>
      <c r="K83" s="215"/>
      <c r="L83" s="215"/>
      <c r="M83" s="215"/>
      <c r="N83" s="215"/>
      <c r="O83" s="215"/>
      <c r="P83" s="215"/>
    </row>
    <row r="84" spans="1:16" s="216" customFormat="1" ht="13.5" customHeight="1">
      <c r="A84" s="224" t="s">
        <v>237</v>
      </c>
      <c r="B84" s="223" t="s">
        <v>300</v>
      </c>
      <c r="D84" s="222">
        <v>2703</v>
      </c>
      <c r="F84" s="219"/>
      <c r="G84" s="219"/>
      <c r="H84" s="219"/>
      <c r="J84" s="215"/>
      <c r="K84" s="215"/>
      <c r="L84" s="215"/>
      <c r="M84" s="215"/>
      <c r="N84" s="215"/>
      <c r="O84" s="215"/>
      <c r="P84" s="215"/>
    </row>
    <row r="85" spans="1:16" s="216" customFormat="1" ht="12.75">
      <c r="A85" s="214" t="s">
        <v>237</v>
      </c>
      <c r="B85" s="223" t="s">
        <v>237</v>
      </c>
      <c r="D85" s="222" t="s">
        <v>237</v>
      </c>
      <c r="F85" s="219"/>
      <c r="G85" s="219"/>
      <c r="H85" s="219"/>
      <c r="J85" s="215"/>
      <c r="K85" s="215"/>
      <c r="L85" s="215"/>
      <c r="M85" s="215"/>
      <c r="N85" s="215"/>
      <c r="O85" s="215"/>
      <c r="P85" s="215"/>
    </row>
    <row r="86" spans="1:16" s="216" customFormat="1" ht="13.5" customHeight="1">
      <c r="A86" s="224">
        <v>2016</v>
      </c>
      <c r="B86" s="223" t="s">
        <v>301</v>
      </c>
      <c r="D86" s="222">
        <v>2734</v>
      </c>
      <c r="F86" s="219"/>
      <c r="G86" s="219"/>
      <c r="H86" s="219"/>
      <c r="J86" s="215"/>
      <c r="K86" s="215"/>
      <c r="L86" s="215"/>
      <c r="M86" s="215"/>
      <c r="N86" s="215"/>
      <c r="O86" s="215"/>
      <c r="P86" s="215"/>
    </row>
    <row r="87" spans="1:16" s="216" customFormat="1" ht="13.5" customHeight="1">
      <c r="A87" s="224" t="s">
        <v>237</v>
      </c>
      <c r="B87" s="223" t="s">
        <v>300</v>
      </c>
      <c r="D87" s="222">
        <v>2706</v>
      </c>
      <c r="F87" s="219"/>
      <c r="G87" s="219"/>
      <c r="H87" s="219"/>
      <c r="J87" s="215"/>
      <c r="K87" s="215"/>
      <c r="L87" s="215"/>
      <c r="M87" s="215"/>
      <c r="N87" s="215"/>
      <c r="O87" s="215"/>
      <c r="P87" s="215"/>
    </row>
    <row r="88" spans="1:16" s="216" customFormat="1" ht="13.5" customHeight="1">
      <c r="A88" s="224" t="s">
        <v>237</v>
      </c>
      <c r="B88" s="223" t="s">
        <v>300</v>
      </c>
      <c r="D88" s="222">
        <v>2744</v>
      </c>
      <c r="F88" s="219"/>
      <c r="G88" s="219"/>
      <c r="H88" s="219"/>
      <c r="J88" s="215"/>
      <c r="K88" s="215"/>
      <c r="L88" s="215"/>
      <c r="M88" s="215"/>
      <c r="N88" s="215"/>
      <c r="O88" s="215"/>
      <c r="P88" s="215"/>
    </row>
    <row r="89" spans="1:16" s="216" customFormat="1" ht="14.25" customHeight="1">
      <c r="A89" s="214"/>
      <c r="F89" s="219"/>
      <c r="G89" s="219"/>
      <c r="H89" s="219"/>
      <c r="J89" s="215"/>
      <c r="K89" s="215"/>
      <c r="L89" s="215"/>
      <c r="M89" s="215"/>
      <c r="N89" s="215"/>
      <c r="O89" s="215"/>
      <c r="P89" s="215"/>
    </row>
    <row r="90" spans="1:16" s="216" customFormat="1" ht="12.75">
      <c r="A90" s="214"/>
      <c r="C90" s="301" t="s">
        <v>281</v>
      </c>
      <c r="D90" s="301"/>
      <c r="E90" s="301"/>
      <c r="F90" s="219"/>
      <c r="G90" s="219"/>
      <c r="H90" s="219"/>
      <c r="J90" s="215"/>
      <c r="K90" s="215"/>
      <c r="L90" s="215"/>
      <c r="M90" s="215"/>
      <c r="N90" s="215"/>
      <c r="O90" s="215"/>
      <c r="P90" s="215"/>
    </row>
    <row r="91" spans="1:16" s="216" customFormat="1" ht="12.75">
      <c r="A91" s="214"/>
      <c r="F91" s="219"/>
      <c r="G91" s="219"/>
      <c r="H91" s="219"/>
      <c r="J91" s="215"/>
      <c r="K91" s="215"/>
      <c r="L91" s="215"/>
      <c r="M91" s="215"/>
      <c r="N91" s="215"/>
      <c r="O91" s="215"/>
      <c r="P91" s="215"/>
    </row>
    <row r="92" spans="1:16" s="216" customFormat="1" ht="13.5" customHeight="1">
      <c r="A92" s="295" t="s">
        <v>280</v>
      </c>
      <c r="B92" s="296"/>
      <c r="D92" s="221">
        <v>1.4</v>
      </c>
      <c r="F92" s="219"/>
      <c r="G92" s="219"/>
      <c r="H92" s="219"/>
      <c r="J92" s="215"/>
      <c r="K92" s="215"/>
      <c r="L92" s="215"/>
      <c r="M92" s="215"/>
      <c r="N92" s="215"/>
      <c r="O92" s="215"/>
      <c r="P92" s="215"/>
    </row>
    <row r="93" spans="1:16" s="216" customFormat="1" ht="13.5" customHeight="1">
      <c r="A93" s="295" t="s">
        <v>279</v>
      </c>
      <c r="B93" s="296"/>
      <c r="D93" s="220">
        <v>1.5</v>
      </c>
      <c r="F93" s="219"/>
      <c r="G93" s="219"/>
      <c r="H93" s="219"/>
      <c r="J93" s="215"/>
      <c r="K93" s="215"/>
      <c r="L93" s="215"/>
      <c r="M93" s="215"/>
      <c r="N93" s="215"/>
      <c r="O93" s="215"/>
      <c r="P93" s="215"/>
    </row>
    <row r="94" spans="1:16" s="216" customFormat="1" ht="13.5" customHeight="1">
      <c r="A94" s="295" t="s">
        <v>278</v>
      </c>
      <c r="B94" s="296"/>
      <c r="D94" s="220">
        <v>2.3</v>
      </c>
      <c r="F94" s="219"/>
      <c r="G94" s="219"/>
      <c r="H94" s="219"/>
      <c r="J94" s="215"/>
      <c r="K94" s="215"/>
      <c r="L94" s="215"/>
      <c r="M94" s="215"/>
      <c r="N94" s="215"/>
      <c r="O94" s="215"/>
      <c r="P94" s="215"/>
    </row>
    <row r="95" spans="1:16" s="216" customFormat="1" ht="28.5" customHeight="1">
      <c r="A95" s="214"/>
      <c r="F95" s="219"/>
      <c r="G95" s="219"/>
      <c r="H95" s="219"/>
      <c r="J95" s="215"/>
      <c r="K95" s="215"/>
      <c r="L95" s="215"/>
      <c r="M95" s="215"/>
      <c r="N95" s="215"/>
      <c r="O95" s="215"/>
      <c r="P95" s="215"/>
    </row>
    <row r="96" spans="1:16" s="216" customFormat="1" ht="11.25" customHeight="1">
      <c r="A96" s="214"/>
      <c r="J96" s="215"/>
      <c r="K96" s="215"/>
      <c r="L96" s="215"/>
      <c r="M96" s="215"/>
      <c r="N96" s="215"/>
      <c r="O96" s="215"/>
      <c r="P96" s="215"/>
    </row>
    <row r="97" spans="1:8" ht="30" customHeight="1">
      <c r="A97" s="302" t="s">
        <v>277</v>
      </c>
      <c r="B97" s="302"/>
      <c r="C97" s="302"/>
      <c r="D97" s="302"/>
      <c r="E97" s="302"/>
      <c r="F97" s="302"/>
      <c r="G97" s="302"/>
      <c r="H97" s="302"/>
    </row>
    <row r="98" spans="2:16" s="217" customFormat="1" ht="12.75">
      <c r="B98" s="218"/>
      <c r="C98" s="218"/>
      <c r="D98" s="218"/>
      <c r="E98" s="218"/>
      <c r="F98" s="218"/>
      <c r="G98" s="218"/>
      <c r="H98" s="218"/>
      <c r="I98" s="218"/>
      <c r="J98" s="215"/>
      <c r="K98" s="215"/>
      <c r="L98" s="215"/>
      <c r="M98" s="215"/>
      <c r="N98" s="215"/>
      <c r="O98" s="215"/>
      <c r="P98" s="215"/>
    </row>
    <row r="99" spans="2:16" s="217" customFormat="1" ht="12.75">
      <c r="B99" s="218"/>
      <c r="C99" s="218"/>
      <c r="D99" s="218"/>
      <c r="E99" s="218" t="s">
        <v>237</v>
      </c>
      <c r="F99" s="218"/>
      <c r="G99" s="218"/>
      <c r="H99" s="218"/>
      <c r="I99" s="218"/>
      <c r="J99" s="215"/>
      <c r="K99" s="215"/>
      <c r="L99" s="215"/>
      <c r="M99" s="215"/>
      <c r="N99" s="215"/>
      <c r="O99" s="215"/>
      <c r="P99" s="215"/>
    </row>
    <row r="100" spans="2:16" s="217" customFormat="1" ht="12.75">
      <c r="B100" s="218"/>
      <c r="C100" s="218"/>
      <c r="D100" s="218"/>
      <c r="E100" s="218"/>
      <c r="F100" s="218"/>
      <c r="G100" s="218"/>
      <c r="H100" s="218"/>
      <c r="I100" s="218"/>
      <c r="J100" s="215"/>
      <c r="K100" s="215"/>
      <c r="L100" s="215"/>
      <c r="M100" s="215"/>
      <c r="N100" s="215"/>
      <c r="O100" s="215"/>
      <c r="P100" s="215"/>
    </row>
    <row r="101" spans="2:16" s="217" customFormat="1" ht="12.75">
      <c r="B101" s="218"/>
      <c r="C101" s="218"/>
      <c r="D101" s="218"/>
      <c r="E101" s="218"/>
      <c r="F101" s="218"/>
      <c r="G101" s="218"/>
      <c r="H101" s="218"/>
      <c r="I101" s="218"/>
      <c r="J101" s="215"/>
      <c r="K101" s="215"/>
      <c r="L101" s="215"/>
      <c r="M101" s="215"/>
      <c r="N101" s="215"/>
      <c r="O101" s="215"/>
      <c r="P101" s="215"/>
    </row>
    <row r="102" spans="2:16" s="217" customFormat="1" ht="12.75">
      <c r="B102" s="218"/>
      <c r="C102" s="218"/>
      <c r="D102" s="218"/>
      <c r="E102" s="218"/>
      <c r="F102" s="218"/>
      <c r="G102" s="218"/>
      <c r="H102" s="218"/>
      <c r="I102" s="218"/>
      <c r="J102" s="215"/>
      <c r="K102" s="215"/>
      <c r="L102" s="215"/>
      <c r="M102" s="215"/>
      <c r="N102" s="215"/>
      <c r="O102" s="215"/>
      <c r="P102" s="215"/>
    </row>
    <row r="103" spans="2:16" s="217" customFormat="1" ht="12.75">
      <c r="B103" s="218"/>
      <c r="C103" s="218"/>
      <c r="D103" s="218"/>
      <c r="E103" s="218"/>
      <c r="F103" s="218"/>
      <c r="G103" s="218"/>
      <c r="H103" s="218"/>
      <c r="I103" s="218"/>
      <c r="J103" s="215"/>
      <c r="K103" s="215"/>
      <c r="L103" s="215"/>
      <c r="M103" s="215"/>
      <c r="N103" s="215"/>
      <c r="O103" s="215"/>
      <c r="P103" s="215"/>
    </row>
    <row r="104" spans="2:16" s="217" customFormat="1" ht="12.75">
      <c r="B104" s="218"/>
      <c r="C104" s="218"/>
      <c r="D104" s="218"/>
      <c r="E104" s="218"/>
      <c r="F104" s="218"/>
      <c r="G104" s="218"/>
      <c r="H104" s="218"/>
      <c r="I104" s="218"/>
      <c r="J104" s="215"/>
      <c r="K104" s="215"/>
      <c r="L104" s="215"/>
      <c r="M104" s="215"/>
      <c r="N104" s="215"/>
      <c r="O104" s="215"/>
      <c r="P104" s="215"/>
    </row>
    <row r="105" spans="2:16" s="217" customFormat="1" ht="12.75">
      <c r="B105" s="218"/>
      <c r="C105" s="218"/>
      <c r="D105" s="218"/>
      <c r="E105" s="218"/>
      <c r="F105" s="218"/>
      <c r="G105" s="218"/>
      <c r="H105" s="218"/>
      <c r="I105" s="218"/>
      <c r="J105" s="215"/>
      <c r="K105" s="215"/>
      <c r="L105" s="215"/>
      <c r="M105" s="215"/>
      <c r="N105" s="215"/>
      <c r="O105" s="215"/>
      <c r="P105" s="215"/>
    </row>
    <row r="106" spans="2:16" s="217" customFormat="1" ht="12.75">
      <c r="B106" s="218"/>
      <c r="C106" s="218"/>
      <c r="D106" s="218"/>
      <c r="E106" s="218"/>
      <c r="F106" s="218"/>
      <c r="G106" s="218"/>
      <c r="H106" s="218"/>
      <c r="I106" s="218"/>
      <c r="J106" s="215"/>
      <c r="K106" s="215"/>
      <c r="L106" s="215"/>
      <c r="M106" s="215"/>
      <c r="N106" s="215"/>
      <c r="O106" s="215"/>
      <c r="P106" s="215"/>
    </row>
    <row r="107" spans="2:16" s="217" customFormat="1" ht="12.75">
      <c r="B107" s="218"/>
      <c r="C107" s="218"/>
      <c r="D107" s="218"/>
      <c r="E107" s="218"/>
      <c r="F107" s="218"/>
      <c r="G107" s="218"/>
      <c r="H107" s="218"/>
      <c r="I107" s="218"/>
      <c r="J107" s="215"/>
      <c r="K107" s="215"/>
      <c r="L107" s="215"/>
      <c r="M107" s="215"/>
      <c r="N107" s="215"/>
      <c r="O107" s="215"/>
      <c r="P107" s="215"/>
    </row>
    <row r="108" spans="2:16" s="217" customFormat="1" ht="12.75">
      <c r="B108" s="218"/>
      <c r="C108" s="218"/>
      <c r="D108" s="218"/>
      <c r="E108" s="218"/>
      <c r="F108" s="218"/>
      <c r="G108" s="218"/>
      <c r="H108" s="218"/>
      <c r="I108" s="218"/>
      <c r="J108" s="215"/>
      <c r="K108" s="215"/>
      <c r="L108" s="215"/>
      <c r="M108" s="215"/>
      <c r="N108" s="215"/>
      <c r="O108" s="215"/>
      <c r="P108" s="215"/>
    </row>
    <row r="109" spans="2:16" s="217" customFormat="1" ht="12.75">
      <c r="B109" s="218"/>
      <c r="C109" s="218"/>
      <c r="D109" s="218"/>
      <c r="E109" s="218"/>
      <c r="F109" s="218"/>
      <c r="G109" s="218"/>
      <c r="H109" s="218"/>
      <c r="I109" s="218"/>
      <c r="J109" s="215"/>
      <c r="K109" s="215"/>
      <c r="L109" s="215"/>
      <c r="M109" s="215"/>
      <c r="N109" s="215"/>
      <c r="O109" s="215"/>
      <c r="P109" s="215"/>
    </row>
    <row r="110" spans="2:16" s="217" customFormat="1" ht="12.75">
      <c r="B110" s="218"/>
      <c r="C110" s="218"/>
      <c r="D110" s="218"/>
      <c r="E110" s="218"/>
      <c r="F110" s="218"/>
      <c r="G110" s="218"/>
      <c r="H110" s="218"/>
      <c r="I110" s="218"/>
      <c r="J110" s="215"/>
      <c r="K110" s="215"/>
      <c r="L110" s="215"/>
      <c r="M110" s="215"/>
      <c r="N110" s="215"/>
      <c r="O110" s="215"/>
      <c r="P110" s="215"/>
    </row>
    <row r="111" spans="2:16" s="217" customFormat="1" ht="12.75">
      <c r="B111" s="218"/>
      <c r="C111" s="218"/>
      <c r="D111" s="218"/>
      <c r="E111" s="218"/>
      <c r="F111" s="218"/>
      <c r="G111" s="218"/>
      <c r="H111" s="218"/>
      <c r="I111" s="218"/>
      <c r="J111" s="215"/>
      <c r="K111" s="215"/>
      <c r="L111" s="215"/>
      <c r="M111" s="215"/>
      <c r="N111" s="215"/>
      <c r="O111" s="215"/>
      <c r="P111" s="215"/>
    </row>
    <row r="112" spans="2:16" s="217" customFormat="1" ht="12.75">
      <c r="B112" s="218"/>
      <c r="C112" s="218"/>
      <c r="D112" s="218"/>
      <c r="E112" s="218"/>
      <c r="F112" s="218"/>
      <c r="G112" s="218"/>
      <c r="H112" s="218"/>
      <c r="I112" s="218"/>
      <c r="J112" s="215"/>
      <c r="K112" s="215"/>
      <c r="L112" s="215"/>
      <c r="M112" s="215"/>
      <c r="N112" s="215"/>
      <c r="O112" s="215"/>
      <c r="P112" s="215"/>
    </row>
    <row r="113" spans="2:16" s="217" customFormat="1" ht="12.75">
      <c r="B113" s="218"/>
      <c r="C113" s="218"/>
      <c r="D113" s="218"/>
      <c r="E113" s="218"/>
      <c r="F113" s="218"/>
      <c r="G113" s="218"/>
      <c r="H113" s="218"/>
      <c r="I113" s="218"/>
      <c r="J113" s="215"/>
      <c r="K113" s="215"/>
      <c r="L113" s="215"/>
      <c r="M113" s="215"/>
      <c r="N113" s="215"/>
      <c r="O113" s="215"/>
      <c r="P113" s="215"/>
    </row>
    <row r="114" spans="2:16" s="217" customFormat="1" ht="12.75">
      <c r="B114" s="218"/>
      <c r="C114" s="218"/>
      <c r="D114" s="218"/>
      <c r="E114" s="218"/>
      <c r="F114" s="218"/>
      <c r="G114" s="218"/>
      <c r="H114" s="218"/>
      <c r="I114" s="218"/>
      <c r="J114" s="215"/>
      <c r="K114" s="215"/>
      <c r="L114" s="215"/>
      <c r="M114" s="215"/>
      <c r="N114" s="215"/>
      <c r="O114" s="215"/>
      <c r="P114" s="215"/>
    </row>
    <row r="115" spans="2:16" s="217" customFormat="1" ht="12.75">
      <c r="B115" s="218"/>
      <c r="C115" s="218"/>
      <c r="D115" s="218"/>
      <c r="E115" s="218"/>
      <c r="F115" s="218"/>
      <c r="G115" s="218"/>
      <c r="H115" s="218"/>
      <c r="I115" s="218"/>
      <c r="J115" s="215"/>
      <c r="K115" s="215"/>
      <c r="L115" s="215"/>
      <c r="M115" s="215"/>
      <c r="N115" s="215"/>
      <c r="O115" s="215"/>
      <c r="P115" s="215"/>
    </row>
    <row r="116" spans="2:16" s="217" customFormat="1" ht="12.75">
      <c r="B116" s="218"/>
      <c r="C116" s="218"/>
      <c r="D116" s="218"/>
      <c r="E116" s="218"/>
      <c r="F116" s="218"/>
      <c r="G116" s="218"/>
      <c r="H116" s="218"/>
      <c r="I116" s="218"/>
      <c r="J116" s="215"/>
      <c r="K116" s="215"/>
      <c r="L116" s="215"/>
      <c r="M116" s="215"/>
      <c r="N116" s="215"/>
      <c r="O116" s="215"/>
      <c r="P116" s="215"/>
    </row>
    <row r="117" spans="2:16" s="217" customFormat="1" ht="12.75">
      <c r="B117" s="218"/>
      <c r="C117" s="218"/>
      <c r="D117" s="218"/>
      <c r="E117" s="218"/>
      <c r="F117" s="218"/>
      <c r="G117" s="218"/>
      <c r="H117" s="218"/>
      <c r="I117" s="218"/>
      <c r="J117" s="215"/>
      <c r="K117" s="215"/>
      <c r="L117" s="215"/>
      <c r="M117" s="215"/>
      <c r="N117" s="215"/>
      <c r="O117" s="215"/>
      <c r="P117" s="215"/>
    </row>
    <row r="118" spans="2:16" s="217" customFormat="1" ht="12.75">
      <c r="B118" s="218"/>
      <c r="C118" s="218"/>
      <c r="D118" s="218"/>
      <c r="E118" s="218"/>
      <c r="F118" s="218"/>
      <c r="G118" s="218"/>
      <c r="H118" s="218"/>
      <c r="I118" s="218"/>
      <c r="J118" s="215"/>
      <c r="K118" s="215"/>
      <c r="L118" s="215"/>
      <c r="M118" s="215"/>
      <c r="N118" s="215"/>
      <c r="O118" s="215"/>
      <c r="P118" s="215"/>
    </row>
    <row r="119" spans="2:16" s="217" customFormat="1" ht="12.75">
      <c r="B119" s="218"/>
      <c r="C119" s="218"/>
      <c r="D119" s="218"/>
      <c r="E119" s="218"/>
      <c r="F119" s="218"/>
      <c r="G119" s="218"/>
      <c r="H119" s="218"/>
      <c r="I119" s="218"/>
      <c r="J119" s="215"/>
      <c r="K119" s="215"/>
      <c r="L119" s="215"/>
      <c r="M119" s="215"/>
      <c r="N119" s="215"/>
      <c r="O119" s="215"/>
      <c r="P119" s="215"/>
    </row>
    <row r="120" spans="2:16" s="217" customFormat="1" ht="12.75">
      <c r="B120" s="218"/>
      <c r="C120" s="218"/>
      <c r="D120" s="218"/>
      <c r="E120" s="218"/>
      <c r="F120" s="218"/>
      <c r="G120" s="218"/>
      <c r="H120" s="218"/>
      <c r="I120" s="218"/>
      <c r="J120" s="215"/>
      <c r="K120" s="215"/>
      <c r="L120" s="215"/>
      <c r="M120" s="215"/>
      <c r="N120" s="215"/>
      <c r="O120" s="215"/>
      <c r="P120" s="215"/>
    </row>
    <row r="121" spans="2:16" s="217" customFormat="1" ht="12.75">
      <c r="B121" s="218"/>
      <c r="C121" s="218"/>
      <c r="D121" s="218"/>
      <c r="E121" s="218"/>
      <c r="F121" s="218"/>
      <c r="G121" s="218"/>
      <c r="H121" s="218"/>
      <c r="I121" s="218"/>
      <c r="J121" s="215"/>
      <c r="K121" s="215"/>
      <c r="L121" s="215"/>
      <c r="M121" s="215"/>
      <c r="N121" s="215"/>
      <c r="O121" s="215"/>
      <c r="P121" s="215"/>
    </row>
    <row r="122" spans="2:16" s="217" customFormat="1" ht="12.75">
      <c r="B122" s="218"/>
      <c r="C122" s="218"/>
      <c r="D122" s="218"/>
      <c r="E122" s="218"/>
      <c r="F122" s="218"/>
      <c r="G122" s="218"/>
      <c r="H122" s="218"/>
      <c r="I122" s="218"/>
      <c r="J122" s="215"/>
      <c r="K122" s="215"/>
      <c r="L122" s="215"/>
      <c r="M122" s="215"/>
      <c r="N122" s="215"/>
      <c r="O122" s="215"/>
      <c r="P122" s="215"/>
    </row>
    <row r="123" spans="2:16" s="217" customFormat="1" ht="12.75">
      <c r="B123" s="218"/>
      <c r="C123" s="218"/>
      <c r="D123" s="218"/>
      <c r="E123" s="218"/>
      <c r="F123" s="218"/>
      <c r="G123" s="218"/>
      <c r="H123" s="218"/>
      <c r="I123" s="218"/>
      <c r="J123" s="215"/>
      <c r="K123" s="215"/>
      <c r="L123" s="215"/>
      <c r="M123" s="215"/>
      <c r="N123" s="215"/>
      <c r="O123" s="215"/>
      <c r="P123" s="215"/>
    </row>
    <row r="124" spans="2:16" s="217" customFormat="1" ht="12.75">
      <c r="B124" s="218"/>
      <c r="C124" s="218"/>
      <c r="D124" s="218"/>
      <c r="E124" s="218"/>
      <c r="F124" s="218"/>
      <c r="G124" s="218"/>
      <c r="H124" s="218"/>
      <c r="I124" s="218"/>
      <c r="J124" s="215"/>
      <c r="K124" s="215"/>
      <c r="L124" s="215"/>
      <c r="M124" s="215"/>
      <c r="N124" s="215"/>
      <c r="O124" s="215"/>
      <c r="P124" s="215"/>
    </row>
    <row r="125" spans="2:16" s="217" customFormat="1" ht="12.75">
      <c r="B125" s="218"/>
      <c r="C125" s="218"/>
      <c r="D125" s="218"/>
      <c r="E125" s="218"/>
      <c r="F125" s="218"/>
      <c r="G125" s="218"/>
      <c r="H125" s="218"/>
      <c r="I125" s="218"/>
      <c r="J125" s="215"/>
      <c r="K125" s="215"/>
      <c r="L125" s="215"/>
      <c r="M125" s="215"/>
      <c r="N125" s="215"/>
      <c r="O125" s="215"/>
      <c r="P125" s="215"/>
    </row>
    <row r="126" spans="2:16" s="217" customFormat="1" ht="12.75">
      <c r="B126" s="218"/>
      <c r="C126" s="218"/>
      <c r="D126" s="218"/>
      <c r="E126" s="218"/>
      <c r="F126" s="218"/>
      <c r="G126" s="218"/>
      <c r="H126" s="218"/>
      <c r="I126" s="218"/>
      <c r="J126" s="215"/>
      <c r="K126" s="215"/>
      <c r="L126" s="215"/>
      <c r="M126" s="215"/>
      <c r="N126" s="215"/>
      <c r="O126" s="215"/>
      <c r="P126" s="215"/>
    </row>
    <row r="127" spans="2:16" s="217" customFormat="1" ht="12.75">
      <c r="B127" s="218"/>
      <c r="C127" s="218"/>
      <c r="D127" s="218"/>
      <c r="E127" s="218"/>
      <c r="F127" s="218"/>
      <c r="G127" s="218"/>
      <c r="H127" s="218"/>
      <c r="I127" s="218"/>
      <c r="J127" s="215"/>
      <c r="K127" s="215"/>
      <c r="L127" s="215"/>
      <c r="M127" s="215"/>
      <c r="N127" s="215"/>
      <c r="O127" s="215"/>
      <c r="P127" s="215"/>
    </row>
    <row r="128" spans="2:16" s="217" customFormat="1" ht="12.75">
      <c r="B128" s="218"/>
      <c r="C128" s="218"/>
      <c r="D128" s="218"/>
      <c r="E128" s="218"/>
      <c r="F128" s="218"/>
      <c r="G128" s="218"/>
      <c r="H128" s="218"/>
      <c r="I128" s="218"/>
      <c r="J128" s="215"/>
      <c r="K128" s="215"/>
      <c r="L128" s="215"/>
      <c r="M128" s="215"/>
      <c r="N128" s="215"/>
      <c r="O128" s="215"/>
      <c r="P128" s="215"/>
    </row>
    <row r="129" spans="2:16" s="217" customFormat="1" ht="12.75">
      <c r="B129" s="218"/>
      <c r="C129" s="218"/>
      <c r="D129" s="218"/>
      <c r="E129" s="218"/>
      <c r="F129" s="218"/>
      <c r="G129" s="218"/>
      <c r="H129" s="218"/>
      <c r="I129" s="218"/>
      <c r="J129" s="215"/>
      <c r="K129" s="215"/>
      <c r="L129" s="215"/>
      <c r="M129" s="215"/>
      <c r="N129" s="215"/>
      <c r="O129" s="215"/>
      <c r="P129" s="215"/>
    </row>
    <row r="130" spans="2:16" s="217" customFormat="1" ht="12.75">
      <c r="B130" s="218"/>
      <c r="C130" s="218"/>
      <c r="D130" s="218"/>
      <c r="E130" s="218"/>
      <c r="F130" s="218"/>
      <c r="G130" s="218"/>
      <c r="H130" s="218"/>
      <c r="I130" s="218"/>
      <c r="J130" s="215"/>
      <c r="K130" s="215"/>
      <c r="L130" s="215"/>
      <c r="M130" s="215"/>
      <c r="N130" s="215"/>
      <c r="O130" s="215"/>
      <c r="P130" s="215"/>
    </row>
    <row r="131" spans="2:16" s="217" customFormat="1" ht="12.75">
      <c r="B131" s="218"/>
      <c r="C131" s="218"/>
      <c r="D131" s="218"/>
      <c r="E131" s="218"/>
      <c r="F131" s="218"/>
      <c r="G131" s="218"/>
      <c r="H131" s="218"/>
      <c r="I131" s="218"/>
      <c r="J131" s="215"/>
      <c r="K131" s="215"/>
      <c r="L131" s="215"/>
      <c r="M131" s="215"/>
      <c r="N131" s="215"/>
      <c r="O131" s="215"/>
      <c r="P131" s="215"/>
    </row>
    <row r="132" spans="2:16" s="217" customFormat="1" ht="12.75">
      <c r="B132" s="218"/>
      <c r="C132" s="218"/>
      <c r="D132" s="218"/>
      <c r="E132" s="218"/>
      <c r="F132" s="218"/>
      <c r="G132" s="218"/>
      <c r="H132" s="218"/>
      <c r="I132" s="218"/>
      <c r="J132" s="215"/>
      <c r="K132" s="215"/>
      <c r="L132" s="215"/>
      <c r="M132" s="215"/>
      <c r="N132" s="215"/>
      <c r="O132" s="215"/>
      <c r="P132" s="215"/>
    </row>
    <row r="133" spans="2:16" s="217" customFormat="1" ht="12.75">
      <c r="B133" s="218"/>
      <c r="C133" s="218"/>
      <c r="D133" s="218"/>
      <c r="E133" s="218"/>
      <c r="F133" s="218"/>
      <c r="G133" s="218"/>
      <c r="H133" s="218"/>
      <c r="I133" s="218"/>
      <c r="J133" s="215"/>
      <c r="K133" s="215"/>
      <c r="L133" s="215"/>
      <c r="M133" s="215"/>
      <c r="N133" s="215"/>
      <c r="O133" s="215"/>
      <c r="P133" s="215"/>
    </row>
    <row r="134" spans="2:16" s="217" customFormat="1" ht="12.75">
      <c r="B134" s="218"/>
      <c r="C134" s="218"/>
      <c r="D134" s="218"/>
      <c r="E134" s="218"/>
      <c r="F134" s="218"/>
      <c r="G134" s="218"/>
      <c r="H134" s="218"/>
      <c r="I134" s="218"/>
      <c r="J134" s="215"/>
      <c r="K134" s="215"/>
      <c r="L134" s="215"/>
      <c r="M134" s="215"/>
      <c r="N134" s="215"/>
      <c r="O134" s="215"/>
      <c r="P134" s="215"/>
    </row>
    <row r="135" spans="2:16" s="217" customFormat="1" ht="12.75">
      <c r="B135" s="218"/>
      <c r="C135" s="218"/>
      <c r="D135" s="218"/>
      <c r="E135" s="218"/>
      <c r="F135" s="218"/>
      <c r="G135" s="218"/>
      <c r="H135" s="218"/>
      <c r="I135" s="218"/>
      <c r="J135" s="215"/>
      <c r="K135" s="215"/>
      <c r="L135" s="215"/>
      <c r="M135" s="215"/>
      <c r="N135" s="215"/>
      <c r="O135" s="215"/>
      <c r="P135" s="215"/>
    </row>
    <row r="136" spans="2:16" s="217" customFormat="1" ht="12.75">
      <c r="B136" s="218"/>
      <c r="C136" s="218"/>
      <c r="D136" s="218"/>
      <c r="E136" s="218"/>
      <c r="F136" s="218"/>
      <c r="G136" s="218"/>
      <c r="H136" s="218"/>
      <c r="I136" s="218"/>
      <c r="J136" s="215"/>
      <c r="K136" s="215"/>
      <c r="L136" s="215"/>
      <c r="M136" s="215"/>
      <c r="N136" s="215"/>
      <c r="O136" s="215"/>
      <c r="P136" s="215"/>
    </row>
    <row r="137" spans="2:16" s="217" customFormat="1" ht="12.75">
      <c r="B137" s="218"/>
      <c r="C137" s="218"/>
      <c r="D137" s="218"/>
      <c r="E137" s="218"/>
      <c r="F137" s="218"/>
      <c r="G137" s="218"/>
      <c r="H137" s="218"/>
      <c r="I137" s="218"/>
      <c r="J137" s="215"/>
      <c r="K137" s="215"/>
      <c r="L137" s="215"/>
      <c r="M137" s="215"/>
      <c r="N137" s="215"/>
      <c r="O137" s="215"/>
      <c r="P137" s="215"/>
    </row>
    <row r="138" spans="2:16" s="217" customFormat="1" ht="12.75">
      <c r="B138" s="218"/>
      <c r="C138" s="218"/>
      <c r="D138" s="218"/>
      <c r="E138" s="218"/>
      <c r="F138" s="218"/>
      <c r="G138" s="218"/>
      <c r="H138" s="218"/>
      <c r="I138" s="218"/>
      <c r="J138" s="215"/>
      <c r="K138" s="215"/>
      <c r="L138" s="215"/>
      <c r="M138" s="215"/>
      <c r="N138" s="215"/>
      <c r="O138" s="215"/>
      <c r="P138" s="215"/>
    </row>
    <row r="139" spans="2:16" s="217" customFormat="1" ht="12.75">
      <c r="B139" s="218"/>
      <c r="C139" s="218"/>
      <c r="D139" s="218"/>
      <c r="E139" s="218"/>
      <c r="F139" s="218"/>
      <c r="G139" s="218"/>
      <c r="H139" s="218"/>
      <c r="I139" s="218"/>
      <c r="J139" s="215"/>
      <c r="K139" s="215"/>
      <c r="L139" s="215"/>
      <c r="M139" s="215"/>
      <c r="N139" s="215"/>
      <c r="O139" s="215"/>
      <c r="P139" s="215"/>
    </row>
    <row r="140" spans="2:16" s="217" customFormat="1" ht="12.75">
      <c r="B140" s="218"/>
      <c r="C140" s="218"/>
      <c r="D140" s="218"/>
      <c r="E140" s="218"/>
      <c r="F140" s="218"/>
      <c r="G140" s="218"/>
      <c r="H140" s="218"/>
      <c r="I140" s="218"/>
      <c r="J140" s="215"/>
      <c r="K140" s="215"/>
      <c r="L140" s="215"/>
      <c r="M140" s="215"/>
      <c r="N140" s="215"/>
      <c r="O140" s="215"/>
      <c r="P140" s="215"/>
    </row>
    <row r="141" spans="2:16" s="217" customFormat="1" ht="12.75">
      <c r="B141" s="218"/>
      <c r="C141" s="218"/>
      <c r="D141" s="218"/>
      <c r="E141" s="218"/>
      <c r="F141" s="218"/>
      <c r="G141" s="218"/>
      <c r="H141" s="218"/>
      <c r="I141" s="218"/>
      <c r="J141" s="215"/>
      <c r="K141" s="215"/>
      <c r="L141" s="215"/>
      <c r="M141" s="215"/>
      <c r="N141" s="215"/>
      <c r="O141" s="215"/>
      <c r="P141" s="215"/>
    </row>
    <row r="142" spans="2:16" s="217" customFormat="1" ht="12.75">
      <c r="B142" s="218"/>
      <c r="C142" s="218"/>
      <c r="D142" s="218"/>
      <c r="E142" s="218"/>
      <c r="F142" s="218"/>
      <c r="G142" s="218"/>
      <c r="H142" s="218"/>
      <c r="I142" s="218"/>
      <c r="J142" s="215"/>
      <c r="K142" s="215"/>
      <c r="L142" s="215"/>
      <c r="M142" s="215"/>
      <c r="N142" s="215"/>
      <c r="O142" s="215"/>
      <c r="P142" s="215"/>
    </row>
    <row r="143" spans="2:16" s="217" customFormat="1" ht="12.75">
      <c r="B143" s="218"/>
      <c r="C143" s="218"/>
      <c r="D143" s="218"/>
      <c r="E143" s="218"/>
      <c r="F143" s="218"/>
      <c r="G143" s="218"/>
      <c r="H143" s="218"/>
      <c r="I143" s="218"/>
      <c r="J143" s="215"/>
      <c r="K143" s="215"/>
      <c r="L143" s="215"/>
      <c r="M143" s="215"/>
      <c r="N143" s="215"/>
      <c r="O143" s="215"/>
      <c r="P143" s="215"/>
    </row>
    <row r="144" spans="2:16" s="217" customFormat="1" ht="12.75">
      <c r="B144" s="218"/>
      <c r="C144" s="218"/>
      <c r="D144" s="218"/>
      <c r="E144" s="218"/>
      <c r="F144" s="218"/>
      <c r="G144" s="218"/>
      <c r="H144" s="218"/>
      <c r="I144" s="218"/>
      <c r="J144" s="215"/>
      <c r="K144" s="215"/>
      <c r="L144" s="215"/>
      <c r="M144" s="215"/>
      <c r="N144" s="215"/>
      <c r="O144" s="215"/>
      <c r="P144" s="215"/>
    </row>
    <row r="145" spans="2:16" s="217" customFormat="1" ht="12.75">
      <c r="B145" s="218"/>
      <c r="C145" s="218"/>
      <c r="D145" s="218"/>
      <c r="E145" s="218"/>
      <c r="F145" s="218"/>
      <c r="G145" s="218"/>
      <c r="H145" s="218"/>
      <c r="I145" s="218"/>
      <c r="J145" s="215"/>
      <c r="K145" s="215"/>
      <c r="L145" s="215"/>
      <c r="M145" s="215"/>
      <c r="N145" s="215"/>
      <c r="O145" s="215"/>
      <c r="P145" s="215"/>
    </row>
    <row r="146" spans="2:16" s="217" customFormat="1" ht="12.75">
      <c r="B146" s="218"/>
      <c r="C146" s="218"/>
      <c r="D146" s="218"/>
      <c r="E146" s="218"/>
      <c r="F146" s="218"/>
      <c r="G146" s="218"/>
      <c r="H146" s="218"/>
      <c r="I146" s="218"/>
      <c r="J146" s="215"/>
      <c r="K146" s="215"/>
      <c r="L146" s="215"/>
      <c r="M146" s="215"/>
      <c r="N146" s="215"/>
      <c r="O146" s="215"/>
      <c r="P146" s="215"/>
    </row>
    <row r="147" spans="2:16" s="217" customFormat="1" ht="12.75">
      <c r="B147" s="218"/>
      <c r="C147" s="218"/>
      <c r="D147" s="218"/>
      <c r="E147" s="218"/>
      <c r="F147" s="218"/>
      <c r="G147" s="218"/>
      <c r="H147" s="218"/>
      <c r="I147" s="218"/>
      <c r="J147" s="215"/>
      <c r="K147" s="215"/>
      <c r="L147" s="215"/>
      <c r="M147" s="215"/>
      <c r="N147" s="215"/>
      <c r="O147" s="215"/>
      <c r="P147" s="215"/>
    </row>
    <row r="148" spans="2:16" s="217" customFormat="1" ht="12.75">
      <c r="B148" s="218"/>
      <c r="C148" s="218"/>
      <c r="D148" s="218"/>
      <c r="E148" s="218"/>
      <c r="F148" s="218"/>
      <c r="G148" s="218"/>
      <c r="H148" s="218"/>
      <c r="I148" s="218"/>
      <c r="J148" s="215"/>
      <c r="K148" s="215"/>
      <c r="L148" s="215"/>
      <c r="M148" s="215"/>
      <c r="N148" s="215"/>
      <c r="O148" s="215"/>
      <c r="P148" s="215"/>
    </row>
    <row r="149" spans="2:16" s="217" customFormat="1" ht="12.75">
      <c r="B149" s="218"/>
      <c r="C149" s="218"/>
      <c r="D149" s="218"/>
      <c r="E149" s="218"/>
      <c r="F149" s="218"/>
      <c r="G149" s="218"/>
      <c r="H149" s="218"/>
      <c r="I149" s="218"/>
      <c r="J149" s="215"/>
      <c r="K149" s="215"/>
      <c r="L149" s="215"/>
      <c r="M149" s="215"/>
      <c r="N149" s="215"/>
      <c r="O149" s="215"/>
      <c r="P149" s="215"/>
    </row>
    <row r="150" spans="2:16" s="217" customFormat="1" ht="12.75">
      <c r="B150" s="218"/>
      <c r="C150" s="218"/>
      <c r="D150" s="218"/>
      <c r="E150" s="218"/>
      <c r="F150" s="218"/>
      <c r="G150" s="218"/>
      <c r="H150" s="218"/>
      <c r="I150" s="218"/>
      <c r="J150" s="215"/>
      <c r="K150" s="215"/>
      <c r="L150" s="215"/>
      <c r="M150" s="215"/>
      <c r="N150" s="215"/>
      <c r="O150" s="215"/>
      <c r="P150" s="215"/>
    </row>
    <row r="151" spans="2:16" s="217" customFormat="1" ht="12.75">
      <c r="B151" s="218"/>
      <c r="C151" s="218"/>
      <c r="D151" s="218"/>
      <c r="E151" s="218"/>
      <c r="F151" s="218"/>
      <c r="G151" s="218"/>
      <c r="H151" s="218"/>
      <c r="I151" s="218"/>
      <c r="J151" s="215"/>
      <c r="K151" s="215"/>
      <c r="L151" s="215"/>
      <c r="M151" s="215"/>
      <c r="N151" s="215"/>
      <c r="O151" s="215"/>
      <c r="P151" s="215"/>
    </row>
    <row r="152" spans="2:16" s="217" customFormat="1" ht="12.75">
      <c r="B152" s="218"/>
      <c r="C152" s="218"/>
      <c r="D152" s="218"/>
      <c r="E152" s="218"/>
      <c r="F152" s="218"/>
      <c r="G152" s="218"/>
      <c r="H152" s="218"/>
      <c r="I152" s="218"/>
      <c r="J152" s="215"/>
      <c r="K152" s="215"/>
      <c r="L152" s="215"/>
      <c r="M152" s="215"/>
      <c r="N152" s="215"/>
      <c r="O152" s="215"/>
      <c r="P152" s="215"/>
    </row>
    <row r="153" spans="2:16" s="217" customFormat="1" ht="12.75">
      <c r="B153" s="218"/>
      <c r="C153" s="218"/>
      <c r="D153" s="218"/>
      <c r="E153" s="218"/>
      <c r="F153" s="218"/>
      <c r="G153" s="218"/>
      <c r="H153" s="218"/>
      <c r="I153" s="218"/>
      <c r="J153" s="215"/>
      <c r="K153" s="215"/>
      <c r="L153" s="215"/>
      <c r="M153" s="215"/>
      <c r="N153" s="215"/>
      <c r="O153" s="215"/>
      <c r="P153" s="215"/>
    </row>
    <row r="154" spans="2:16" s="217" customFormat="1" ht="12.75">
      <c r="B154" s="218"/>
      <c r="C154" s="218"/>
      <c r="D154" s="218"/>
      <c r="E154" s="218"/>
      <c r="F154" s="218"/>
      <c r="G154" s="218"/>
      <c r="H154" s="218"/>
      <c r="I154" s="218"/>
      <c r="J154" s="215"/>
      <c r="K154" s="215"/>
      <c r="L154" s="215"/>
      <c r="M154" s="215"/>
      <c r="N154" s="215"/>
      <c r="O154" s="215"/>
      <c r="P154" s="215"/>
    </row>
    <row r="155" spans="2:16" s="217" customFormat="1" ht="12.75">
      <c r="B155" s="218"/>
      <c r="C155" s="218"/>
      <c r="D155" s="218"/>
      <c r="E155" s="218"/>
      <c r="F155" s="218"/>
      <c r="G155" s="218"/>
      <c r="H155" s="218"/>
      <c r="I155" s="218"/>
      <c r="J155" s="215"/>
      <c r="K155" s="215"/>
      <c r="L155" s="215"/>
      <c r="M155" s="215"/>
      <c r="N155" s="215"/>
      <c r="O155" s="215"/>
      <c r="P155" s="215"/>
    </row>
    <row r="156" spans="2:16" s="217" customFormat="1" ht="12.75">
      <c r="B156" s="218"/>
      <c r="C156" s="218"/>
      <c r="D156" s="218"/>
      <c r="E156" s="218"/>
      <c r="F156" s="218"/>
      <c r="G156" s="218"/>
      <c r="H156" s="218"/>
      <c r="I156" s="218"/>
      <c r="J156" s="215"/>
      <c r="K156" s="215"/>
      <c r="L156" s="215"/>
      <c r="M156" s="215"/>
      <c r="N156" s="215"/>
      <c r="O156" s="215"/>
      <c r="P156" s="215"/>
    </row>
    <row r="157" spans="2:16" s="217" customFormat="1" ht="12.75">
      <c r="B157" s="218"/>
      <c r="C157" s="218"/>
      <c r="D157" s="218"/>
      <c r="E157" s="218"/>
      <c r="F157" s="218"/>
      <c r="G157" s="218"/>
      <c r="H157" s="218"/>
      <c r="I157" s="218"/>
      <c r="J157" s="215"/>
      <c r="K157" s="215"/>
      <c r="L157" s="215"/>
      <c r="M157" s="215"/>
      <c r="N157" s="215"/>
      <c r="O157" s="215"/>
      <c r="P157" s="215"/>
    </row>
    <row r="158" spans="2:16" s="217" customFormat="1" ht="12.75">
      <c r="B158" s="218"/>
      <c r="C158" s="218"/>
      <c r="D158" s="218"/>
      <c r="E158" s="218"/>
      <c r="F158" s="218"/>
      <c r="G158" s="218"/>
      <c r="H158" s="218"/>
      <c r="I158" s="218"/>
      <c r="J158" s="215"/>
      <c r="K158" s="215"/>
      <c r="L158" s="215"/>
      <c r="M158" s="215"/>
      <c r="N158" s="215"/>
      <c r="O158" s="215"/>
      <c r="P158" s="215"/>
    </row>
    <row r="159" spans="2:16" s="217" customFormat="1" ht="12.75">
      <c r="B159" s="218"/>
      <c r="C159" s="218"/>
      <c r="D159" s="218"/>
      <c r="E159" s="218"/>
      <c r="F159" s="218"/>
      <c r="G159" s="218"/>
      <c r="H159" s="218"/>
      <c r="I159" s="218"/>
      <c r="J159" s="215"/>
      <c r="K159" s="215"/>
      <c r="L159" s="215"/>
      <c r="M159" s="215"/>
      <c r="N159" s="215"/>
      <c r="O159" s="215"/>
      <c r="P159" s="215"/>
    </row>
    <row r="160" spans="2:16" s="217" customFormat="1" ht="12.75">
      <c r="B160" s="218"/>
      <c r="C160" s="218"/>
      <c r="D160" s="218"/>
      <c r="E160" s="218"/>
      <c r="F160" s="218"/>
      <c r="G160" s="218"/>
      <c r="H160" s="218"/>
      <c r="I160" s="218"/>
      <c r="J160" s="215"/>
      <c r="K160" s="215"/>
      <c r="L160" s="215"/>
      <c r="M160" s="215"/>
      <c r="N160" s="215"/>
      <c r="O160" s="215"/>
      <c r="P160" s="215"/>
    </row>
    <row r="161" spans="2:16" s="217" customFormat="1" ht="12.75">
      <c r="B161" s="218"/>
      <c r="C161" s="218"/>
      <c r="D161" s="218"/>
      <c r="E161" s="218"/>
      <c r="F161" s="218"/>
      <c r="G161" s="218"/>
      <c r="H161" s="218"/>
      <c r="I161" s="218"/>
      <c r="J161" s="215"/>
      <c r="K161" s="215"/>
      <c r="L161" s="215"/>
      <c r="M161" s="215"/>
      <c r="N161" s="215"/>
      <c r="O161" s="215"/>
      <c r="P161" s="215"/>
    </row>
    <row r="162" spans="2:16" s="217" customFormat="1" ht="12.75">
      <c r="B162" s="218"/>
      <c r="C162" s="218"/>
      <c r="D162" s="218"/>
      <c r="E162" s="218"/>
      <c r="F162" s="218"/>
      <c r="G162" s="218"/>
      <c r="H162" s="218"/>
      <c r="I162" s="218"/>
      <c r="J162" s="215"/>
      <c r="K162" s="215"/>
      <c r="L162" s="215"/>
      <c r="M162" s="215"/>
      <c r="N162" s="215"/>
      <c r="O162" s="215"/>
      <c r="P162" s="215"/>
    </row>
    <row r="163" spans="2:16" s="217" customFormat="1" ht="12.75">
      <c r="B163" s="218"/>
      <c r="C163" s="218"/>
      <c r="D163" s="218"/>
      <c r="E163" s="218"/>
      <c r="F163" s="218"/>
      <c r="G163" s="218"/>
      <c r="H163" s="218"/>
      <c r="I163" s="218"/>
      <c r="J163" s="215"/>
      <c r="K163" s="215"/>
      <c r="L163" s="215"/>
      <c r="M163" s="215"/>
      <c r="N163" s="215"/>
      <c r="O163" s="215"/>
      <c r="P163" s="215"/>
    </row>
    <row r="164" spans="2:16" s="217" customFormat="1" ht="12.75">
      <c r="B164" s="218"/>
      <c r="C164" s="218"/>
      <c r="D164" s="218"/>
      <c r="E164" s="218"/>
      <c r="F164" s="218"/>
      <c r="G164" s="218"/>
      <c r="H164" s="218"/>
      <c r="I164" s="218"/>
      <c r="J164" s="215"/>
      <c r="K164" s="215"/>
      <c r="L164" s="215"/>
      <c r="M164" s="215"/>
      <c r="N164" s="215"/>
      <c r="O164" s="215"/>
      <c r="P164" s="215"/>
    </row>
    <row r="165" spans="2:16" s="217" customFormat="1" ht="12.75">
      <c r="B165" s="218"/>
      <c r="C165" s="218"/>
      <c r="D165" s="218"/>
      <c r="E165" s="218"/>
      <c r="F165" s="218"/>
      <c r="G165" s="218"/>
      <c r="H165" s="218"/>
      <c r="I165" s="218"/>
      <c r="J165" s="215"/>
      <c r="K165" s="215"/>
      <c r="L165" s="215"/>
      <c r="M165" s="215"/>
      <c r="N165" s="215"/>
      <c r="O165" s="215"/>
      <c r="P165" s="215"/>
    </row>
    <row r="166" spans="2:16" s="217" customFormat="1" ht="12.75">
      <c r="B166" s="218"/>
      <c r="C166" s="218"/>
      <c r="D166" s="218"/>
      <c r="E166" s="218"/>
      <c r="F166" s="218"/>
      <c r="G166" s="218"/>
      <c r="H166" s="218"/>
      <c r="I166" s="218"/>
      <c r="J166" s="215"/>
      <c r="K166" s="215"/>
      <c r="L166" s="215"/>
      <c r="M166" s="215"/>
      <c r="N166" s="215"/>
      <c r="O166" s="215"/>
      <c r="P166" s="215"/>
    </row>
    <row r="167" spans="2:16" s="217" customFormat="1" ht="12.75">
      <c r="B167" s="218"/>
      <c r="C167" s="218"/>
      <c r="D167" s="218"/>
      <c r="E167" s="218"/>
      <c r="F167" s="218"/>
      <c r="G167" s="218"/>
      <c r="H167" s="218"/>
      <c r="I167" s="218"/>
      <c r="J167" s="215"/>
      <c r="K167" s="215"/>
      <c r="L167" s="215"/>
      <c r="M167" s="215"/>
      <c r="N167" s="215"/>
      <c r="O167" s="215"/>
      <c r="P167" s="215"/>
    </row>
    <row r="168" spans="2:16" s="217" customFormat="1" ht="12.75">
      <c r="B168" s="218"/>
      <c r="C168" s="218"/>
      <c r="D168" s="218"/>
      <c r="E168" s="218"/>
      <c r="F168" s="218"/>
      <c r="G168" s="218"/>
      <c r="H168" s="218"/>
      <c r="I168" s="218"/>
      <c r="J168" s="215"/>
      <c r="K168" s="215"/>
      <c r="L168" s="215"/>
      <c r="M168" s="215"/>
      <c r="N168" s="215"/>
      <c r="O168" s="215"/>
      <c r="P168" s="215"/>
    </row>
    <row r="169" spans="2:16" s="217" customFormat="1" ht="12.75">
      <c r="B169" s="218"/>
      <c r="C169" s="218"/>
      <c r="D169" s="218"/>
      <c r="E169" s="218"/>
      <c r="F169" s="218"/>
      <c r="G169" s="218"/>
      <c r="H169" s="218"/>
      <c r="I169" s="218"/>
      <c r="J169" s="215"/>
      <c r="K169" s="215"/>
      <c r="L169" s="215"/>
      <c r="M169" s="215"/>
      <c r="N169" s="215"/>
      <c r="O169" s="215"/>
      <c r="P169" s="215"/>
    </row>
    <row r="170" spans="2:16" s="217" customFormat="1" ht="12.75">
      <c r="B170" s="218"/>
      <c r="C170" s="218"/>
      <c r="D170" s="218"/>
      <c r="E170" s="218"/>
      <c r="F170" s="218"/>
      <c r="G170" s="218"/>
      <c r="H170" s="218"/>
      <c r="I170" s="218"/>
      <c r="J170" s="215"/>
      <c r="K170" s="215"/>
      <c r="L170" s="215"/>
      <c r="M170" s="215"/>
      <c r="N170" s="215"/>
      <c r="O170" s="215"/>
      <c r="P170" s="215"/>
    </row>
    <row r="171" spans="2:16" s="217" customFormat="1" ht="12.75">
      <c r="B171" s="218"/>
      <c r="C171" s="218"/>
      <c r="D171" s="218"/>
      <c r="E171" s="218"/>
      <c r="F171" s="218"/>
      <c r="G171" s="218"/>
      <c r="H171" s="218"/>
      <c r="I171" s="218"/>
      <c r="J171" s="215"/>
      <c r="K171" s="215"/>
      <c r="L171" s="215"/>
      <c r="M171" s="215"/>
      <c r="N171" s="215"/>
      <c r="O171" s="215"/>
      <c r="P171" s="215"/>
    </row>
    <row r="172" spans="2:16" s="217" customFormat="1" ht="12.75">
      <c r="B172" s="218"/>
      <c r="C172" s="218"/>
      <c r="D172" s="218"/>
      <c r="E172" s="218"/>
      <c r="F172" s="218"/>
      <c r="G172" s="218"/>
      <c r="H172" s="218"/>
      <c r="I172" s="218"/>
      <c r="J172" s="215"/>
      <c r="K172" s="215"/>
      <c r="L172" s="215"/>
      <c r="M172" s="215"/>
      <c r="N172" s="215"/>
      <c r="O172" s="215"/>
      <c r="P172" s="215"/>
    </row>
    <row r="173" spans="2:16" s="217" customFormat="1" ht="12.75">
      <c r="B173" s="218"/>
      <c r="C173" s="218"/>
      <c r="D173" s="218"/>
      <c r="E173" s="218"/>
      <c r="F173" s="218"/>
      <c r="G173" s="218"/>
      <c r="H173" s="218"/>
      <c r="I173" s="218"/>
      <c r="J173" s="215"/>
      <c r="K173" s="215"/>
      <c r="L173" s="215"/>
      <c r="M173" s="215"/>
      <c r="N173" s="215"/>
      <c r="O173" s="215"/>
      <c r="P173" s="215"/>
    </row>
    <row r="174" spans="2:16" s="217" customFormat="1" ht="12.75">
      <c r="B174" s="218"/>
      <c r="C174" s="218"/>
      <c r="D174" s="218"/>
      <c r="E174" s="218"/>
      <c r="F174" s="218"/>
      <c r="G174" s="218"/>
      <c r="H174" s="218"/>
      <c r="I174" s="218"/>
      <c r="J174" s="215"/>
      <c r="K174" s="215"/>
      <c r="L174" s="215"/>
      <c r="M174" s="215"/>
      <c r="N174" s="215"/>
      <c r="O174" s="215"/>
      <c r="P174" s="215"/>
    </row>
    <row r="175" spans="2:16" s="217" customFormat="1" ht="12.75">
      <c r="B175" s="218"/>
      <c r="C175" s="218"/>
      <c r="D175" s="218"/>
      <c r="E175" s="218"/>
      <c r="F175" s="218"/>
      <c r="G175" s="218"/>
      <c r="H175" s="218"/>
      <c r="I175" s="218"/>
      <c r="J175" s="215"/>
      <c r="K175" s="215"/>
      <c r="L175" s="215"/>
      <c r="M175" s="215"/>
      <c r="N175" s="215"/>
      <c r="O175" s="215"/>
      <c r="P175" s="215"/>
    </row>
    <row r="176" spans="2:16" s="217" customFormat="1" ht="12.75">
      <c r="B176" s="218"/>
      <c r="C176" s="218"/>
      <c r="D176" s="218"/>
      <c r="E176" s="218"/>
      <c r="F176" s="218"/>
      <c r="G176" s="218"/>
      <c r="H176" s="218"/>
      <c r="I176" s="218"/>
      <c r="J176" s="215"/>
      <c r="K176" s="215"/>
      <c r="L176" s="215"/>
      <c r="M176" s="215"/>
      <c r="N176" s="215"/>
      <c r="O176" s="215"/>
      <c r="P176" s="215"/>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8" width="16.421875" style="147" customWidth="1"/>
    <col min="9" max="11" width="17.57421875" style="147" customWidth="1"/>
    <col min="12" max="12" width="6.57421875" style="147" customWidth="1"/>
    <col min="13" max="16384" width="12.8515625" style="147" customWidth="1"/>
  </cols>
  <sheetData>
    <row r="5" spans="1:7" ht="12.75">
      <c r="A5" s="148"/>
      <c r="B5" s="148"/>
      <c r="C5" s="148"/>
      <c r="D5" s="148"/>
      <c r="E5" s="148"/>
      <c r="F5" s="148"/>
      <c r="G5" s="148"/>
    </row>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ustomHeight="1">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ht="12.75" customHeight="1"/>
    <row r="28" ht="12.75" customHeight="1"/>
    <row r="29" ht="12.75" customHeight="1"/>
    <row r="30" ht="12.75" customHeight="1"/>
    <row r="32" ht="16.5" customHeight="1"/>
    <row r="34"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2812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2812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7" customWidth="1"/>
    <col min="2" max="2" width="35.421875" style="59" customWidth="1"/>
    <col min="3" max="3" width="9.7109375" style="59" customWidth="1"/>
    <col min="4" max="4" width="9.57421875" style="59" customWidth="1"/>
    <col min="5" max="6" width="10.421875" style="59" customWidth="1"/>
    <col min="7" max="7" width="11.140625" style="59" customWidth="1"/>
    <col min="8" max="8" width="10.57421875" style="59" customWidth="1"/>
    <col min="9" max="9" width="9.57421875" style="59" customWidth="1"/>
    <col min="10" max="10" width="9.421875" style="59" customWidth="1"/>
    <col min="11" max="16384" width="11.00390625" style="59" customWidth="1"/>
  </cols>
  <sheetData>
    <row r="1" spans="2:10" ht="12.75">
      <c r="B1" s="58" t="s">
        <v>104</v>
      </c>
      <c r="C1" s="58"/>
      <c r="D1" s="58"/>
      <c r="E1" s="58"/>
      <c r="F1" s="58"/>
      <c r="G1" s="58"/>
      <c r="H1" s="58"/>
      <c r="I1" s="58"/>
      <c r="J1" s="58"/>
    </row>
    <row r="2" spans="2:10" ht="12.75">
      <c r="B2" s="60"/>
      <c r="C2" s="61"/>
      <c r="D2" s="61"/>
      <c r="G2" s="61"/>
      <c r="H2" s="61"/>
      <c r="I2" s="61"/>
      <c r="J2" s="61"/>
    </row>
    <row r="3" spans="2:10" ht="12.75">
      <c r="B3" s="321" t="s">
        <v>105</v>
      </c>
      <c r="C3" s="321"/>
      <c r="D3" s="321"/>
      <c r="E3" s="321"/>
      <c r="F3" s="321"/>
      <c r="G3" s="321"/>
      <c r="H3" s="321"/>
      <c r="I3" s="321"/>
      <c r="J3" s="321"/>
    </row>
    <row r="4" spans="2:10" ht="12.75">
      <c r="B4" s="321" t="s">
        <v>106</v>
      </c>
      <c r="C4" s="321"/>
      <c r="D4" s="321"/>
      <c r="E4" s="321"/>
      <c r="F4" s="321"/>
      <c r="G4" s="321"/>
      <c r="H4" s="321"/>
      <c r="I4" s="321"/>
      <c r="J4" s="321"/>
    </row>
    <row r="5" spans="2:10" ht="12.75">
      <c r="B5" s="62"/>
      <c r="C5" s="62"/>
      <c r="D5" s="62"/>
      <c r="E5" s="61"/>
      <c r="F5" s="61"/>
      <c r="G5" s="62"/>
      <c r="H5" s="62"/>
      <c r="I5" s="62"/>
      <c r="J5" s="62"/>
    </row>
    <row r="6" spans="2:10" ht="12.75">
      <c r="B6" s="62"/>
      <c r="C6" s="62"/>
      <c r="D6" s="62"/>
      <c r="G6" s="62"/>
      <c r="H6" s="62"/>
      <c r="I6" s="62"/>
      <c r="J6" s="62"/>
    </row>
    <row r="7" spans="1:10" ht="12.75">
      <c r="A7" s="322" t="s">
        <v>3</v>
      </c>
      <c r="B7" s="325" t="s">
        <v>107</v>
      </c>
      <c r="C7" s="328" t="s">
        <v>108</v>
      </c>
      <c r="D7" s="328" t="s">
        <v>109</v>
      </c>
      <c r="E7" s="328" t="s">
        <v>110</v>
      </c>
      <c r="F7" s="328" t="s">
        <v>9</v>
      </c>
      <c r="G7" s="315" t="s">
        <v>10</v>
      </c>
      <c r="H7" s="316"/>
      <c r="I7" s="316"/>
      <c r="J7" s="316"/>
    </row>
    <row r="8" spans="1:10" ht="12.75">
      <c r="A8" s="323"/>
      <c r="B8" s="326"/>
      <c r="C8" s="326"/>
      <c r="D8" s="326"/>
      <c r="E8" s="326"/>
      <c r="F8" s="329"/>
      <c r="G8" s="317" t="s">
        <v>12</v>
      </c>
      <c r="H8" s="315" t="s">
        <v>111</v>
      </c>
      <c r="I8" s="316"/>
      <c r="J8" s="316"/>
    </row>
    <row r="9" spans="1:10" ht="22.5">
      <c r="A9" s="323"/>
      <c r="B9" s="326"/>
      <c r="C9" s="327"/>
      <c r="D9" s="327"/>
      <c r="E9" s="327"/>
      <c r="F9" s="330"/>
      <c r="G9" s="318"/>
      <c r="H9" s="63" t="s">
        <v>112</v>
      </c>
      <c r="I9" s="63" t="s">
        <v>14</v>
      </c>
      <c r="J9" s="64" t="s">
        <v>113</v>
      </c>
    </row>
    <row r="10" spans="1:10" ht="12.75">
      <c r="A10" s="324"/>
      <c r="B10" s="327"/>
      <c r="C10" s="65" t="s">
        <v>16</v>
      </c>
      <c r="D10" s="66" t="s">
        <v>114</v>
      </c>
      <c r="E10" s="65" t="s">
        <v>18</v>
      </c>
      <c r="F10" s="319" t="s">
        <v>19</v>
      </c>
      <c r="G10" s="320"/>
      <c r="H10" s="320"/>
      <c r="I10" s="320"/>
      <c r="J10" s="320"/>
    </row>
    <row r="11" spans="1:10" ht="12.75">
      <c r="A11" s="67"/>
      <c r="B11" s="68"/>
      <c r="C11" s="69"/>
      <c r="D11" s="70"/>
      <c r="E11" s="71"/>
      <c r="F11" s="72"/>
      <c r="G11" s="70"/>
      <c r="H11" s="70"/>
      <c r="I11" s="70"/>
      <c r="J11" s="70"/>
    </row>
    <row r="12" spans="1:10" ht="12.75">
      <c r="A12" s="73" t="s">
        <v>115</v>
      </c>
      <c r="B12" s="74" t="s">
        <v>116</v>
      </c>
      <c r="C12" s="75">
        <v>843.5</v>
      </c>
      <c r="D12" s="75">
        <v>142231.7</v>
      </c>
      <c r="E12" s="75">
        <v>194389.016</v>
      </c>
      <c r="F12" s="76">
        <v>3935262.699</v>
      </c>
      <c r="G12" s="76">
        <v>24847131.168</v>
      </c>
      <c r="H12" s="76">
        <v>16435088.532</v>
      </c>
      <c r="I12" s="76">
        <v>8412042.636</v>
      </c>
      <c r="J12" s="76">
        <v>4652238.866</v>
      </c>
    </row>
    <row r="13" spans="1:10" ht="12.75">
      <c r="A13" s="73"/>
      <c r="B13" s="77" t="s">
        <v>117</v>
      </c>
      <c r="C13" s="78"/>
      <c r="D13" s="79"/>
      <c r="E13" s="79"/>
      <c r="F13" s="80"/>
      <c r="G13" s="80"/>
      <c r="H13" s="80"/>
      <c r="I13" s="80"/>
      <c r="J13" s="80"/>
    </row>
    <row r="14" spans="1:10" ht="12.75">
      <c r="A14" s="73" t="s">
        <v>21</v>
      </c>
      <c r="B14" s="77" t="s">
        <v>118</v>
      </c>
      <c r="C14" s="81">
        <v>420.7</v>
      </c>
      <c r="D14" s="81">
        <v>67439</v>
      </c>
      <c r="E14" s="81">
        <v>92515.787</v>
      </c>
      <c r="F14" s="81">
        <v>1838627.719</v>
      </c>
      <c r="G14" s="81">
        <v>10986903.829</v>
      </c>
      <c r="H14" s="81">
        <v>7334411.707</v>
      </c>
      <c r="I14" s="81">
        <v>3652492.122</v>
      </c>
      <c r="J14" s="81">
        <v>2076361.882</v>
      </c>
    </row>
    <row r="15" spans="1:10" ht="12.75">
      <c r="A15" s="73" t="s">
        <v>21</v>
      </c>
      <c r="B15" s="77" t="s">
        <v>119</v>
      </c>
      <c r="C15" s="81">
        <v>252.8</v>
      </c>
      <c r="D15" s="81">
        <v>46289</v>
      </c>
      <c r="E15" s="81">
        <v>63008.54</v>
      </c>
      <c r="F15" s="81">
        <v>1421989.123</v>
      </c>
      <c r="G15" s="81">
        <v>9051145.736</v>
      </c>
      <c r="H15" s="81">
        <v>5432059.967</v>
      </c>
      <c r="I15" s="81">
        <v>3619085.769</v>
      </c>
      <c r="J15" s="81">
        <v>1899607.687</v>
      </c>
    </row>
    <row r="16" spans="1:10" ht="12.75">
      <c r="A16" s="73" t="s">
        <v>21</v>
      </c>
      <c r="B16" s="77" t="s">
        <v>120</v>
      </c>
      <c r="C16" s="81">
        <v>35.1</v>
      </c>
      <c r="D16" s="81">
        <v>5893.4</v>
      </c>
      <c r="E16" s="81">
        <v>8206.922</v>
      </c>
      <c r="F16" s="81">
        <v>186624.036</v>
      </c>
      <c r="G16" s="81">
        <v>1048571.098</v>
      </c>
      <c r="H16" s="81">
        <v>649334.926</v>
      </c>
      <c r="I16" s="81">
        <v>399236.172</v>
      </c>
      <c r="J16" s="81">
        <v>178801.293</v>
      </c>
    </row>
    <row r="17" spans="1:10" ht="12.75">
      <c r="A17" s="73" t="s">
        <v>21</v>
      </c>
      <c r="B17" s="77" t="s">
        <v>121</v>
      </c>
      <c r="C17" s="81">
        <v>134.9</v>
      </c>
      <c r="D17" s="81">
        <v>22610.3</v>
      </c>
      <c r="E17" s="81">
        <v>30657.767</v>
      </c>
      <c r="F17" s="81">
        <v>488021.821</v>
      </c>
      <c r="G17" s="81">
        <v>3760510.505</v>
      </c>
      <c r="H17" s="81">
        <v>3019281.932</v>
      </c>
      <c r="I17" s="81">
        <v>741228.573</v>
      </c>
      <c r="J17" s="81">
        <v>497468.004</v>
      </c>
    </row>
    <row r="18" spans="1:10" ht="12.75">
      <c r="A18" s="73"/>
      <c r="B18" s="67"/>
      <c r="C18" s="78"/>
      <c r="D18" s="79"/>
      <c r="E18" s="79"/>
      <c r="F18" s="79"/>
      <c r="G18" s="79"/>
      <c r="H18" s="79"/>
      <c r="I18" s="79"/>
      <c r="J18" s="79"/>
    </row>
    <row r="19" spans="1:10" ht="12.75">
      <c r="A19" s="73" t="s">
        <v>122</v>
      </c>
      <c r="B19" s="74" t="s">
        <v>123</v>
      </c>
      <c r="C19" s="82"/>
      <c r="D19" s="82"/>
      <c r="E19" s="82"/>
      <c r="F19" s="82"/>
      <c r="G19" s="83"/>
      <c r="H19" s="83"/>
      <c r="I19" s="82"/>
      <c r="J19" s="82"/>
    </row>
    <row r="20" spans="1:10" ht="12.75">
      <c r="A20" s="73"/>
      <c r="B20" s="74" t="s">
        <v>124</v>
      </c>
      <c r="C20" s="82">
        <v>3</v>
      </c>
      <c r="D20" s="75">
        <v>282.7</v>
      </c>
      <c r="E20" s="75">
        <v>458.051</v>
      </c>
      <c r="F20" s="76">
        <v>7263.45</v>
      </c>
      <c r="G20" s="84" t="s">
        <v>21</v>
      </c>
      <c r="H20" s="84" t="s">
        <v>21</v>
      </c>
      <c r="I20" s="84" t="s">
        <v>21</v>
      </c>
      <c r="J20" s="84" t="s">
        <v>21</v>
      </c>
    </row>
    <row r="21" spans="1:10" ht="12.75">
      <c r="A21" s="73"/>
      <c r="B21" s="67"/>
      <c r="C21" s="78"/>
      <c r="D21" s="79"/>
      <c r="E21" s="79"/>
      <c r="F21" s="79"/>
      <c r="G21" s="79"/>
      <c r="H21" s="79"/>
      <c r="I21" s="79"/>
      <c r="J21" s="79"/>
    </row>
    <row r="22" spans="1:10" ht="12.75">
      <c r="A22" s="73">
        <v>5</v>
      </c>
      <c r="B22" s="77" t="s">
        <v>125</v>
      </c>
      <c r="C22" s="85" t="s">
        <v>126</v>
      </c>
      <c r="D22" s="85" t="s">
        <v>126</v>
      </c>
      <c r="E22" s="85" t="s">
        <v>126</v>
      </c>
      <c r="F22" s="85" t="s">
        <v>126</v>
      </c>
      <c r="G22" s="85" t="s">
        <v>126</v>
      </c>
      <c r="H22" s="85" t="s">
        <v>126</v>
      </c>
      <c r="I22" s="85" t="s">
        <v>126</v>
      </c>
      <c r="J22" s="85" t="s">
        <v>126</v>
      </c>
    </row>
    <row r="23" spans="1:10" ht="12.75">
      <c r="A23" s="73">
        <v>6</v>
      </c>
      <c r="B23" s="77" t="s">
        <v>127</v>
      </c>
      <c r="C23" s="85" t="s">
        <v>126</v>
      </c>
      <c r="D23" s="85" t="s">
        <v>126</v>
      </c>
      <c r="E23" s="85" t="s">
        <v>126</v>
      </c>
      <c r="F23" s="85" t="s">
        <v>126</v>
      </c>
      <c r="G23" s="85" t="s">
        <v>126</v>
      </c>
      <c r="H23" s="85" t="s">
        <v>126</v>
      </c>
      <c r="I23" s="85" t="s">
        <v>126</v>
      </c>
      <c r="J23" s="85" t="s">
        <v>126</v>
      </c>
    </row>
    <row r="24" spans="1:10" ht="12.75">
      <c r="A24" s="73">
        <v>7</v>
      </c>
      <c r="B24" s="77" t="s">
        <v>128</v>
      </c>
      <c r="C24" s="85" t="s">
        <v>126</v>
      </c>
      <c r="D24" s="85" t="s">
        <v>126</v>
      </c>
      <c r="E24" s="85" t="s">
        <v>126</v>
      </c>
      <c r="F24" s="85" t="s">
        <v>126</v>
      </c>
      <c r="G24" s="85" t="s">
        <v>126</v>
      </c>
      <c r="H24" s="85" t="s">
        <v>126</v>
      </c>
      <c r="I24" s="85" t="s">
        <v>126</v>
      </c>
      <c r="J24" s="85" t="s">
        <v>126</v>
      </c>
    </row>
    <row r="25" spans="1:10" ht="12.75">
      <c r="A25" s="73">
        <v>8</v>
      </c>
      <c r="B25" s="77" t="s">
        <v>129</v>
      </c>
      <c r="C25" s="86"/>
      <c r="D25" s="87"/>
      <c r="E25" s="79"/>
      <c r="F25" s="79"/>
      <c r="G25" s="79"/>
      <c r="H25" s="79"/>
      <c r="I25" s="88"/>
      <c r="J25" s="88"/>
    </row>
    <row r="26" spans="1:10" ht="12.75">
      <c r="A26" s="73"/>
      <c r="B26" s="77" t="s">
        <v>130</v>
      </c>
      <c r="C26" s="81">
        <v>3</v>
      </c>
      <c r="D26" s="81">
        <v>282.7</v>
      </c>
      <c r="E26" s="81">
        <v>458.051</v>
      </c>
      <c r="F26" s="81">
        <v>7263.45</v>
      </c>
      <c r="G26" s="89" t="s">
        <v>21</v>
      </c>
      <c r="H26" s="89" t="s">
        <v>21</v>
      </c>
      <c r="I26" s="89" t="s">
        <v>21</v>
      </c>
      <c r="J26" s="89" t="s">
        <v>21</v>
      </c>
    </row>
    <row r="27" spans="1:10" ht="12.75">
      <c r="A27" s="73">
        <v>9</v>
      </c>
      <c r="B27" s="77" t="s">
        <v>131</v>
      </c>
      <c r="C27" s="86"/>
      <c r="D27" s="87"/>
      <c r="E27" s="79"/>
      <c r="F27" s="79"/>
      <c r="G27" s="79"/>
      <c r="H27" s="79"/>
      <c r="I27" s="88"/>
      <c r="J27" s="88"/>
    </row>
    <row r="28" spans="1:10" ht="12.75">
      <c r="A28" s="73"/>
      <c r="B28" s="77" t="s">
        <v>132</v>
      </c>
      <c r="C28" s="86"/>
      <c r="D28" s="86"/>
      <c r="E28" s="86"/>
      <c r="F28" s="86"/>
      <c r="G28" s="86"/>
      <c r="H28" s="86"/>
      <c r="I28" s="86"/>
      <c r="J28" s="86"/>
    </row>
    <row r="29" spans="1:10" ht="12.75">
      <c r="A29" s="73"/>
      <c r="B29" s="77" t="s">
        <v>133</v>
      </c>
      <c r="C29" s="85" t="s">
        <v>126</v>
      </c>
      <c r="D29" s="85" t="s">
        <v>126</v>
      </c>
      <c r="E29" s="85" t="s">
        <v>126</v>
      </c>
      <c r="F29" s="85" t="s">
        <v>126</v>
      </c>
      <c r="G29" s="85" t="s">
        <v>126</v>
      </c>
      <c r="H29" s="85" t="s">
        <v>126</v>
      </c>
      <c r="I29" s="85" t="s">
        <v>126</v>
      </c>
      <c r="J29" s="85" t="s">
        <v>126</v>
      </c>
    </row>
    <row r="30" spans="1:10" ht="12.75">
      <c r="A30" s="73"/>
      <c r="B30" s="67"/>
      <c r="C30" s="86"/>
      <c r="D30" s="86"/>
      <c r="E30" s="86"/>
      <c r="F30" s="86"/>
      <c r="G30" s="86"/>
      <c r="H30" s="86"/>
      <c r="I30" s="86"/>
      <c r="J30" s="86"/>
    </row>
    <row r="31" spans="1:10" ht="12.75">
      <c r="A31" s="73" t="s">
        <v>134</v>
      </c>
      <c r="B31" s="74" t="s">
        <v>135</v>
      </c>
      <c r="C31" s="82">
        <v>840.5</v>
      </c>
      <c r="D31" s="75">
        <v>141949</v>
      </c>
      <c r="E31" s="75">
        <v>193930.965</v>
      </c>
      <c r="F31" s="76">
        <v>3927999.249</v>
      </c>
      <c r="G31" s="84" t="s">
        <v>21</v>
      </c>
      <c r="H31" s="84" t="s">
        <v>21</v>
      </c>
      <c r="I31" s="84" t="s">
        <v>21</v>
      </c>
      <c r="J31" s="84" t="s">
        <v>21</v>
      </c>
    </row>
    <row r="32" spans="1:10" ht="12.75">
      <c r="A32" s="73"/>
      <c r="B32" s="67"/>
      <c r="C32" s="78"/>
      <c r="D32" s="79"/>
      <c r="E32" s="79"/>
      <c r="F32" s="79"/>
      <c r="G32" s="79"/>
      <c r="H32" s="79"/>
      <c r="I32" s="79"/>
      <c r="J32" s="79"/>
    </row>
    <row r="33" spans="1:10" ht="12.75">
      <c r="A33" s="73">
        <v>10</v>
      </c>
      <c r="B33" s="77" t="s">
        <v>136</v>
      </c>
      <c r="C33" s="81">
        <v>86.8</v>
      </c>
      <c r="D33" s="81">
        <v>15405.4</v>
      </c>
      <c r="E33" s="81">
        <v>20714.519</v>
      </c>
      <c r="F33" s="81">
        <v>288348.035</v>
      </c>
      <c r="G33" s="81">
        <v>2513846.335</v>
      </c>
      <c r="H33" s="81">
        <v>2121023.499</v>
      </c>
      <c r="I33" s="81">
        <v>392822.836</v>
      </c>
      <c r="J33" s="86">
        <v>303443.503</v>
      </c>
    </row>
    <row r="34" spans="1:10" ht="12.75">
      <c r="A34" s="73">
        <v>11</v>
      </c>
      <c r="B34" s="77" t="s">
        <v>51</v>
      </c>
      <c r="C34" s="86">
        <v>6</v>
      </c>
      <c r="D34" s="81">
        <v>972.7</v>
      </c>
      <c r="E34" s="81">
        <v>1359.972</v>
      </c>
      <c r="F34" s="81">
        <v>30888.075</v>
      </c>
      <c r="G34" s="81">
        <v>377548.971</v>
      </c>
      <c r="H34" s="85" t="s">
        <v>21</v>
      </c>
      <c r="I34" s="85" t="s">
        <v>21</v>
      </c>
      <c r="J34" s="85" t="s">
        <v>21</v>
      </c>
    </row>
    <row r="35" spans="1:10" ht="12.75">
      <c r="A35" s="73">
        <v>12</v>
      </c>
      <c r="B35" s="77" t="s">
        <v>52</v>
      </c>
      <c r="C35" s="86">
        <v>1</v>
      </c>
      <c r="D35" s="85" t="s">
        <v>21</v>
      </c>
      <c r="E35" s="85" t="s">
        <v>21</v>
      </c>
      <c r="F35" s="85" t="s">
        <v>21</v>
      </c>
      <c r="G35" s="85" t="s">
        <v>21</v>
      </c>
      <c r="H35" s="85" t="s">
        <v>21</v>
      </c>
      <c r="I35" s="85" t="s">
        <v>21</v>
      </c>
      <c r="J35" s="85" t="s">
        <v>21</v>
      </c>
    </row>
    <row r="36" spans="1:10" ht="12.75">
      <c r="A36" s="73">
        <v>13</v>
      </c>
      <c r="B36" s="77" t="s">
        <v>54</v>
      </c>
      <c r="C36" s="86">
        <v>12</v>
      </c>
      <c r="D36" s="81">
        <v>1276.9</v>
      </c>
      <c r="E36" s="81">
        <v>1686.606</v>
      </c>
      <c r="F36" s="81">
        <v>28272.613</v>
      </c>
      <c r="G36" s="81">
        <v>154554.728</v>
      </c>
      <c r="H36" s="79">
        <v>86045.295</v>
      </c>
      <c r="I36" s="88">
        <v>68509.433</v>
      </c>
      <c r="J36" s="88">
        <v>56779.16</v>
      </c>
    </row>
    <row r="37" spans="1:10" ht="12.75">
      <c r="A37" s="73">
        <v>14</v>
      </c>
      <c r="B37" s="77" t="s">
        <v>137</v>
      </c>
      <c r="C37" s="81">
        <v>2</v>
      </c>
      <c r="D37" s="85" t="s">
        <v>21</v>
      </c>
      <c r="E37" s="85" t="s">
        <v>21</v>
      </c>
      <c r="F37" s="85" t="s">
        <v>21</v>
      </c>
      <c r="G37" s="85" t="s">
        <v>21</v>
      </c>
      <c r="H37" s="85" t="s">
        <v>21</v>
      </c>
      <c r="I37" s="85" t="s">
        <v>21</v>
      </c>
      <c r="J37" s="85" t="s">
        <v>21</v>
      </c>
    </row>
    <row r="38" spans="1:10" ht="12.75">
      <c r="A38" s="73">
        <v>15</v>
      </c>
      <c r="B38" s="77" t="s">
        <v>138</v>
      </c>
      <c r="C38" s="81"/>
      <c r="D38" s="81"/>
      <c r="E38" s="81"/>
      <c r="F38" s="81"/>
      <c r="G38" s="81"/>
      <c r="H38" s="81"/>
      <c r="I38" s="81"/>
      <c r="J38" s="86"/>
    </row>
    <row r="39" spans="1:10" ht="12.75">
      <c r="A39" s="73"/>
      <c r="B39" s="77" t="s">
        <v>139</v>
      </c>
      <c r="C39" s="81">
        <v>4.2</v>
      </c>
      <c r="D39" s="81">
        <v>508</v>
      </c>
      <c r="E39" s="81">
        <v>671.222</v>
      </c>
      <c r="F39" s="81">
        <v>10956.291</v>
      </c>
      <c r="G39" s="81" t="s">
        <v>21</v>
      </c>
      <c r="H39" s="85" t="s">
        <v>21</v>
      </c>
      <c r="I39" s="85" t="s">
        <v>21</v>
      </c>
      <c r="J39" s="85" t="s">
        <v>21</v>
      </c>
    </row>
    <row r="40" spans="1:10" ht="12.75">
      <c r="A40" s="73">
        <v>16</v>
      </c>
      <c r="B40" s="77" t="s">
        <v>140</v>
      </c>
      <c r="C40" s="81"/>
      <c r="D40" s="81"/>
      <c r="E40" s="81"/>
      <c r="F40" s="81"/>
      <c r="G40" s="81"/>
      <c r="H40" s="81"/>
      <c r="I40" s="81"/>
      <c r="J40" s="86"/>
    </row>
    <row r="41" spans="1:10" ht="12.75">
      <c r="A41" s="73"/>
      <c r="B41" s="77" t="s">
        <v>141</v>
      </c>
      <c r="C41" s="81">
        <v>11</v>
      </c>
      <c r="D41" s="81">
        <v>2019.9</v>
      </c>
      <c r="E41" s="81">
        <v>2752.433</v>
      </c>
      <c r="F41" s="81">
        <v>53085.481</v>
      </c>
      <c r="G41" s="81">
        <v>461426.2</v>
      </c>
      <c r="H41" s="81">
        <v>305126.622</v>
      </c>
      <c r="I41" s="81">
        <v>156299.578</v>
      </c>
      <c r="J41" s="86">
        <v>139368.599</v>
      </c>
    </row>
    <row r="42" spans="1:10" ht="12.75">
      <c r="A42" s="73">
        <v>17</v>
      </c>
      <c r="B42" s="77" t="s">
        <v>142</v>
      </c>
      <c r="C42" s="81"/>
      <c r="D42" s="81"/>
      <c r="E42" s="81"/>
      <c r="F42" s="81"/>
      <c r="G42" s="81"/>
      <c r="H42" s="81"/>
      <c r="I42" s="81"/>
      <c r="J42" s="86"/>
    </row>
    <row r="43" spans="1:10" ht="12.75">
      <c r="A43" s="73"/>
      <c r="B43" s="77" t="s">
        <v>143</v>
      </c>
      <c r="C43" s="81">
        <v>18.7</v>
      </c>
      <c r="D43" s="81">
        <v>3266.2</v>
      </c>
      <c r="E43" s="81">
        <v>4633.583</v>
      </c>
      <c r="F43" s="81">
        <v>85509.386</v>
      </c>
      <c r="G43" s="81">
        <v>943650.614</v>
      </c>
      <c r="H43" s="81">
        <v>707931.853</v>
      </c>
      <c r="I43" s="81">
        <v>235718.761</v>
      </c>
      <c r="J43" s="86">
        <v>175094.371</v>
      </c>
    </row>
    <row r="44" spans="1:10" ht="12.75">
      <c r="A44" s="73">
        <v>18</v>
      </c>
      <c r="B44" s="77" t="s">
        <v>144</v>
      </c>
      <c r="C44" s="81"/>
      <c r="D44" s="81"/>
      <c r="E44" s="81"/>
      <c r="F44" s="81"/>
      <c r="G44" s="81"/>
      <c r="H44" s="81"/>
      <c r="I44" s="81"/>
      <c r="J44" s="86"/>
    </row>
    <row r="45" spans="1:10" ht="12.75">
      <c r="A45" s="73"/>
      <c r="B45" s="77" t="s">
        <v>145</v>
      </c>
      <c r="C45" s="81"/>
      <c r="D45" s="81"/>
      <c r="E45" s="81"/>
      <c r="F45" s="81"/>
      <c r="G45" s="81"/>
      <c r="H45" s="81"/>
      <c r="I45" s="81"/>
      <c r="J45" s="86"/>
    </row>
    <row r="46" spans="1:10" ht="12.75">
      <c r="A46" s="73"/>
      <c r="B46" s="77" t="s">
        <v>146</v>
      </c>
      <c r="C46" s="81">
        <v>14</v>
      </c>
      <c r="D46" s="81">
        <v>2186.8</v>
      </c>
      <c r="E46" s="81">
        <v>3038.482</v>
      </c>
      <c r="F46" s="81">
        <v>61286.775</v>
      </c>
      <c r="G46" s="81">
        <v>371126.657</v>
      </c>
      <c r="H46" s="81">
        <v>308033.502</v>
      </c>
      <c r="I46" s="81">
        <v>63093.155</v>
      </c>
      <c r="J46" s="86">
        <v>47125.02</v>
      </c>
    </row>
    <row r="47" spans="1:10" ht="12.75">
      <c r="A47" s="73">
        <v>19</v>
      </c>
      <c r="B47" s="77" t="s">
        <v>147</v>
      </c>
      <c r="C47" s="85" t="s">
        <v>126</v>
      </c>
      <c r="D47" s="85" t="s">
        <v>126</v>
      </c>
      <c r="E47" s="85" t="s">
        <v>126</v>
      </c>
      <c r="F47" s="85" t="s">
        <v>126</v>
      </c>
      <c r="G47" s="85" t="s">
        <v>126</v>
      </c>
      <c r="H47" s="85" t="s">
        <v>126</v>
      </c>
      <c r="I47" s="85" t="s">
        <v>126</v>
      </c>
      <c r="J47" s="85" t="s">
        <v>126</v>
      </c>
    </row>
    <row r="48" spans="1:10" ht="12.75">
      <c r="A48" s="73">
        <v>20</v>
      </c>
      <c r="B48" s="77" t="s">
        <v>148</v>
      </c>
      <c r="C48" s="81">
        <v>22.9</v>
      </c>
      <c r="D48" s="81">
        <v>3473</v>
      </c>
      <c r="E48" s="81">
        <v>4790.804</v>
      </c>
      <c r="F48" s="81">
        <v>116560.897</v>
      </c>
      <c r="G48" s="81">
        <v>704686.036</v>
      </c>
      <c r="H48" s="81">
        <v>343858.449</v>
      </c>
      <c r="I48" s="81">
        <v>360827.587</v>
      </c>
      <c r="J48" s="86">
        <v>171072.526</v>
      </c>
    </row>
    <row r="49" spans="1:10" ht="12.75">
      <c r="A49" s="73">
        <v>21</v>
      </c>
      <c r="B49" s="77" t="s">
        <v>149</v>
      </c>
      <c r="C49" s="81"/>
      <c r="D49" s="81"/>
      <c r="E49" s="81"/>
      <c r="F49" s="81"/>
      <c r="G49" s="81"/>
      <c r="H49" s="81"/>
      <c r="I49" s="81"/>
      <c r="J49" s="86"/>
    </row>
    <row r="50" spans="1:10" ht="12.75">
      <c r="A50" s="73"/>
      <c r="B50" s="77" t="s">
        <v>150</v>
      </c>
      <c r="C50" s="81">
        <v>6</v>
      </c>
      <c r="D50" s="81">
        <v>1453.7</v>
      </c>
      <c r="E50" s="81">
        <v>1966.999</v>
      </c>
      <c r="F50" s="81">
        <v>50604.708</v>
      </c>
      <c r="G50" s="81">
        <v>194887.713</v>
      </c>
      <c r="H50" s="81">
        <v>67558.282</v>
      </c>
      <c r="I50" s="81">
        <v>127329.431</v>
      </c>
      <c r="J50" s="86">
        <v>42658.519</v>
      </c>
    </row>
    <row r="51" spans="1:10" ht="12.75">
      <c r="A51" s="73">
        <v>22</v>
      </c>
      <c r="B51" s="77" t="s">
        <v>151</v>
      </c>
      <c r="C51" s="81"/>
      <c r="D51" s="81"/>
      <c r="E51" s="81"/>
      <c r="F51" s="81"/>
      <c r="G51" s="81"/>
      <c r="H51" s="81"/>
      <c r="I51" s="81"/>
      <c r="J51" s="86"/>
    </row>
    <row r="52" spans="1:10" ht="12.75">
      <c r="A52" s="73"/>
      <c r="B52" s="77" t="s">
        <v>152</v>
      </c>
      <c r="C52" s="81">
        <v>97.9</v>
      </c>
      <c r="D52" s="81">
        <v>15310.6</v>
      </c>
      <c r="E52" s="81">
        <v>21419.438</v>
      </c>
      <c r="F52" s="81">
        <v>377188.639</v>
      </c>
      <c r="G52" s="81">
        <v>2281267.572</v>
      </c>
      <c r="H52" s="81">
        <v>1447384.929</v>
      </c>
      <c r="I52" s="81">
        <v>833882.643</v>
      </c>
      <c r="J52" s="86">
        <v>466464.638</v>
      </c>
    </row>
    <row r="53" spans="1:10" ht="12.75">
      <c r="A53" s="73">
        <v>23</v>
      </c>
      <c r="B53" s="77" t="s">
        <v>153</v>
      </c>
      <c r="C53" s="81"/>
      <c r="D53" s="81"/>
      <c r="E53" s="81"/>
      <c r="F53" s="81"/>
      <c r="G53" s="81"/>
      <c r="H53" s="81"/>
      <c r="I53" s="81"/>
      <c r="J53" s="86"/>
    </row>
    <row r="54" spans="1:10" ht="12.75">
      <c r="A54" s="73"/>
      <c r="B54" s="77" t="s">
        <v>154</v>
      </c>
      <c r="C54" s="81"/>
      <c r="D54" s="81"/>
      <c r="E54" s="81"/>
      <c r="F54" s="81"/>
      <c r="G54" s="81"/>
      <c r="H54" s="81"/>
      <c r="I54" s="81"/>
      <c r="J54" s="86"/>
    </row>
    <row r="55" spans="1:10" ht="12.75">
      <c r="A55" s="73"/>
      <c r="B55" s="77" t="s">
        <v>155</v>
      </c>
      <c r="C55" s="81">
        <v>60.4</v>
      </c>
      <c r="D55" s="81">
        <v>7628.9</v>
      </c>
      <c r="E55" s="81">
        <v>10294.251</v>
      </c>
      <c r="F55" s="81">
        <v>201963.943</v>
      </c>
      <c r="G55" s="81">
        <v>1038942.356</v>
      </c>
      <c r="H55" s="81">
        <v>719187.258</v>
      </c>
      <c r="I55" s="81">
        <v>319755.098</v>
      </c>
      <c r="J55" s="81">
        <v>202041.655</v>
      </c>
    </row>
    <row r="56" spans="1:10" ht="12.75">
      <c r="A56" s="73">
        <v>24</v>
      </c>
      <c r="B56" s="77" t="s">
        <v>156</v>
      </c>
      <c r="C56" s="81">
        <v>17</v>
      </c>
      <c r="D56" s="81">
        <v>4429.6</v>
      </c>
      <c r="E56" s="81">
        <v>5715.068</v>
      </c>
      <c r="F56" s="81">
        <v>136179.633</v>
      </c>
      <c r="G56" s="81">
        <v>826254.566</v>
      </c>
      <c r="H56" s="81">
        <v>492108.452</v>
      </c>
      <c r="I56" s="81">
        <v>334146.114</v>
      </c>
      <c r="J56" s="81">
        <v>234198.56</v>
      </c>
    </row>
    <row r="57" spans="1:10" ht="12.75">
      <c r="A57" s="73">
        <v>25</v>
      </c>
      <c r="B57" s="77" t="s">
        <v>157</v>
      </c>
      <c r="C57" s="81">
        <v>152</v>
      </c>
      <c r="D57" s="81">
        <v>21790.9</v>
      </c>
      <c r="E57" s="81">
        <v>30299.287</v>
      </c>
      <c r="F57" s="81">
        <v>574994.571</v>
      </c>
      <c r="G57" s="81">
        <v>3137592.682</v>
      </c>
      <c r="H57" s="81">
        <v>2248711.065</v>
      </c>
      <c r="I57" s="81">
        <v>888881.617</v>
      </c>
      <c r="J57" s="81">
        <v>561866.893</v>
      </c>
    </row>
    <row r="58" spans="1:10" ht="12.75">
      <c r="A58" s="73">
        <v>26</v>
      </c>
      <c r="B58" s="77" t="s">
        <v>158</v>
      </c>
      <c r="C58" s="81"/>
      <c r="D58" s="81"/>
      <c r="E58" s="81"/>
      <c r="F58" s="81"/>
      <c r="G58" s="81"/>
      <c r="H58" s="81"/>
      <c r="I58" s="81"/>
      <c r="J58" s="81"/>
    </row>
    <row r="59" spans="1:10" ht="12.75">
      <c r="A59" s="73"/>
      <c r="B59" s="77" t="s">
        <v>159</v>
      </c>
      <c r="C59" s="81">
        <v>71.7</v>
      </c>
      <c r="D59" s="81">
        <v>12245</v>
      </c>
      <c r="E59" s="81">
        <v>16753.282</v>
      </c>
      <c r="F59" s="81">
        <v>403646.166</v>
      </c>
      <c r="G59" s="81">
        <v>2324663.097</v>
      </c>
      <c r="H59" s="81">
        <v>1343945.295</v>
      </c>
      <c r="I59" s="81">
        <v>980717.802</v>
      </c>
      <c r="J59" s="81">
        <v>329259.59</v>
      </c>
    </row>
    <row r="60" spans="1:10" ht="12.75">
      <c r="A60" s="73">
        <v>27</v>
      </c>
      <c r="B60" s="77" t="s">
        <v>160</v>
      </c>
      <c r="C60" s="81">
        <v>45.7</v>
      </c>
      <c r="D60" s="81">
        <v>8381.4</v>
      </c>
      <c r="E60" s="81">
        <v>11093.524</v>
      </c>
      <c r="F60" s="81">
        <v>251047.358</v>
      </c>
      <c r="G60" s="81">
        <v>1467569.161</v>
      </c>
      <c r="H60" s="81">
        <v>968753.247</v>
      </c>
      <c r="I60" s="81">
        <v>498815.914</v>
      </c>
      <c r="J60" s="81">
        <v>150706.298</v>
      </c>
    </row>
    <row r="61" spans="1:10" ht="12.75">
      <c r="A61" s="73">
        <v>28</v>
      </c>
      <c r="B61" s="77" t="s">
        <v>93</v>
      </c>
      <c r="C61" s="81">
        <v>96.7</v>
      </c>
      <c r="D61" s="81">
        <v>15375.3</v>
      </c>
      <c r="E61" s="81">
        <v>21280.252</v>
      </c>
      <c r="F61" s="81">
        <v>455857.67</v>
      </c>
      <c r="G61" s="81">
        <v>2216232.783</v>
      </c>
      <c r="H61" s="81">
        <v>1264831.397</v>
      </c>
      <c r="I61" s="81">
        <v>951401.386</v>
      </c>
      <c r="J61" s="81">
        <v>434316.709</v>
      </c>
    </row>
    <row r="62" spans="1:10" ht="12.75">
      <c r="A62" s="73">
        <v>29</v>
      </c>
      <c r="B62" s="77" t="s">
        <v>161</v>
      </c>
      <c r="C62" s="81"/>
      <c r="D62" s="81"/>
      <c r="E62" s="81"/>
      <c r="F62" s="81"/>
      <c r="G62" s="81"/>
      <c r="H62" s="81"/>
      <c r="I62" s="81"/>
      <c r="J62" s="81"/>
    </row>
    <row r="63" spans="1:10" ht="12.75">
      <c r="A63" s="73"/>
      <c r="B63" s="77" t="s">
        <v>162</v>
      </c>
      <c r="C63" s="81">
        <v>50.9</v>
      </c>
      <c r="D63" s="81">
        <v>16404.9</v>
      </c>
      <c r="E63" s="81">
        <v>21632.721</v>
      </c>
      <c r="F63" s="81">
        <v>531290.828</v>
      </c>
      <c r="G63" s="81">
        <v>4097501.666</v>
      </c>
      <c r="H63" s="81">
        <v>2853855.547</v>
      </c>
      <c r="I63" s="81">
        <v>1243646.119</v>
      </c>
      <c r="J63" s="81">
        <v>743071.753</v>
      </c>
    </row>
    <row r="64" spans="1:10" ht="12.75">
      <c r="A64" s="73">
        <v>30</v>
      </c>
      <c r="B64" s="77" t="s">
        <v>97</v>
      </c>
      <c r="C64" s="81">
        <v>1</v>
      </c>
      <c r="D64" s="85" t="s">
        <v>21</v>
      </c>
      <c r="E64" s="85" t="s">
        <v>21</v>
      </c>
      <c r="F64" s="85" t="s">
        <v>21</v>
      </c>
      <c r="G64" s="85" t="s">
        <v>21</v>
      </c>
      <c r="H64" s="85" t="s">
        <v>21</v>
      </c>
      <c r="I64" s="85" t="s">
        <v>21</v>
      </c>
      <c r="J64" s="85" t="s">
        <v>21</v>
      </c>
    </row>
    <row r="65" spans="1:10" ht="12.75">
      <c r="A65" s="73">
        <v>31</v>
      </c>
      <c r="B65" s="77" t="s">
        <v>98</v>
      </c>
      <c r="C65" s="81">
        <v>13.3</v>
      </c>
      <c r="D65" s="81">
        <v>1720.1</v>
      </c>
      <c r="E65" s="81">
        <v>2356.069</v>
      </c>
      <c r="F65" s="81">
        <v>35826.51</v>
      </c>
      <c r="G65" s="81">
        <v>201474.121</v>
      </c>
      <c r="H65" s="81">
        <v>181448.184</v>
      </c>
      <c r="I65" s="81">
        <v>20025.937</v>
      </c>
      <c r="J65" s="85" t="s">
        <v>21</v>
      </c>
    </row>
    <row r="66" spans="1:10" ht="12.75">
      <c r="A66" s="73">
        <v>32</v>
      </c>
      <c r="B66" s="77" t="s">
        <v>163</v>
      </c>
      <c r="C66" s="81">
        <v>29.9</v>
      </c>
      <c r="D66" s="81">
        <v>4281.6</v>
      </c>
      <c r="E66" s="81">
        <v>5840.283</v>
      </c>
      <c r="F66" s="81">
        <v>126142.903</v>
      </c>
      <c r="G66" s="81">
        <v>655336.216</v>
      </c>
      <c r="H66" s="81">
        <v>273948.874</v>
      </c>
      <c r="I66" s="81">
        <v>381387.342</v>
      </c>
      <c r="J66" s="81">
        <v>81445.254</v>
      </c>
    </row>
    <row r="67" spans="1:10" ht="12.75">
      <c r="A67" s="73">
        <v>33</v>
      </c>
      <c r="B67" s="77" t="s">
        <v>164</v>
      </c>
      <c r="C67" s="86"/>
      <c r="D67" s="86"/>
      <c r="E67" s="86"/>
      <c r="F67" s="86"/>
      <c r="G67" s="86"/>
      <c r="H67" s="86"/>
      <c r="I67" s="86"/>
      <c r="J67" s="86"/>
    </row>
    <row r="68" spans="1:10" ht="12.75">
      <c r="A68" s="73"/>
      <c r="B68" s="77" t="s">
        <v>165</v>
      </c>
      <c r="C68" s="81">
        <v>19.4</v>
      </c>
      <c r="D68" s="81">
        <v>3351.9</v>
      </c>
      <c r="E68" s="81">
        <v>4927.129</v>
      </c>
      <c r="F68" s="81">
        <v>98098.17</v>
      </c>
      <c r="G68" s="81">
        <v>663173.819</v>
      </c>
      <c r="H68" s="85" t="s">
        <v>21</v>
      </c>
      <c r="I68" s="85" t="s">
        <v>21</v>
      </c>
      <c r="J68" s="85" t="s">
        <v>21</v>
      </c>
    </row>
    <row r="69" spans="2:10" ht="12.75">
      <c r="B69" s="90"/>
      <c r="C69" s="91"/>
      <c r="D69" s="91"/>
      <c r="E69" s="91"/>
      <c r="F69" s="91"/>
      <c r="G69" s="91"/>
      <c r="H69" s="91"/>
      <c r="I69" s="91"/>
      <c r="J69" s="92"/>
    </row>
    <row r="70" spans="1:10" ht="12.75">
      <c r="A70" s="57" t="s">
        <v>39</v>
      </c>
      <c r="C70" s="93"/>
      <c r="D70" s="93"/>
      <c r="E70" s="94"/>
      <c r="F70" s="94"/>
      <c r="G70" s="94"/>
      <c r="H70" s="94"/>
      <c r="I70" s="95"/>
      <c r="J70" s="95"/>
    </row>
    <row r="71" spans="3:10" ht="12.75">
      <c r="C71" s="93"/>
      <c r="D71" s="93"/>
      <c r="E71" s="94"/>
      <c r="F71" s="94"/>
      <c r="G71" s="94"/>
      <c r="H71" s="94"/>
      <c r="I71" s="95"/>
      <c r="J71" s="95"/>
    </row>
    <row r="72" spans="3:10" ht="12.75">
      <c r="C72" s="93"/>
      <c r="D72" s="93"/>
      <c r="E72" s="94"/>
      <c r="F72" s="94"/>
      <c r="G72" s="94"/>
      <c r="H72" s="94"/>
      <c r="I72" s="95"/>
      <c r="J72" s="95"/>
    </row>
    <row r="73" spans="3:10" ht="12.75">
      <c r="C73" s="93"/>
      <c r="D73" s="93"/>
      <c r="E73" s="94"/>
      <c r="F73" s="94"/>
      <c r="G73" s="94"/>
      <c r="H73" s="94"/>
      <c r="I73" s="95"/>
      <c r="J73" s="95"/>
    </row>
    <row r="74" spans="3:10" ht="12.75">
      <c r="C74" s="93"/>
      <c r="D74" s="93"/>
      <c r="E74" s="94"/>
      <c r="F74" s="94"/>
      <c r="G74" s="94"/>
      <c r="H74" s="94"/>
      <c r="I74" s="95"/>
      <c r="J74" s="95"/>
    </row>
    <row r="75" spans="3:10" ht="12.75">
      <c r="C75" s="93"/>
      <c r="D75" s="93"/>
      <c r="E75" s="94"/>
      <c r="F75" s="94"/>
      <c r="G75" s="94"/>
      <c r="H75" s="94"/>
      <c r="I75" s="95"/>
      <c r="J75" s="95"/>
    </row>
    <row r="76" spans="3:10" ht="12.75">
      <c r="C76" s="93"/>
      <c r="D76" s="93"/>
      <c r="E76" s="94"/>
      <c r="F76" s="94"/>
      <c r="G76" s="94"/>
      <c r="H76" s="94"/>
      <c r="I76" s="95"/>
      <c r="J76" s="95"/>
    </row>
    <row r="77" spans="3:10" ht="12.75">
      <c r="C77" s="93"/>
      <c r="D77" s="93"/>
      <c r="E77" s="94"/>
      <c r="F77" s="94"/>
      <c r="G77" s="94"/>
      <c r="H77" s="94"/>
      <c r="I77" s="95"/>
      <c r="J77" s="95"/>
    </row>
    <row r="78" spans="3:10" ht="12.75">
      <c r="C78" s="93"/>
      <c r="D78" s="93"/>
      <c r="E78" s="94"/>
      <c r="F78" s="94"/>
      <c r="G78" s="94"/>
      <c r="H78" s="94"/>
      <c r="I78" s="95"/>
      <c r="J78" s="95"/>
    </row>
    <row r="79" spans="3:10" ht="12.75">
      <c r="C79" s="93"/>
      <c r="D79" s="93"/>
      <c r="E79" s="94"/>
      <c r="F79" s="94"/>
      <c r="G79" s="94"/>
      <c r="H79" s="94"/>
      <c r="I79" s="95"/>
      <c r="J79" s="95"/>
    </row>
    <row r="80" spans="3:10" ht="12.75">
      <c r="C80" s="93"/>
      <c r="D80" s="93"/>
      <c r="E80" s="94"/>
      <c r="F80" s="94"/>
      <c r="G80" s="94"/>
      <c r="H80" s="94"/>
      <c r="I80" s="95"/>
      <c r="J80" s="95"/>
    </row>
    <row r="81" spans="3:10" ht="12.75">
      <c r="C81" s="93"/>
      <c r="D81" s="93"/>
      <c r="E81" s="94"/>
      <c r="F81" s="94"/>
      <c r="G81" s="94"/>
      <c r="H81" s="94"/>
      <c r="I81" s="95"/>
      <c r="J81" s="95"/>
    </row>
    <row r="82" spans="3:10" ht="12.75">
      <c r="C82" s="93"/>
      <c r="D82" s="93"/>
      <c r="E82" s="94"/>
      <c r="F82" s="94"/>
      <c r="G82" s="94"/>
      <c r="H82" s="94"/>
      <c r="I82" s="95"/>
      <c r="J82" s="95"/>
    </row>
    <row r="83" spans="3:10" ht="12.75">
      <c r="C83" s="93"/>
      <c r="D83" s="93"/>
      <c r="E83" s="94"/>
      <c r="F83" s="94"/>
      <c r="G83" s="94"/>
      <c r="H83" s="94"/>
      <c r="I83" s="95"/>
      <c r="J83" s="95"/>
    </row>
    <row r="84" spans="3:10" ht="12.75">
      <c r="C84" s="93"/>
      <c r="D84" s="93"/>
      <c r="E84" s="94"/>
      <c r="F84" s="94"/>
      <c r="G84" s="94"/>
      <c r="H84" s="94"/>
      <c r="I84" s="95"/>
      <c r="J84" s="95"/>
    </row>
    <row r="85" spans="3:10" ht="12.75">
      <c r="C85" s="93"/>
      <c r="D85" s="93"/>
      <c r="E85" s="94"/>
      <c r="F85" s="94"/>
      <c r="G85" s="94"/>
      <c r="H85" s="94"/>
      <c r="I85" s="95"/>
      <c r="J85" s="95"/>
    </row>
    <row r="86" spans="3:10" ht="12.75">
      <c r="C86" s="93"/>
      <c r="D86" s="93"/>
      <c r="E86" s="94"/>
      <c r="F86" s="94"/>
      <c r="G86" s="94"/>
      <c r="H86" s="94"/>
      <c r="I86" s="95"/>
      <c r="J86" s="95"/>
    </row>
    <row r="87" spans="3:10" ht="12.75">
      <c r="C87" s="93"/>
      <c r="D87" s="93"/>
      <c r="E87" s="94"/>
      <c r="F87" s="94"/>
      <c r="G87" s="94"/>
      <c r="H87" s="94"/>
      <c r="I87" s="95"/>
      <c r="J87" s="95"/>
    </row>
    <row r="88" spans="3:10" ht="12.75">
      <c r="C88" s="93"/>
      <c r="D88" s="93"/>
      <c r="E88" s="94"/>
      <c r="F88" s="94"/>
      <c r="G88" s="94"/>
      <c r="H88" s="94"/>
      <c r="I88" s="95"/>
      <c r="J88" s="95"/>
    </row>
    <row r="89" spans="3:10" ht="12.75">
      <c r="C89" s="93"/>
      <c r="D89" s="93"/>
      <c r="E89" s="94"/>
      <c r="F89" s="94"/>
      <c r="G89" s="94"/>
      <c r="H89" s="94"/>
      <c r="I89" s="95"/>
      <c r="J89" s="95"/>
    </row>
    <row r="90" spans="3:10" ht="12.75">
      <c r="C90" s="93"/>
      <c r="D90" s="93"/>
      <c r="E90" s="94"/>
      <c r="F90" s="94"/>
      <c r="G90" s="94"/>
      <c r="H90" s="94"/>
      <c r="I90" s="95"/>
      <c r="J90" s="95"/>
    </row>
    <row r="91" spans="3:10" ht="12.75">
      <c r="C91" s="93"/>
      <c r="D91" s="93"/>
      <c r="E91" s="94"/>
      <c r="F91" s="94"/>
      <c r="G91" s="94"/>
      <c r="H91" s="94"/>
      <c r="I91" s="95"/>
      <c r="J91" s="95"/>
    </row>
    <row r="92" spans="3:10" ht="12.75">
      <c r="C92" s="93"/>
      <c r="D92" s="93"/>
      <c r="E92" s="94"/>
      <c r="F92" s="94"/>
      <c r="G92" s="94"/>
      <c r="H92" s="94"/>
      <c r="I92" s="95"/>
      <c r="J92" s="95"/>
    </row>
    <row r="93" spans="3:10" ht="12.75">
      <c r="C93" s="93"/>
      <c r="D93" s="93"/>
      <c r="E93" s="94"/>
      <c r="F93" s="94"/>
      <c r="G93" s="94"/>
      <c r="H93" s="94"/>
      <c r="I93" s="95"/>
      <c r="J93" s="95"/>
    </row>
    <row r="94" spans="3:10" ht="12.75">
      <c r="C94" s="93"/>
      <c r="D94" s="93"/>
      <c r="E94" s="94"/>
      <c r="F94" s="94"/>
      <c r="G94" s="94"/>
      <c r="H94" s="94"/>
      <c r="I94" s="95"/>
      <c r="J94" s="95"/>
    </row>
    <row r="95" spans="3:10" ht="12.75">
      <c r="C95" s="93"/>
      <c r="D95" s="93"/>
      <c r="E95" s="94"/>
      <c r="F95" s="94"/>
      <c r="G95" s="94"/>
      <c r="H95" s="94"/>
      <c r="I95" s="95"/>
      <c r="J95" s="95"/>
    </row>
    <row r="96" spans="3:10" ht="12.75">
      <c r="C96" s="93"/>
      <c r="D96" s="93"/>
      <c r="E96" s="94"/>
      <c r="F96" s="94"/>
      <c r="G96" s="94"/>
      <c r="H96" s="94"/>
      <c r="I96" s="95"/>
      <c r="J96" s="95"/>
    </row>
    <row r="97" spans="3:10" ht="12.75">
      <c r="C97" s="93"/>
      <c r="D97" s="93"/>
      <c r="E97" s="94"/>
      <c r="F97" s="94"/>
      <c r="G97" s="94"/>
      <c r="H97" s="94"/>
      <c r="I97" s="95"/>
      <c r="J97" s="95"/>
    </row>
    <row r="98" spans="3:10" ht="12.75">
      <c r="C98" s="93"/>
      <c r="D98" s="93"/>
      <c r="E98" s="94"/>
      <c r="F98" s="94"/>
      <c r="G98" s="94"/>
      <c r="H98" s="94"/>
      <c r="I98" s="95"/>
      <c r="J98" s="95"/>
    </row>
    <row r="99" spans="3:10" ht="12.75">
      <c r="C99" s="93"/>
      <c r="D99" s="93"/>
      <c r="E99" s="94"/>
      <c r="F99" s="94"/>
      <c r="G99" s="94"/>
      <c r="H99" s="94"/>
      <c r="I99" s="95"/>
      <c r="J99" s="95"/>
    </row>
    <row r="100" spans="3:10" ht="12.75">
      <c r="C100" s="93"/>
      <c r="D100" s="93"/>
      <c r="E100" s="94"/>
      <c r="F100" s="94"/>
      <c r="G100" s="94"/>
      <c r="H100" s="94"/>
      <c r="I100" s="95"/>
      <c r="J100" s="95"/>
    </row>
    <row r="101" spans="3:10" ht="12.75">
      <c r="C101" s="93"/>
      <c r="D101" s="93"/>
      <c r="E101" s="94"/>
      <c r="F101" s="94"/>
      <c r="G101" s="94"/>
      <c r="H101" s="94"/>
      <c r="I101" s="95"/>
      <c r="J101" s="95"/>
    </row>
    <row r="102" spans="3:10" ht="12.75">
      <c r="C102" s="93"/>
      <c r="D102" s="93"/>
      <c r="E102" s="94"/>
      <c r="F102" s="94"/>
      <c r="G102" s="94"/>
      <c r="H102" s="94"/>
      <c r="I102" s="95"/>
      <c r="J102" s="95"/>
    </row>
    <row r="103" spans="3:10" ht="12.75">
      <c r="C103" s="93"/>
      <c r="D103" s="93"/>
      <c r="E103" s="94"/>
      <c r="F103" s="94"/>
      <c r="G103" s="94"/>
      <c r="H103" s="94"/>
      <c r="I103" s="95"/>
      <c r="J103" s="95"/>
    </row>
    <row r="104" spans="3:10" ht="12.75">
      <c r="C104" s="93"/>
      <c r="D104" s="93"/>
      <c r="E104" s="94"/>
      <c r="F104" s="94"/>
      <c r="G104" s="94"/>
      <c r="H104" s="94"/>
      <c r="I104" s="95"/>
      <c r="J104" s="95"/>
    </row>
    <row r="105" spans="3:10" ht="12.75">
      <c r="C105" s="93"/>
      <c r="D105" s="93"/>
      <c r="E105" s="94"/>
      <c r="F105" s="94"/>
      <c r="G105" s="94"/>
      <c r="H105" s="94"/>
      <c r="I105" s="95"/>
      <c r="J105" s="95"/>
    </row>
    <row r="106" spans="3:10" ht="12.75">
      <c r="C106" s="93"/>
      <c r="D106" s="93"/>
      <c r="E106" s="94"/>
      <c r="F106" s="94"/>
      <c r="G106" s="94"/>
      <c r="H106" s="94"/>
      <c r="I106" s="95"/>
      <c r="J106" s="95"/>
    </row>
    <row r="107" spans="3:10" ht="12.75">
      <c r="C107" s="93"/>
      <c r="D107" s="93"/>
      <c r="E107" s="94"/>
      <c r="F107" s="94"/>
      <c r="G107" s="94"/>
      <c r="H107" s="94"/>
      <c r="I107" s="95"/>
      <c r="J107" s="95"/>
    </row>
    <row r="108" spans="3:10" ht="12.75">
      <c r="C108" s="93"/>
      <c r="D108" s="93"/>
      <c r="E108" s="94"/>
      <c r="F108" s="94"/>
      <c r="G108" s="94"/>
      <c r="H108" s="94"/>
      <c r="I108" s="95"/>
      <c r="J108" s="95"/>
    </row>
    <row r="109" spans="3:10" ht="12.75">
      <c r="C109" s="93"/>
      <c r="D109" s="93"/>
      <c r="E109" s="94"/>
      <c r="F109" s="94"/>
      <c r="G109" s="94"/>
      <c r="H109" s="94"/>
      <c r="I109" s="95"/>
      <c r="J109" s="95"/>
    </row>
    <row r="110" spans="3:10" ht="12.75">
      <c r="C110" s="93"/>
      <c r="D110" s="93"/>
      <c r="E110" s="94"/>
      <c r="F110" s="94"/>
      <c r="G110" s="94"/>
      <c r="H110" s="94"/>
      <c r="I110" s="95"/>
      <c r="J110" s="95"/>
    </row>
    <row r="111" spans="3:10" ht="12.75">
      <c r="C111" s="93"/>
      <c r="D111" s="93"/>
      <c r="E111" s="94"/>
      <c r="F111" s="94"/>
      <c r="G111" s="94"/>
      <c r="H111" s="94"/>
      <c r="I111" s="95"/>
      <c r="J111" s="95"/>
    </row>
    <row r="112" spans="3:10" ht="12.75">
      <c r="C112" s="93"/>
      <c r="D112" s="93"/>
      <c r="E112" s="94"/>
      <c r="F112" s="94"/>
      <c r="G112" s="94"/>
      <c r="H112" s="94"/>
      <c r="I112" s="95"/>
      <c r="J112" s="95"/>
    </row>
    <row r="113" spans="3:10" ht="12.75">
      <c r="C113" s="93"/>
      <c r="D113" s="93"/>
      <c r="E113" s="94"/>
      <c r="F113" s="94"/>
      <c r="G113" s="94"/>
      <c r="H113" s="94"/>
      <c r="I113" s="95"/>
      <c r="J113" s="95"/>
    </row>
    <row r="114" spans="3:10" ht="12.75">
      <c r="C114" s="93"/>
      <c r="D114" s="93"/>
      <c r="E114" s="94"/>
      <c r="F114" s="94"/>
      <c r="G114" s="94"/>
      <c r="H114" s="94"/>
      <c r="I114" s="95"/>
      <c r="J114" s="95"/>
    </row>
    <row r="115" spans="3:10" ht="12.75">
      <c r="C115" s="93"/>
      <c r="D115" s="93"/>
      <c r="E115" s="94"/>
      <c r="F115" s="94"/>
      <c r="G115" s="94"/>
      <c r="H115" s="94"/>
      <c r="I115" s="95"/>
      <c r="J115" s="95"/>
    </row>
    <row r="116" spans="3:10" ht="12.75">
      <c r="C116" s="93"/>
      <c r="D116" s="93"/>
      <c r="E116" s="94"/>
      <c r="F116" s="94"/>
      <c r="G116" s="94"/>
      <c r="H116" s="94"/>
      <c r="I116" s="95"/>
      <c r="J116" s="95"/>
    </row>
    <row r="117" spans="3:10" ht="12.75">
      <c r="C117" s="93"/>
      <c r="D117" s="93"/>
      <c r="E117" s="94"/>
      <c r="F117" s="94"/>
      <c r="G117" s="94"/>
      <c r="H117" s="94"/>
      <c r="I117" s="95"/>
      <c r="J117" s="95"/>
    </row>
    <row r="118" spans="3:10" ht="12.75">
      <c r="C118" s="93"/>
      <c r="D118" s="93"/>
      <c r="E118" s="94"/>
      <c r="F118" s="94"/>
      <c r="G118" s="94"/>
      <c r="H118" s="94"/>
      <c r="I118" s="95"/>
      <c r="J118" s="95"/>
    </row>
    <row r="119" spans="3:10" ht="12.75">
      <c r="C119" s="93"/>
      <c r="D119" s="93"/>
      <c r="E119" s="94"/>
      <c r="F119" s="94"/>
      <c r="G119" s="94"/>
      <c r="H119" s="94"/>
      <c r="I119" s="95"/>
      <c r="J119" s="95"/>
    </row>
    <row r="120" spans="3:10" ht="12.75">
      <c r="C120" s="93"/>
      <c r="D120" s="93"/>
      <c r="E120" s="94"/>
      <c r="F120" s="94"/>
      <c r="G120" s="94"/>
      <c r="H120" s="94"/>
      <c r="I120" s="95"/>
      <c r="J120" s="95"/>
    </row>
    <row r="121" spans="3:10" ht="12.75">
      <c r="C121" s="93"/>
      <c r="D121" s="93"/>
      <c r="E121" s="94"/>
      <c r="F121" s="94"/>
      <c r="G121" s="94"/>
      <c r="H121" s="94"/>
      <c r="I121" s="95"/>
      <c r="J121" s="95"/>
    </row>
    <row r="122" spans="3:10" ht="12.75">
      <c r="C122" s="93"/>
      <c r="D122" s="93"/>
      <c r="E122" s="94"/>
      <c r="F122" s="94"/>
      <c r="G122" s="94"/>
      <c r="H122" s="94"/>
      <c r="I122" s="95"/>
      <c r="J122" s="95"/>
    </row>
    <row r="123" spans="3:10" ht="12.75">
      <c r="C123" s="93"/>
      <c r="D123" s="93"/>
      <c r="E123" s="94"/>
      <c r="F123" s="94"/>
      <c r="G123" s="94"/>
      <c r="H123" s="94"/>
      <c r="I123" s="95"/>
      <c r="J123" s="95"/>
    </row>
    <row r="124" spans="3:10" ht="12.75">
      <c r="C124" s="93"/>
      <c r="D124" s="93"/>
      <c r="E124" s="94"/>
      <c r="F124" s="94"/>
      <c r="G124" s="94"/>
      <c r="H124" s="94"/>
      <c r="I124" s="95"/>
      <c r="J124" s="95"/>
    </row>
    <row r="125" spans="3:10" ht="12.75">
      <c r="C125" s="93"/>
      <c r="D125" s="93"/>
      <c r="E125" s="94"/>
      <c r="F125" s="94"/>
      <c r="G125" s="94"/>
      <c r="H125" s="94"/>
      <c r="I125" s="95"/>
      <c r="J125" s="95"/>
    </row>
    <row r="126" spans="3:10" ht="12.75">
      <c r="C126" s="93"/>
      <c r="D126" s="93"/>
      <c r="E126" s="94"/>
      <c r="F126" s="94"/>
      <c r="G126" s="94"/>
      <c r="H126" s="94"/>
      <c r="I126" s="95"/>
      <c r="J126" s="95"/>
    </row>
    <row r="127" spans="3:10" ht="12.75">
      <c r="C127" s="93"/>
      <c r="D127" s="93"/>
      <c r="E127" s="94"/>
      <c r="F127" s="94"/>
      <c r="G127" s="94"/>
      <c r="H127" s="94"/>
      <c r="I127" s="95"/>
      <c r="J127" s="95"/>
    </row>
    <row r="128" spans="3:10" ht="12.75">
      <c r="C128" s="93"/>
      <c r="D128" s="93"/>
      <c r="E128" s="94"/>
      <c r="F128" s="94"/>
      <c r="G128" s="94"/>
      <c r="H128" s="94"/>
      <c r="I128" s="95"/>
      <c r="J128" s="95"/>
    </row>
    <row r="129" spans="3:10" ht="12.75">
      <c r="C129" s="93"/>
      <c r="D129" s="93"/>
      <c r="E129" s="94"/>
      <c r="F129" s="94"/>
      <c r="G129" s="94"/>
      <c r="H129" s="94"/>
      <c r="I129" s="95"/>
      <c r="J129" s="95"/>
    </row>
    <row r="130" spans="3:10" ht="12.75">
      <c r="C130" s="93"/>
      <c r="D130" s="93"/>
      <c r="E130" s="94"/>
      <c r="F130" s="94"/>
      <c r="G130" s="94"/>
      <c r="H130" s="94"/>
      <c r="I130" s="95"/>
      <c r="J130" s="95"/>
    </row>
    <row r="131" spans="3:10" ht="12.75">
      <c r="C131" s="93"/>
      <c r="D131" s="93"/>
      <c r="E131" s="94"/>
      <c r="F131" s="94"/>
      <c r="G131" s="94"/>
      <c r="H131" s="94"/>
      <c r="I131" s="95"/>
      <c r="J131" s="95"/>
    </row>
    <row r="132" spans="3:10" ht="12.75">
      <c r="C132" s="93"/>
      <c r="D132" s="93"/>
      <c r="E132" s="94"/>
      <c r="F132" s="94"/>
      <c r="G132" s="94"/>
      <c r="H132" s="94"/>
      <c r="I132" s="95"/>
      <c r="J132" s="95"/>
    </row>
    <row r="133" spans="3:10" ht="12.75">
      <c r="C133" s="93"/>
      <c r="D133" s="93"/>
      <c r="E133" s="94"/>
      <c r="F133" s="94"/>
      <c r="G133" s="94"/>
      <c r="H133" s="94"/>
      <c r="I133" s="95"/>
      <c r="J133" s="95"/>
    </row>
    <row r="134" spans="3:10" ht="12.75">
      <c r="C134" s="93"/>
      <c r="D134" s="93"/>
      <c r="E134" s="94"/>
      <c r="F134" s="94"/>
      <c r="G134" s="94"/>
      <c r="H134" s="94"/>
      <c r="I134" s="95"/>
      <c r="J134" s="95"/>
    </row>
    <row r="135" spans="3:10" ht="12.75">
      <c r="C135" s="93"/>
      <c r="D135" s="93"/>
      <c r="E135" s="94"/>
      <c r="F135" s="94"/>
      <c r="G135" s="94"/>
      <c r="H135" s="94"/>
      <c r="I135" s="95"/>
      <c r="J135" s="95"/>
    </row>
    <row r="136" spans="3:10" ht="12.75">
      <c r="C136" s="93"/>
      <c r="D136" s="93"/>
      <c r="E136" s="94"/>
      <c r="F136" s="94"/>
      <c r="G136" s="94"/>
      <c r="H136" s="94"/>
      <c r="I136" s="95"/>
      <c r="J136" s="95"/>
    </row>
    <row r="137" spans="3:10" ht="12.75">
      <c r="C137" s="93"/>
      <c r="D137" s="93"/>
      <c r="E137" s="94"/>
      <c r="F137" s="94"/>
      <c r="G137" s="94"/>
      <c r="H137" s="94"/>
      <c r="I137" s="95"/>
      <c r="J137" s="95"/>
    </row>
    <row r="138" spans="3:10" ht="12.75">
      <c r="C138" s="93"/>
      <c r="D138" s="93"/>
      <c r="E138" s="94"/>
      <c r="F138" s="94"/>
      <c r="G138" s="94"/>
      <c r="H138" s="94"/>
      <c r="I138" s="95"/>
      <c r="J138" s="95"/>
    </row>
    <row r="139" spans="3:10" ht="12.75">
      <c r="C139" s="93"/>
      <c r="D139" s="93"/>
      <c r="E139" s="94"/>
      <c r="F139" s="94"/>
      <c r="G139" s="94"/>
      <c r="H139" s="94"/>
      <c r="I139" s="95"/>
      <c r="J139" s="95"/>
    </row>
    <row r="140" spans="3:10" ht="12.75">
      <c r="C140" s="93"/>
      <c r="D140" s="93"/>
      <c r="E140" s="94"/>
      <c r="F140" s="94"/>
      <c r="G140" s="94"/>
      <c r="H140" s="94"/>
      <c r="I140" s="95"/>
      <c r="J140" s="95"/>
    </row>
    <row r="141" spans="3:10" ht="12.75">
      <c r="C141" s="93"/>
      <c r="D141" s="93"/>
      <c r="E141" s="94"/>
      <c r="F141" s="94"/>
      <c r="G141" s="94"/>
      <c r="H141" s="94"/>
      <c r="I141" s="95"/>
      <c r="J141" s="95"/>
    </row>
    <row r="142" spans="3:10" ht="12.75">
      <c r="C142" s="93"/>
      <c r="D142" s="93"/>
      <c r="E142" s="94"/>
      <c r="F142" s="94"/>
      <c r="G142" s="94"/>
      <c r="H142" s="94"/>
      <c r="I142" s="95"/>
      <c r="J142" s="95"/>
    </row>
    <row r="143" spans="3:10" ht="12.75">
      <c r="C143" s="93"/>
      <c r="D143" s="93"/>
      <c r="E143" s="94"/>
      <c r="F143" s="94"/>
      <c r="G143" s="94"/>
      <c r="H143" s="94"/>
      <c r="I143" s="95"/>
      <c r="J143" s="95"/>
    </row>
    <row r="144" spans="3:10" ht="12.75">
      <c r="C144" s="93"/>
      <c r="D144" s="93"/>
      <c r="E144" s="94"/>
      <c r="F144" s="94"/>
      <c r="G144" s="94"/>
      <c r="H144" s="94"/>
      <c r="I144" s="95"/>
      <c r="J144" s="95"/>
    </row>
    <row r="145" spans="3:10" ht="12.75">
      <c r="C145" s="93"/>
      <c r="D145" s="93"/>
      <c r="E145" s="94"/>
      <c r="F145" s="94"/>
      <c r="G145" s="94"/>
      <c r="H145" s="94"/>
      <c r="I145" s="95"/>
      <c r="J145" s="95"/>
    </row>
    <row r="146" spans="3:10" ht="12.75">
      <c r="C146" s="93"/>
      <c r="D146" s="93"/>
      <c r="E146" s="94"/>
      <c r="F146" s="94"/>
      <c r="G146" s="94"/>
      <c r="H146" s="94"/>
      <c r="I146" s="95"/>
      <c r="J146" s="95"/>
    </row>
    <row r="147" spans="3:10" ht="12.75">
      <c r="C147" s="93"/>
      <c r="D147" s="93"/>
      <c r="E147" s="94"/>
      <c r="F147" s="94"/>
      <c r="G147" s="94"/>
      <c r="H147" s="94"/>
      <c r="I147" s="95"/>
      <c r="J147" s="95"/>
    </row>
    <row r="148" spans="3:10" ht="12.75">
      <c r="C148" s="93"/>
      <c r="D148" s="93"/>
      <c r="E148" s="94"/>
      <c r="F148" s="94"/>
      <c r="G148" s="94"/>
      <c r="H148" s="94"/>
      <c r="I148" s="95"/>
      <c r="J148" s="95"/>
    </row>
    <row r="149" spans="3:10" ht="12.75">
      <c r="C149" s="93"/>
      <c r="D149" s="93"/>
      <c r="E149" s="94"/>
      <c r="F149" s="94"/>
      <c r="G149" s="94"/>
      <c r="H149" s="94"/>
      <c r="I149" s="95"/>
      <c r="J149" s="95"/>
    </row>
    <row r="150" spans="3:10" ht="12.75">
      <c r="C150" s="93"/>
      <c r="D150" s="93"/>
      <c r="E150" s="94"/>
      <c r="F150" s="94"/>
      <c r="G150" s="94"/>
      <c r="H150" s="94"/>
      <c r="I150" s="95"/>
      <c r="J150" s="95"/>
    </row>
    <row r="151" spans="3:10" ht="12.75">
      <c r="C151" s="93"/>
      <c r="D151" s="93"/>
      <c r="E151" s="94"/>
      <c r="F151" s="94"/>
      <c r="G151" s="94"/>
      <c r="H151" s="94"/>
      <c r="I151" s="95"/>
      <c r="J151" s="95"/>
    </row>
    <row r="152" spans="3:10" ht="12.75">
      <c r="C152" s="93"/>
      <c r="D152" s="93"/>
      <c r="E152" s="94"/>
      <c r="F152" s="94"/>
      <c r="G152" s="94"/>
      <c r="H152" s="94"/>
      <c r="I152" s="95"/>
      <c r="J152" s="95"/>
    </row>
    <row r="153" spans="3:10" ht="12.75">
      <c r="C153" s="93"/>
      <c r="D153" s="93"/>
      <c r="E153" s="94"/>
      <c r="F153" s="94"/>
      <c r="G153" s="94"/>
      <c r="H153" s="94"/>
      <c r="I153" s="95"/>
      <c r="J153" s="95"/>
    </row>
    <row r="154" spans="3:10" ht="12.75">
      <c r="C154" s="93"/>
      <c r="D154" s="93"/>
      <c r="E154" s="94"/>
      <c r="F154" s="94"/>
      <c r="G154" s="94"/>
      <c r="H154" s="94"/>
      <c r="I154" s="95"/>
      <c r="J154" s="95"/>
    </row>
    <row r="155" spans="3:10" ht="12.75">
      <c r="C155" s="93"/>
      <c r="D155" s="93"/>
      <c r="E155" s="94"/>
      <c r="F155" s="94"/>
      <c r="G155" s="94"/>
      <c r="H155" s="94"/>
      <c r="I155" s="95"/>
      <c r="J155" s="95"/>
    </row>
    <row r="156" spans="3:10" ht="12.75">
      <c r="C156" s="93"/>
      <c r="D156" s="93"/>
      <c r="E156" s="94"/>
      <c r="F156" s="94"/>
      <c r="G156" s="94"/>
      <c r="H156" s="94"/>
      <c r="I156" s="95"/>
      <c r="J156" s="95"/>
    </row>
    <row r="157" spans="3:10" ht="12.75">
      <c r="C157" s="93"/>
      <c r="D157" s="93"/>
      <c r="E157" s="94"/>
      <c r="F157" s="94"/>
      <c r="G157" s="94"/>
      <c r="H157" s="94"/>
      <c r="I157" s="95"/>
      <c r="J157" s="95"/>
    </row>
    <row r="158" spans="3:10" ht="12.75">
      <c r="C158" s="93"/>
      <c r="D158" s="93"/>
      <c r="E158" s="94"/>
      <c r="F158" s="94"/>
      <c r="G158" s="94"/>
      <c r="H158" s="94"/>
      <c r="I158" s="95"/>
      <c r="J158" s="95"/>
    </row>
    <row r="159" spans="3:10" ht="12.75">
      <c r="C159" s="93"/>
      <c r="D159" s="93"/>
      <c r="E159" s="94"/>
      <c r="F159" s="94"/>
      <c r="G159" s="94"/>
      <c r="H159" s="94"/>
      <c r="I159" s="95"/>
      <c r="J159" s="95"/>
    </row>
    <row r="160" spans="3:10" ht="12.75">
      <c r="C160" s="93"/>
      <c r="D160" s="93"/>
      <c r="E160" s="94"/>
      <c r="F160" s="94"/>
      <c r="G160" s="94"/>
      <c r="H160" s="94"/>
      <c r="I160" s="95"/>
      <c r="J160" s="95"/>
    </row>
    <row r="161" spans="3:10" ht="12.75">
      <c r="C161" s="93"/>
      <c r="D161" s="93"/>
      <c r="E161" s="94"/>
      <c r="F161" s="94"/>
      <c r="G161" s="94"/>
      <c r="H161" s="94"/>
      <c r="I161" s="95"/>
      <c r="J161" s="95"/>
    </row>
    <row r="162" spans="3:10" ht="12.75">
      <c r="C162" s="93"/>
      <c r="D162" s="93"/>
      <c r="E162" s="94"/>
      <c r="F162" s="94"/>
      <c r="G162" s="94"/>
      <c r="H162" s="94"/>
      <c r="I162" s="95"/>
      <c r="J162" s="95"/>
    </row>
    <row r="163" spans="3:10" ht="12.75">
      <c r="C163" s="93"/>
      <c r="D163" s="93"/>
      <c r="E163" s="94"/>
      <c r="F163" s="94"/>
      <c r="G163" s="94"/>
      <c r="H163" s="94"/>
      <c r="I163" s="95"/>
      <c r="J163" s="95"/>
    </row>
    <row r="164" spans="3:10" ht="12.75">
      <c r="C164" s="93"/>
      <c r="D164" s="93"/>
      <c r="E164" s="94"/>
      <c r="F164" s="94"/>
      <c r="G164" s="94"/>
      <c r="H164" s="94"/>
      <c r="I164" s="95"/>
      <c r="J164" s="95"/>
    </row>
    <row r="165" spans="3:10" ht="12.75">
      <c r="C165" s="93"/>
      <c r="D165" s="93"/>
      <c r="E165" s="94"/>
      <c r="F165" s="94"/>
      <c r="G165" s="94"/>
      <c r="H165" s="94"/>
      <c r="I165" s="95"/>
      <c r="J165" s="95"/>
    </row>
    <row r="166" spans="3:10" ht="12.75">
      <c r="C166" s="93"/>
      <c r="D166" s="93"/>
      <c r="E166" s="94"/>
      <c r="F166" s="94"/>
      <c r="G166" s="94"/>
      <c r="H166" s="94"/>
      <c r="I166" s="95"/>
      <c r="J166" s="95"/>
    </row>
    <row r="167" spans="3:10" ht="12.75">
      <c r="C167" s="93"/>
      <c r="D167" s="93"/>
      <c r="E167" s="94"/>
      <c r="F167" s="94"/>
      <c r="G167" s="94"/>
      <c r="H167" s="94"/>
      <c r="I167" s="95"/>
      <c r="J167" s="95"/>
    </row>
    <row r="168" spans="3:10" ht="12.75">
      <c r="C168" s="93"/>
      <c r="D168" s="93"/>
      <c r="E168" s="94"/>
      <c r="F168" s="94"/>
      <c r="G168" s="94"/>
      <c r="H168" s="94"/>
      <c r="I168" s="95"/>
      <c r="J168" s="95"/>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2016-12-21T07:26:57Z</cp:lastPrinted>
  <dcterms:created xsi:type="dcterms:W3CDTF">2016-12-12T14:11:32Z</dcterms:created>
  <dcterms:modified xsi:type="dcterms:W3CDTF">2017-01-09T16:40:25Z</dcterms:modified>
  <cp:category/>
  <cp:version/>
  <cp:contentType/>
  <cp:contentStatus/>
</cp:coreProperties>
</file>