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210" yWindow="135" windowWidth="13530" windowHeight="13455" tabRatio="910"/>
  </bookViews>
  <sheets>
    <sheet name="Impressum" sheetId="62" r:id="rId1"/>
    <sheet name="Zeichenerklär." sheetId="63" r:id="rId2"/>
    <sheet name="Inhaltsverz." sheetId="34" r:id="rId3"/>
    <sheet name="Vorbemerk."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'Tab1'!$A$1:$G$203</definedName>
    <definedName name="_xlnm.Print_Area" localSheetId="9">'Tab2'!$A$1:$J$64</definedName>
    <definedName name="_xlnm.Print_Area" localSheetId="4">Überblick!$A$1:$E$67</definedName>
    <definedName name="OLE_LINK1" localSheetId="3">Vorbemerk.!$A$1</definedName>
  </definedNames>
  <calcPr calcId="162913"/>
</workbook>
</file>

<file path=xl/calcChain.xml><?xml version="1.0" encoding="utf-8"?>
<calcChain xmlns="http://schemas.openxmlformats.org/spreadsheetml/2006/main">
  <c r="G22" i="57" l="1"/>
  <c r="F22" i="57"/>
  <c r="E22" i="57"/>
  <c r="D22" i="57"/>
  <c r="C22" i="57"/>
  <c r="G21" i="57"/>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<sst xmlns="http://schemas.openxmlformats.org/spreadsheetml/2006/main" count="354" uniqueCount="196">
  <si>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</si>
  <si>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</si>
  <si>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</si>
  <si>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</si>
  <si>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</si>
  <si>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</si>
  <si>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</si>
  <si>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</si>
  <si>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</si>
  <si>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</si>
  <si>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</si>
  <si>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</si>
  <si>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</si>
  <si>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</si>
  <si>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</si>
  <si>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</si>
  <si>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</si>
  <si>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</si>
  <si>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</si>
  <si>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</si>
  <si>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</si>
  <si>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</si>
  <si>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</si>
  <si>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</si>
  <si>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</si>
  <si>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</si>
  <si>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</si>
  <si>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</si>
  <si>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</si>
  <si>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</si>
  <si>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</si>
  <si>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</si>
  <si>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</si>
  <si>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</si>
  <si>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</si>
  <si>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</si>
  <si>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</si>
  <si>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</si>
  <si>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</si>
  <si>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</si>
  <si>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</si>
  <si>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</si>
  <si>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</si>
  <si>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</si>
  <si>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</si>
  <si>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</si>
  <si>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</si>
  <si>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</si>
  <si>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</si>
  <si>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</si>
  <si>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</si>
  <si>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</si>
  <si>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</si>
  <si>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</si>
  <si>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</si>
  <si>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</si>
  <si>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</si>
  <si>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</si>
  <si>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</si>
  <si>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</si>
  <si>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</si>
  <si>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</si>
  <si>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</si>
  <si>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</si>
  <si>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</si>
  <si>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</si>
  <si>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</si>
  <si>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</si>
  <si>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</si>
  <si>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</si>
  <si>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</si>
  <si>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</si>
  <si>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</si>
  <si>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</si>
  <si>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</si>
  <si>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</si>
  <si>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</si>
  <si>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</si>
  <si>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</si>
  <si>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</si>
  <si>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</si>
  <si>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</si>
  <si>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</si>
  <si>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</si>
  <si>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</si>
  <si>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</si>
  <si>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</si>
  <si>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</si>
  <si>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</si>
  <si>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</si>
  <si>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</si>
  <si>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</si>
  <si>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</si>
  <si>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</si>
  <si>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</si>
  <si>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</si>
  <si>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</si>
  <si>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</si>
  <si>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</si>
  <si>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</si>
  <si>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</si>
  <si>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</si>
  <si>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</si>
  <si>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</si>
  <si>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</si>
  <si>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</si>
  <si>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</si>
  <si>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</si>
  <si>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</si>
  <si>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</si>
  <si>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</si>
  <si>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</si>
  <si>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</si>
  <si>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</si>
  <si>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</si>
  <si>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Januar - März
2018</t>
  </si>
  <si>
    <t>7 097</t>
  </si>
  <si>
    <t>7 002</t>
  </si>
  <si>
    <t>Baugewerblicher Umsatz</t>
  </si>
  <si>
    <t>7 250</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</si>
  <si>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</si>
  <si>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22 Beschäftigten im Ausbaugewerbe einbezogen.</t>
    </r>
  </si>
  <si>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</si>
  <si>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</si>
  <si>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</si>
  <si>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</si>
  <si>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</si>
  <si>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</si>
  <si>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April - Juni
2018</t>
  </si>
  <si>
    <t>April - Juni
2017</t>
  </si>
  <si>
    <r>
      <t>Januar-Juni</t>
    </r>
    <r>
      <rPr>
        <vertAlign val="superscript"/>
        <sz val="8"/>
        <rFont val="Helvetica"/>
        <family val="2"/>
      </rPr>
      <t>1)</t>
    </r>
  </si>
  <si>
    <t>Überblick zur Wirtschaftslage im Bauhaupt- und Ausbaugewerbe im 2. Vierteljahr 2018</t>
  </si>
  <si>
    <t>Veränderung in %
April - Juni
2018 gegenüber</t>
  </si>
  <si>
    <t>Arbeitsgemeinschaften des Baugewerbes melden nicht selbst,die Arbeitsgemeinschaftsanteile werden über die ausführenden Betriebe erfasst.</t>
  </si>
  <si>
    <t>2. Vierteljahr 2018</t>
  </si>
  <si>
    <t>Der baugewerbliche Umsatz je Beschäftigten des Baugewerbes im zweiten Vierteljahr 2018 fiel mit 35 279 EUR um 3,0 Prozent höher aus als der Vergleichswert des Vorjahresquartals.</t>
  </si>
  <si>
    <t>An Entgelten wurden 199 Millionen EUR im zweiten Vierteljahr 2018 gezahlt, das waren 6,9 Prozent mehr als im Vorjahresquartal. Pro Beschäftigten ergaben sich im Durchschnitt folgende Entgelte:</t>
  </si>
  <si>
    <t>2. Vierteljahr 2017</t>
  </si>
  <si>
    <t>7 933</t>
  </si>
  <si>
    <t>1. Vierteljahr 2018</t>
  </si>
  <si>
    <t>8 323</t>
  </si>
  <si>
    <t>Die durchschnittlichen Entgelte je Beschäftigten lagen um 4,9 Prozent über dem Niveau des zweiten Vierteljahres 2017.</t>
  </si>
  <si>
    <t>Die Zahl der geleisteten Arbeitsstunden hat sich im zweiten Vierteljahr 2018 mit 8 Millionen Stunden im Vergleich zum Vorjahreswert um 0,9 Prozent erhöht.</t>
  </si>
  <si>
    <t xml:space="preserve">Im zweiten Vierteljahr 2018 wurde im Bauhauptgewerbe ein Gesamtumsatz in Höhe von 608 Millionen EUR erzielt. Gegenüber dem vergleichbaren Zeitraum 2017 war dies eine Erhöhung um 8,6 Prozent. </t>
  </si>
  <si>
    <t>Mit 40 519 EUR baugewerblichen Umsatz je Beschäftigten im zweiten Vierteljahr 2018 wurde die Produktivität des vergleichbaren Vorjahreszeitraums um 4,8 Prozent überschritten.</t>
  </si>
  <si>
    <t>Von April bis Juni 2018  waren im Durchschnitt im Bauhauptgewerbe 14 868 Personen in 299 Betrieben beschäftigt. Gegenüber dem vergleichbaren Vorjahreszeitraum stieg die Zahl der Beschäftigten um 640 Personen.</t>
  </si>
  <si>
    <t>An Entgelten wurden 128 Millionen EUR im zweiten Quartal 2018 gezahlt, das sind 8,6 Prozent mehr als im Vorjahreszeitraum. Pro Beschäftigten ergaben sich im Durchschnitt folgende Entgelte:</t>
  </si>
  <si>
    <t>8 313</t>
  </si>
  <si>
    <t>8 638</t>
  </si>
  <si>
    <t>Damit lag das durchschnittlich gezahlte Entgelt je Beschäftigten um 3,9 Prozent über dem Niveau des zweiten Vierteljahres  2017.</t>
  </si>
  <si>
    <t xml:space="preserve">Die Zahl der geleisteten Arbeitsstunden lag im zweiten Vierteljahr 2018 mit 5 Millionen Stunden um 2,4 Prozent höher als im Vorjahresquartal. </t>
  </si>
  <si>
    <t>Von den Betrieben des Ausbaugewerbes wurde von April bis Juni 2018 ein Gesamtumsatz von 250 Millionen EUR realisiert. Das entsprach einem Anteil am Umsatz im Baugewerbe insgesamt von 29,1 Prozent. Zum vergleichbaren Vorjahreszeitraum fielen die Umsätze um 4,1 Prozent.</t>
  </si>
  <si>
    <t>Mit 26 654 EUR baugewerblichen Umsatz je Beschäftigten lag die Produktivität im zweiten Vierteljahr 2018 um 2,7 Prozent unter dem Ergebnis des gleichen Zeitraumes 2017.</t>
  </si>
  <si>
    <t>Ende Juni 2018 wurden 228 auskunftspflichtige Betriebe mit 9 032 Beschäftigten erfasst. Ein Jahr zuvor waren es 262 Betriebe mit 9 234 Beschäftigten. Die Zahl der Beschäftigten hat sich um 202 Personen bzw. 2,2 Prozent verringert.</t>
  </si>
  <si>
    <t>Die für das erste Vierteljahr 2018 ermittelten Entgelte betrugen 70 Millionen EUR, das sind 3,9 Prozent mehr als im Vorjahresquartal. Pro Beschäftigten wurden im Durchschnitt folgende Entgelte gezahlt:</t>
  </si>
  <si>
    <t>7 347</t>
  </si>
  <si>
    <t>7 805</t>
  </si>
  <si>
    <t xml:space="preserve">Damit lag das durchschnittlich gezahlte Entgelt je Beschäftigten um 6,2 Prozent über dem Niveau des zweiten Vierteljahres 2017. </t>
  </si>
  <si>
    <t xml:space="preserve">Mit 3 Millionen Arbeitsstunden wurden im zweiten Vierteljahr 2018 im Vergleich zum Vorjahresquartal 1,4 Prozent weniger Stunden geleistet. </t>
  </si>
  <si>
    <t>Von April bis Juni 2018 realisierten die Betriebe des Baugewerbes (Bauhaupt- und Ausbaugewerbe) einen Gesamtumsatz von 859 Millionen EUR. Damit lag das Ergebnis des zweiten Quartals 2018 (bei einem Arbeitstag mehr) um 38 Millionen EUR bzw. um 4,6 Prozent über dem Wert des zweiten Quartals 2017.</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</si>
  <si>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</si>
  <si>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</si>
  <si>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</si>
  <si>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</si>
  <si>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</si>
  <si>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</si>
  <si>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</si>
  <si>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</si>
  <si>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</si>
  <si>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</si>
  <si>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</si>
  <si>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</si>
  <si>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</si>
  <si>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</si>
  <si>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</si>
  <si>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</si>
  <si>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</si>
  <si>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</si>
  <si>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</si>
  <si>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</si>
  <si>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</si>
  <si>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</si>
  <si>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</si>
  <si>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</si>
  <si>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</si>
  <si>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</si>
  <si>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</si>
  <si>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</si>
  <si>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</si>
  <si>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</si>
  <si>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</si>
  <si>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2018</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</si>
  <si>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</si>
  <si>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</si>
  <si>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2. Vierteljahr 2018</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</si>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</sst>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8"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11"/>
      <name val="Arial"/>
      <family val="2"/>
    </font>
    <font>
      <b/>
      <sz val="10"/>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3">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177" fontId="11" fillId="0" borderId="1" xfId="3" applyNumberFormat="1" applyFont="1" applyBorder="1" applyAlignment="1">
      <alignment horizontal="left" vertical="center"/>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5" fillId="0" borderId="0" xfId="9" applyFont="1" applyAlignment="1">
      <alignment horizontal="center" vertical="center"/>
    </xf>
    <xf numFmtId="0" fontId="25" fillId="0" borderId="0" xfId="9" applyFont="1" applyAlignment="1">
      <alignment horizontal="right" vertical="center"/>
    </xf>
    <xf numFmtId="0" fontId="25" fillId="0" borderId="0" xfId="9" applyFont="1" applyAlignment="1">
      <alignment horizontal="right" vertical="top"/>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25" fillId="0" borderId="0" xfId="9" applyFont="1" applyAlignment="1">
      <alignment horizontal="left" vertical="center" wrapText="1"/>
    </xf>
    <xf numFmtId="0" fontId="21" fillId="0" borderId="0" xfId="9" applyFont="1" applyAlignment="1">
      <alignment horizontal="left" vertical="center"/>
    </xf>
    <xf numFmtId="0" fontId="24" fillId="0" borderId="0" xfId="9" applyFont="1" applyAlignment="1">
      <alignment horizontal="left" vertical="center"/>
    </xf>
    <xf numFmtId="0" fontId="24" fillId="0" borderId="0" xfId="9" applyFont="1" applyAlignment="1">
      <alignment horizontal="left" vertical="center" wrapText="1"/>
    </xf>
    <xf numFmtId="0" fontId="25" fillId="0" borderId="0" xfId="12" applyFont="1" applyAlignment="1">
      <alignment horizontal="left" vertical="center" wrapText="1"/>
    </xf>
    <xf numFmtId="0" fontId="24" fillId="0" borderId="0" xfId="12" applyFont="1" applyAlignment="1">
      <alignment horizontal="center" vertical="center"/>
    </xf>
    <xf numFmtId="0" fontId="24" fillId="0" borderId="0" xfId="12"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wrapText="1"/>
    </xf>
    <xf numFmtId="0" fontId="15" fillId="0" borderId="0" xfId="3" applyFont="1" applyBorder="1" applyAlignment="1">
      <alignment horizontal="left"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5" fillId="0" borderId="0" xfId="1" applyFont="1" applyAlignment="1">
      <alignment horizontal="center"/>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22" fillId="0" borderId="0" xfId="0" applyFont="1" applyAlignment="1"/>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27" fillId="0" borderId="0" xfId="0" applyFont="1" applyAlignment="1">
      <alignment vertical="center"/>
    </xf>
    <xf numFmtId="0" fontId="12" fillId="0" borderId="0" xfId="0" applyFont="1" applyAlignment="1">
      <alignment wrapText="1"/>
    </xf>
    <xf numFmtId="0" fontId="27"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22.8526666666667</c:v>
                </c:pt>
                <c:pt idx="1">
                  <c:v>23.461666666666702</c:v>
                </c:pt>
                <c:pt idx="2">
                  <c:v>23.872666666666699</c:v>
                </c:pt>
                <c:pt idx="3">
                  <c:v>23.5386666666667</c:v>
                </c:pt>
                <c:pt idx="4">
                  <c:v>23.454999999999998</c:v>
                </c:pt>
                <c:pt idx="5">
                  <c:v>23.9</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13.684666666666701</c:v>
                </c:pt>
                <c:pt idx="1">
                  <c:v>14.2276666666667</c:v>
                </c:pt>
                <c:pt idx="2">
                  <c:v>14.494666666666699</c:v>
                </c:pt>
                <c:pt idx="3">
                  <c:v>14.4286666666667</c:v>
                </c:pt>
                <c:pt idx="4">
                  <c:v>14.48</c:v>
                </c:pt>
                <c:pt idx="5">
                  <c:v>14.8676666666667</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9.1679999999999993</c:v>
                </c:pt>
                <c:pt idx="1">
                  <c:v>9.234</c:v>
                </c:pt>
                <c:pt idx="2">
                  <c:v>9.3780000000000001</c:v>
                </c:pt>
                <c:pt idx="3">
                  <c:v>9.11</c:v>
                </c:pt>
                <c:pt idx="4">
                  <c:v>8.9749999999999996</c:v>
                </c:pt>
                <c:pt idx="5">
                  <c:v>9.032</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105.157361131621</c:v>
                </c:pt>
                <c:pt idx="1">
                  <c:v>100.76413134140284</c:v>
                </c:pt>
                <c:pt idx="2">
                  <c:v>102.36321496928058</c:v>
                </c:pt>
                <c:pt idx="3">
                  <c:v>103.85824332897558</c:v>
                </c:pt>
                <c:pt idx="4">
                  <c:v>95.944865005711364</c:v>
                </c:pt>
                <c:pt idx="5">
                  <c:v>100.881537177122</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106.53306565735217</c:v>
                </c:pt>
                <c:pt idx="1">
                  <c:v>101.21386461385345</c:v>
                </c:pt>
                <c:pt idx="2">
                  <c:v>102.89440813576658</c:v>
                </c:pt>
                <c:pt idx="3">
                  <c:v>105.23376836980962</c:v>
                </c:pt>
                <c:pt idx="4">
                  <c:v>95.751327938426229</c:v>
                </c:pt>
                <c:pt idx="5">
                  <c:v>102.3764550257914</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103.78043342427952</c:v>
                </c:pt>
                <c:pt idx="1">
                  <c:v>100.07740768261557</c:v>
                </c:pt>
                <c:pt idx="2">
                  <c:v>101.52591602601018</c:v>
                </c:pt>
                <c:pt idx="3">
                  <c:v>101.92934153117446</c:v>
                </c:pt>
                <c:pt idx="4">
                  <c:v>96.143712019600599</c:v>
                </c:pt>
                <c:pt idx="5">
                  <c:v>98.572939371713687</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107.71228354499891</c:v>
                </c:pt>
                <c:pt idx="1">
                  <c:v>104.8909371306886</c:v>
                </c:pt>
                <c:pt idx="2">
                  <c:v>100.78524168094293</c:v>
                </c:pt>
                <c:pt idx="3">
                  <c:v>107.39035806516033</c:v>
                </c:pt>
                <c:pt idx="4">
                  <c:v>98.243368248985036</c:v>
                </c:pt>
                <c:pt idx="5">
                  <c:v>104.60384584100602</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107.32320547470312</c:v>
                </c:pt>
                <c:pt idx="1">
                  <c:v>105.99646480523575</c:v>
                </c:pt>
                <c:pt idx="2">
                  <c:v>100.77917209097451</c:v>
                </c:pt>
                <c:pt idx="3">
                  <c:v>109.4202397407924</c:v>
                </c:pt>
                <c:pt idx="4">
                  <c:v>103.47189215985715</c:v>
                </c:pt>
                <c:pt idx="5">
                  <c:v>108.6339231621703</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108.33776781466705</c:v>
                </c:pt>
                <c:pt idx="1">
                  <c:v>102.59289398174491</c:v>
                </c:pt>
                <c:pt idx="2">
                  <c:v>100.79971007447772</c:v>
                </c:pt>
                <c:pt idx="3">
                  <c:v>103.44551910011131</c:v>
                </c:pt>
                <c:pt idx="4">
                  <c:v>89.916676460388445</c:v>
                </c:pt>
                <c:pt idx="5">
                  <c:v>95.948667141324194</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095453" y="6869911"/>
          <a:ext cx="0" cy="1975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2017</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2018</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247</xdr:row>
      <xdr:rowOff>0</xdr:rowOff>
    </xdr:from>
    <xdr:to>
      <xdr:col>1</xdr:col>
      <xdr:colOff>0</xdr:colOff>
      <xdr:row>247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7"/>
  </cols>
  <sheetData>
    <row r="1" spans="1:1" ht="15" x14ac:dyDescent="0.25">
      <c r="A1" s="172" t="s">
        <v>181</v>
      </c>
    </row>
    <row r="4" spans="1:1" ht="15.75" customHeight="1" x14ac:dyDescent="0.2">
      <c r="A4" s="166" t="s">
        <v>194</v>
      </c>
    </row>
    <row r="5" spans="1:1" x14ac:dyDescent="0.2">
      <c r="A5" s="169"/>
    </row>
    <row r="6" spans="1:1" x14ac:dyDescent="0.2">
      <c r="A6" s="169"/>
    </row>
    <row r="7" spans="1:1" x14ac:dyDescent="0.2">
      <c r="A7" s="167" t="s">
        <v>182</v>
      </c>
    </row>
    <row r="10" spans="1:1" x14ac:dyDescent="0.2">
      <c r="A10" s="167" t="s">
        <v>195</v>
      </c>
    </row>
    <row r="11" spans="1:1" x14ac:dyDescent="0.2">
      <c r="A11" s="167" t="s">
        <v>183</v>
      </c>
    </row>
    <row r="14" spans="1:1" x14ac:dyDescent="0.2">
      <c r="A14" s="167" t="s">
        <v>184</v>
      </c>
    </row>
    <row r="17" spans="1:1" x14ac:dyDescent="0.2">
      <c r="A17" s="167" t="s">
        <v>185</v>
      </c>
    </row>
    <row r="18" spans="1:1" x14ac:dyDescent="0.2">
      <c r="A18" s="167" t="s">
        <v>186</v>
      </c>
    </row>
    <row r="19" spans="1:1" x14ac:dyDescent="0.2">
      <c r="A19" s="167" t="s">
        <v>187</v>
      </c>
    </row>
    <row r="20" spans="1:1" x14ac:dyDescent="0.2">
      <c r="A20" s="167" t="s">
        <v>188</v>
      </c>
    </row>
    <row r="21" spans="1:1" x14ac:dyDescent="0.2">
      <c r="A21" s="167" t="s">
        <v>189</v>
      </c>
    </row>
    <row r="24" spans="1:1" x14ac:dyDescent="0.2">
      <c r="A24" s="168" t="s">
        <v>190</v>
      </c>
    </row>
    <row r="25" spans="1:1" ht="38.25" x14ac:dyDescent="0.2">
      <c r="A25" s="170" t="s">
        <v>193</v>
      </c>
    </row>
    <row r="28" spans="1:1" x14ac:dyDescent="0.2">
      <c r="A28" s="168" t="s">
        <v>191</v>
      </c>
    </row>
    <row r="29" spans="1:1" x14ac:dyDescent="0.2">
      <c r="A29" s="171" t="s">
        <v>192</v>
      </c>
    </row>
    <row r="30" spans="1:1" x14ac:dyDescent="0.2">
      <c r="A30" s="167" t="s">
        <v>63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 x14ac:dyDescent="0.25">
      <c r="A1" s="159" t="s">
        <v>160</v>
      </c>
      <c r="B1" s="160"/>
    </row>
    <row r="5" spans="1:2" ht="14.25" x14ac:dyDescent="0.2">
      <c r="A5" s="161" t="s">
        <v>94</v>
      </c>
      <c r="B5" s="162" t="s">
        <v>161</v>
      </c>
    </row>
    <row r="6" spans="1:2" ht="14.25" x14ac:dyDescent="0.2">
      <c r="A6" s="161">
        <v>0</v>
      </c>
      <c r="B6" s="162" t="s">
        <v>162</v>
      </c>
    </row>
    <row r="7" spans="1:2" ht="14.25" x14ac:dyDescent="0.2">
      <c r="A7" s="163"/>
      <c r="B7" s="162" t="s">
        <v>163</v>
      </c>
    </row>
    <row r="8" spans="1:2" ht="14.25" x14ac:dyDescent="0.2">
      <c r="A8" s="161" t="s">
        <v>164</v>
      </c>
      <c r="B8" s="162" t="s">
        <v>165</v>
      </c>
    </row>
    <row r="9" spans="1:2" ht="14.25" x14ac:dyDescent="0.2">
      <c r="A9" s="161" t="s">
        <v>166</v>
      </c>
      <c r="B9" s="162" t="s">
        <v>167</v>
      </c>
    </row>
    <row r="10" spans="1:2" ht="14.25" x14ac:dyDescent="0.2">
      <c r="A10" s="161" t="s">
        <v>168</v>
      </c>
      <c r="B10" s="162" t="s">
        <v>169</v>
      </c>
    </row>
    <row r="11" spans="1:2" ht="14.25" x14ac:dyDescent="0.2">
      <c r="A11" s="161" t="s">
        <v>170</v>
      </c>
      <c r="B11" s="162" t="s">
        <v>171</v>
      </c>
    </row>
    <row r="12" spans="1:2" ht="14.25" x14ac:dyDescent="0.2">
      <c r="A12" s="161" t="s">
        <v>172</v>
      </c>
      <c r="B12" s="162" t="s">
        <v>173</v>
      </c>
    </row>
    <row r="13" spans="1:2" ht="14.25" x14ac:dyDescent="0.2">
      <c r="A13" s="161" t="s">
        <v>174</v>
      </c>
      <c r="B13" s="162" t="s">
        <v>175</v>
      </c>
    </row>
    <row r="14" spans="1:2" ht="14.25" x14ac:dyDescent="0.2">
      <c r="A14" s="161" t="s">
        <v>176</v>
      </c>
      <c r="B14" s="162" t="s">
        <v>177</v>
      </c>
    </row>
    <row r="15" spans="1:2" ht="14.25" x14ac:dyDescent="0.2">
      <c r="A15" s="162"/>
    </row>
    <row r="16" spans="1:2" ht="42.75" x14ac:dyDescent="0.2">
      <c r="A16" s="164" t="s">
        <v>178</v>
      </c>
      <c r="B16" s="165" t="s">
        <v>179</v>
      </c>
    </row>
    <row r="17" spans="1:2" ht="14.25" x14ac:dyDescent="0.2">
      <c r="A17" s="162" t="s">
        <v>180</v>
      </c>
      <c r="B17" s="16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topLeftCell="A7" zoomScaleNormal="100" workbookViewId="0">
      <selection activeCell="A7" sqref="A7"/>
    </sheetView>
  </sheetViews>
  <sheetFormatPr baseColWidth="10" defaultColWidth="12" defaultRowHeight="12" x14ac:dyDescent="0.2"/>
  <cols>
    <col min="1" max="1" width="91.1640625" style="82" customWidth="1"/>
    <col min="2" max="2" width="17.33203125" style="83" customWidth="1"/>
    <col min="3" max="16384" width="12" style="70"/>
  </cols>
  <sheetData>
    <row r="10" spans="1:2" ht="15.75" x14ac:dyDescent="0.25">
      <c r="A10" s="81" t="s">
        <v>51</v>
      </c>
    </row>
    <row r="16" spans="1:2" x14ac:dyDescent="0.2">
      <c r="B16" s="83" t="s">
        <v>52</v>
      </c>
    </row>
    <row r="18" spans="1:2" ht="15" x14ac:dyDescent="0.25">
      <c r="A18" s="84" t="s">
        <v>53</v>
      </c>
      <c r="B18" s="83">
        <v>2</v>
      </c>
    </row>
    <row r="21" spans="1:2" x14ac:dyDescent="0.2">
      <c r="A21" s="85" t="s">
        <v>131</v>
      </c>
      <c r="B21" s="83">
        <v>5</v>
      </c>
    </row>
    <row r="26" spans="1:2" ht="15" x14ac:dyDescent="0.25">
      <c r="A26" s="84" t="s">
        <v>54</v>
      </c>
    </row>
    <row r="28" spans="1:2" x14ac:dyDescent="0.2">
      <c r="A28" s="86"/>
    </row>
    <row r="29" spans="1:2" x14ac:dyDescent="0.2">
      <c r="A29" s="86" t="s">
        <v>55</v>
      </c>
      <c r="B29" s="83">
        <v>7</v>
      </c>
    </row>
    <row r="30" spans="1:2" x14ac:dyDescent="0.2">
      <c r="A30" s="86"/>
    </row>
    <row r="31" spans="1:2" x14ac:dyDescent="0.2">
      <c r="A31" s="86" t="s">
        <v>56</v>
      </c>
    </row>
    <row r="32" spans="1:2" x14ac:dyDescent="0.2">
      <c r="A32" s="87" t="s">
        <v>62</v>
      </c>
      <c r="B32" s="88">
        <v>8</v>
      </c>
    </row>
    <row r="33" spans="1:2" x14ac:dyDescent="0.2">
      <c r="A33" s="86"/>
    </row>
    <row r="34" spans="1:2" x14ac:dyDescent="0.2">
      <c r="A34" s="86" t="s">
        <v>57</v>
      </c>
    </row>
    <row r="35" spans="1:2" x14ac:dyDescent="0.2">
      <c r="A35" s="87" t="s">
        <v>62</v>
      </c>
      <c r="B35" s="88">
        <v>8</v>
      </c>
    </row>
    <row r="36" spans="1:2" x14ac:dyDescent="0.2">
      <c r="A36" s="86"/>
    </row>
    <row r="40" spans="1:2" ht="15" x14ac:dyDescent="0.25">
      <c r="A40" s="84" t="s">
        <v>58</v>
      </c>
    </row>
    <row r="43" spans="1:2" x14ac:dyDescent="0.2">
      <c r="A43" s="86" t="s">
        <v>11</v>
      </c>
      <c r="B43" s="88">
        <v>9</v>
      </c>
    </row>
    <row r="44" spans="1:2" x14ac:dyDescent="0.2">
      <c r="A44" s="86"/>
    </row>
    <row r="45" spans="1:2" x14ac:dyDescent="0.2">
      <c r="A45" s="86" t="s">
        <v>0</v>
      </c>
      <c r="B45" s="88">
        <v>12</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WhiteSpace="0" zoomScaleNormal="100" zoomScaleSheetLayoutView="100" workbookViewId="0"/>
  </sheetViews>
  <sheetFormatPr baseColWidth="10" defaultColWidth="12" defaultRowHeight="15" x14ac:dyDescent="0.25"/>
  <cols>
    <col min="1" max="6" width="12" style="91"/>
    <col min="7" max="7" width="20.33203125" style="91" customWidth="1"/>
    <col min="8" max="8" width="17.33203125" style="91" customWidth="1"/>
    <col min="9" max="16384" width="12" style="91"/>
  </cols>
  <sheetData>
    <row r="1" spans="1:8" x14ac:dyDescent="0.25">
      <c r="A1" s="90"/>
    </row>
    <row r="2" spans="1:8" x14ac:dyDescent="0.25">
      <c r="A2" s="129" t="s">
        <v>53</v>
      </c>
      <c r="B2" s="129"/>
      <c r="C2" s="129"/>
      <c r="D2" s="129"/>
      <c r="E2" s="129"/>
      <c r="F2" s="129"/>
      <c r="G2" s="129"/>
      <c r="H2" s="129"/>
    </row>
    <row r="3" spans="1:8" ht="7.15" customHeight="1" x14ac:dyDescent="0.25">
      <c r="A3" s="90"/>
    </row>
    <row r="4" spans="1:8" x14ac:dyDescent="0.25">
      <c r="A4" s="129" t="s">
        <v>73</v>
      </c>
      <c r="B4" s="129"/>
      <c r="C4" s="129"/>
      <c r="D4" s="129"/>
      <c r="E4" s="129"/>
      <c r="F4" s="129"/>
      <c r="G4" s="129"/>
      <c r="H4" s="129"/>
    </row>
    <row r="5" spans="1:8" ht="7.5" customHeight="1" x14ac:dyDescent="0.25">
      <c r="A5" s="92"/>
    </row>
    <row r="6" spans="1:8" ht="49.15" customHeight="1" x14ac:dyDescent="0.25">
      <c r="A6" s="127" t="s">
        <v>74</v>
      </c>
      <c r="B6" s="127"/>
      <c r="C6" s="127"/>
      <c r="D6" s="127"/>
      <c r="E6" s="127"/>
      <c r="F6" s="127"/>
      <c r="G6" s="127"/>
      <c r="H6" s="127"/>
    </row>
    <row r="7" spans="1:8" ht="7.5" customHeight="1" x14ac:dyDescent="0.25">
      <c r="A7" s="92"/>
    </row>
    <row r="8" spans="1:8" ht="12" customHeight="1" x14ac:dyDescent="0.25">
      <c r="A8" s="130" t="s">
        <v>75</v>
      </c>
      <c r="B8" s="130"/>
      <c r="C8" s="130"/>
      <c r="D8" s="130"/>
      <c r="E8" s="130"/>
      <c r="F8" s="130"/>
      <c r="G8" s="130"/>
      <c r="H8" s="130"/>
    </row>
    <row r="9" spans="1:8" ht="7.15" customHeight="1" x14ac:dyDescent="0.25">
      <c r="A9" s="92"/>
    </row>
    <row r="10" spans="1:8" ht="49.15" customHeight="1" x14ac:dyDescent="0.25">
      <c r="A10" s="127" t="s">
        <v>110</v>
      </c>
      <c r="B10" s="127"/>
      <c r="C10" s="127"/>
      <c r="D10" s="127"/>
      <c r="E10" s="127"/>
      <c r="F10" s="127"/>
      <c r="G10" s="127"/>
      <c r="H10" s="127"/>
    </row>
    <row r="11" spans="1:8" ht="7.15" customHeight="1" x14ac:dyDescent="0.25">
      <c r="A11" s="92"/>
    </row>
    <row r="12" spans="1:8" x14ac:dyDescent="0.25">
      <c r="A12" s="130" t="s">
        <v>76</v>
      </c>
      <c r="B12" s="130"/>
      <c r="C12" s="130"/>
      <c r="D12" s="130"/>
      <c r="E12" s="130"/>
      <c r="F12" s="130"/>
      <c r="G12" s="130"/>
      <c r="H12" s="130"/>
    </row>
    <row r="13" spans="1:8" ht="7.15" customHeight="1" x14ac:dyDescent="0.25">
      <c r="A13" s="92"/>
    </row>
    <row r="14" spans="1:8" ht="22.9" customHeight="1" x14ac:dyDescent="0.25">
      <c r="A14" s="127" t="s">
        <v>77</v>
      </c>
      <c r="B14" s="127"/>
      <c r="C14" s="127"/>
      <c r="D14" s="127"/>
      <c r="E14" s="127"/>
      <c r="F14" s="127"/>
      <c r="G14" s="127"/>
      <c r="H14" s="127"/>
    </row>
    <row r="15" spans="1:8" ht="48" customHeight="1" x14ac:dyDescent="0.25">
      <c r="A15" s="127" t="s">
        <v>78</v>
      </c>
      <c r="B15" s="127"/>
      <c r="C15" s="127"/>
      <c r="D15" s="127"/>
      <c r="E15" s="127"/>
      <c r="F15" s="127"/>
      <c r="G15" s="127"/>
      <c r="H15" s="127"/>
    </row>
    <row r="16" spans="1:8" ht="44.45" customHeight="1" x14ac:dyDescent="0.25">
      <c r="A16" s="127" t="s">
        <v>120</v>
      </c>
      <c r="B16" s="127"/>
      <c r="C16" s="127"/>
      <c r="D16" s="127"/>
      <c r="E16" s="127"/>
      <c r="F16" s="127"/>
      <c r="G16" s="127"/>
      <c r="H16" s="127"/>
    </row>
    <row r="17" spans="1:8" ht="39" customHeight="1" x14ac:dyDescent="0.25">
      <c r="A17" s="127" t="s">
        <v>121</v>
      </c>
      <c r="B17" s="127"/>
      <c r="C17" s="127"/>
      <c r="D17" s="127"/>
      <c r="E17" s="127"/>
      <c r="F17" s="127"/>
      <c r="G17" s="127"/>
      <c r="H17" s="127"/>
    </row>
    <row r="18" spans="1:8" ht="35.25" customHeight="1" x14ac:dyDescent="0.25">
      <c r="A18" s="127" t="s">
        <v>79</v>
      </c>
      <c r="B18" s="127"/>
      <c r="C18" s="127"/>
      <c r="D18" s="127"/>
      <c r="E18" s="127"/>
      <c r="F18" s="127"/>
      <c r="G18" s="127"/>
      <c r="H18" s="127"/>
    </row>
    <row r="19" spans="1:8" ht="7.5" customHeight="1" x14ac:dyDescent="0.25">
      <c r="A19" s="92"/>
    </row>
    <row r="20" spans="1:8" ht="12" customHeight="1" x14ac:dyDescent="0.25">
      <c r="A20" s="130" t="s">
        <v>80</v>
      </c>
      <c r="B20" s="130"/>
      <c r="C20" s="130"/>
      <c r="D20" s="130"/>
      <c r="E20" s="130"/>
      <c r="F20" s="130"/>
      <c r="G20" s="130"/>
      <c r="H20" s="130"/>
    </row>
    <row r="21" spans="1:8" ht="7.5" customHeight="1" x14ac:dyDescent="0.25">
      <c r="A21" s="92"/>
    </row>
    <row r="22" spans="1:8" x14ac:dyDescent="0.25">
      <c r="A22" s="93" t="s">
        <v>81</v>
      </c>
    </row>
    <row r="23" spans="1:8" ht="7.5" customHeight="1" x14ac:dyDescent="0.25">
      <c r="A23" s="94"/>
    </row>
    <row r="24" spans="1:8" ht="36" customHeight="1" x14ac:dyDescent="0.25">
      <c r="A24" s="127" t="s">
        <v>82</v>
      </c>
      <c r="B24" s="127"/>
      <c r="C24" s="127"/>
      <c r="D24" s="127"/>
      <c r="E24" s="127"/>
      <c r="F24" s="127"/>
      <c r="G24" s="127"/>
      <c r="H24" s="127"/>
    </row>
    <row r="25" spans="1:8" ht="51.75" customHeight="1" x14ac:dyDescent="0.25">
      <c r="A25" s="127" t="s">
        <v>83</v>
      </c>
      <c r="B25" s="127"/>
      <c r="C25" s="127"/>
      <c r="D25" s="127"/>
      <c r="E25" s="127"/>
      <c r="F25" s="127"/>
      <c r="G25" s="127"/>
      <c r="H25" s="127"/>
    </row>
    <row r="26" spans="1:8" ht="40.15" customHeight="1" x14ac:dyDescent="0.25">
      <c r="A26" s="127" t="s">
        <v>84</v>
      </c>
      <c r="B26" s="127"/>
      <c r="C26" s="127"/>
      <c r="D26" s="127"/>
      <c r="E26" s="127"/>
      <c r="F26" s="127"/>
      <c r="G26" s="127"/>
      <c r="H26" s="127"/>
    </row>
    <row r="27" spans="1:8" ht="12" customHeight="1" x14ac:dyDescent="0.25">
      <c r="A27" s="127" t="s">
        <v>85</v>
      </c>
      <c r="B27" s="127"/>
      <c r="C27" s="127"/>
      <c r="D27" s="127"/>
      <c r="E27" s="127"/>
      <c r="F27" s="127"/>
      <c r="G27" s="127"/>
      <c r="H27" s="127"/>
    </row>
    <row r="28" spans="1:8" ht="25.9" customHeight="1" x14ac:dyDescent="0.25">
      <c r="A28" s="127" t="s">
        <v>86</v>
      </c>
      <c r="B28" s="127"/>
      <c r="C28" s="127"/>
      <c r="D28" s="127"/>
      <c r="E28" s="127"/>
      <c r="F28" s="127"/>
      <c r="G28" s="127"/>
      <c r="H28" s="127"/>
    </row>
    <row r="29" spans="1:8" ht="7.5" customHeight="1" x14ac:dyDescent="0.25">
      <c r="A29" s="92"/>
    </row>
    <row r="30" spans="1:8" ht="34.9" customHeight="1" x14ac:dyDescent="0.25">
      <c r="A30" s="127" t="s">
        <v>87</v>
      </c>
      <c r="B30" s="127"/>
      <c r="C30" s="127"/>
      <c r="D30" s="127"/>
      <c r="E30" s="127"/>
      <c r="F30" s="127"/>
      <c r="G30" s="127"/>
      <c r="H30" s="127"/>
    </row>
    <row r="31" spans="1:8" ht="7.5" customHeight="1" x14ac:dyDescent="0.25">
      <c r="A31" s="94"/>
    </row>
    <row r="32" spans="1:8" ht="12" customHeight="1" x14ac:dyDescent="0.25">
      <c r="A32" s="129" t="s">
        <v>88</v>
      </c>
      <c r="B32" s="129"/>
      <c r="C32" s="129"/>
      <c r="D32" s="129"/>
      <c r="E32" s="129"/>
      <c r="F32" s="129"/>
      <c r="G32" s="129"/>
      <c r="H32" s="129"/>
    </row>
    <row r="33" spans="1:8" ht="7.5" customHeight="1" x14ac:dyDescent="0.25">
      <c r="A33" s="92"/>
    </row>
    <row r="34" spans="1:8" ht="24" customHeight="1" x14ac:dyDescent="0.25">
      <c r="A34" s="127" t="s">
        <v>89</v>
      </c>
      <c r="B34" s="127"/>
      <c r="C34" s="127"/>
      <c r="D34" s="127"/>
      <c r="E34" s="127"/>
      <c r="F34" s="127"/>
      <c r="G34" s="127"/>
      <c r="H34" s="127"/>
    </row>
    <row r="35" spans="1:8" ht="22.5" customHeight="1" x14ac:dyDescent="0.25">
      <c r="A35" s="92"/>
    </row>
    <row r="36" spans="1:8" ht="14.45" customHeight="1" x14ac:dyDescent="0.25">
      <c r="A36" s="129" t="s">
        <v>90</v>
      </c>
      <c r="B36" s="129"/>
      <c r="C36" s="129"/>
      <c r="D36" s="129"/>
      <c r="E36" s="129"/>
      <c r="F36" s="129"/>
      <c r="G36" s="129"/>
      <c r="H36" s="129"/>
    </row>
    <row r="37" spans="1:8" ht="7.5" customHeight="1" x14ac:dyDescent="0.25">
      <c r="A37" s="90"/>
    </row>
    <row r="38" spans="1:8" ht="12" customHeight="1" x14ac:dyDescent="0.25">
      <c r="A38" s="129" t="s">
        <v>91</v>
      </c>
      <c r="B38" s="129"/>
      <c r="C38" s="129"/>
      <c r="D38" s="129"/>
      <c r="E38" s="129"/>
      <c r="F38" s="129"/>
      <c r="G38" s="129"/>
      <c r="H38" s="129"/>
    </row>
    <row r="39" spans="1:8" ht="7.5" customHeight="1" x14ac:dyDescent="0.25">
      <c r="A39" s="92" t="s">
        <v>63</v>
      </c>
    </row>
    <row r="40" spans="1:8" ht="18.600000000000001" customHeight="1" x14ac:dyDescent="0.25">
      <c r="A40" s="127" t="s">
        <v>92</v>
      </c>
      <c r="B40" s="127"/>
      <c r="C40" s="127"/>
      <c r="D40" s="127"/>
      <c r="E40" s="127"/>
      <c r="F40" s="127"/>
      <c r="G40" s="127"/>
      <c r="H40" s="127"/>
    </row>
    <row r="41" spans="1:8" ht="12.6" customHeight="1" x14ac:dyDescent="0.25">
      <c r="A41" s="95" t="s">
        <v>93</v>
      </c>
    </row>
    <row r="42" spans="1:8" ht="13.15" customHeight="1" x14ac:dyDescent="0.25">
      <c r="A42" s="96" t="s">
        <v>94</v>
      </c>
      <c r="B42" s="127" t="s">
        <v>95</v>
      </c>
      <c r="C42" s="127"/>
      <c r="D42" s="127"/>
      <c r="E42" s="127"/>
      <c r="F42" s="127"/>
      <c r="G42" s="127"/>
      <c r="H42" s="127"/>
    </row>
    <row r="43" spans="1:8" ht="48.6" customHeight="1" x14ac:dyDescent="0.25">
      <c r="A43" s="97" t="s">
        <v>94</v>
      </c>
      <c r="B43" s="127" t="s">
        <v>96</v>
      </c>
      <c r="C43" s="127"/>
      <c r="D43" s="127"/>
      <c r="E43" s="127"/>
      <c r="F43" s="127"/>
      <c r="G43" s="127"/>
      <c r="H43" s="127"/>
    </row>
    <row r="44" spans="1:8" ht="27" customHeight="1" x14ac:dyDescent="0.25">
      <c r="A44" s="97" t="s">
        <v>94</v>
      </c>
      <c r="B44" s="127" t="s">
        <v>133</v>
      </c>
      <c r="C44" s="127"/>
      <c r="D44" s="127"/>
      <c r="E44" s="127"/>
      <c r="F44" s="127"/>
      <c r="G44" s="127"/>
      <c r="H44" s="127"/>
    </row>
    <row r="45" spans="1:8" ht="7.5" customHeight="1" x14ac:dyDescent="0.25">
      <c r="A45" s="90"/>
    </row>
    <row r="46" spans="1:8" ht="12" customHeight="1" x14ac:dyDescent="0.25">
      <c r="A46" s="130" t="s">
        <v>97</v>
      </c>
      <c r="B46" s="130"/>
      <c r="C46" s="130"/>
      <c r="D46" s="130"/>
      <c r="E46" s="130"/>
      <c r="F46" s="130"/>
      <c r="G46" s="130"/>
      <c r="H46" s="130"/>
    </row>
    <row r="47" spans="1:8" ht="7.5" customHeight="1" x14ac:dyDescent="0.25">
      <c r="A47" s="92"/>
    </row>
    <row r="48" spans="1:8" ht="51" customHeight="1" x14ac:dyDescent="0.25">
      <c r="A48" s="127" t="s">
        <v>98</v>
      </c>
      <c r="B48" s="127"/>
      <c r="C48" s="127"/>
      <c r="D48" s="127"/>
      <c r="E48" s="127"/>
      <c r="F48" s="127"/>
      <c r="G48" s="127"/>
      <c r="H48" s="127"/>
    </row>
    <row r="49" spans="1:8" ht="15.6" customHeight="1" x14ac:dyDescent="0.25">
      <c r="A49" s="127" t="s">
        <v>99</v>
      </c>
      <c r="B49" s="127"/>
      <c r="C49" s="127"/>
      <c r="D49" s="127"/>
      <c r="E49" s="127"/>
      <c r="F49" s="127"/>
      <c r="G49" s="127"/>
      <c r="H49" s="127"/>
    </row>
    <row r="50" spans="1:8" ht="7.5" customHeight="1" x14ac:dyDescent="0.25">
      <c r="A50" s="92"/>
    </row>
    <row r="51" spans="1:8" ht="12" customHeight="1" x14ac:dyDescent="0.25">
      <c r="A51" s="98" t="s">
        <v>25</v>
      </c>
    </row>
    <row r="52" spans="1:8" ht="7.15" customHeight="1" x14ac:dyDescent="0.25">
      <c r="A52" s="92"/>
    </row>
    <row r="53" spans="1:8" ht="41.45" customHeight="1" x14ac:dyDescent="0.25">
      <c r="A53" s="127" t="s">
        <v>122</v>
      </c>
      <c r="B53" s="127"/>
      <c r="C53" s="127"/>
      <c r="D53" s="127"/>
      <c r="E53" s="127"/>
      <c r="F53" s="127"/>
      <c r="G53" s="127"/>
      <c r="H53" s="127"/>
    </row>
    <row r="54" spans="1:8" ht="7.5" customHeight="1" x14ac:dyDescent="0.25">
      <c r="A54" s="92"/>
    </row>
    <row r="55" spans="1:8" ht="12" customHeight="1" x14ac:dyDescent="0.25">
      <c r="A55" s="129" t="s">
        <v>100</v>
      </c>
      <c r="B55" s="129"/>
      <c r="C55" s="129"/>
      <c r="D55" s="129"/>
      <c r="E55" s="129"/>
      <c r="F55" s="129"/>
      <c r="G55" s="129"/>
      <c r="H55" s="129"/>
    </row>
    <row r="56" spans="1:8" ht="7.5" customHeight="1" x14ac:dyDescent="0.25">
      <c r="A56" s="92"/>
    </row>
    <row r="57" spans="1:8" ht="24.6" customHeight="1" x14ac:dyDescent="0.25">
      <c r="A57" s="127" t="s">
        <v>101</v>
      </c>
      <c r="B57" s="127"/>
      <c r="C57" s="127"/>
      <c r="D57" s="127"/>
      <c r="E57" s="127"/>
      <c r="F57" s="127"/>
      <c r="G57" s="127"/>
      <c r="H57" s="127"/>
    </row>
    <row r="58" spans="1:8" ht="89.45" customHeight="1" x14ac:dyDescent="0.25">
      <c r="A58" s="127" t="s">
        <v>123</v>
      </c>
      <c r="B58" s="127"/>
      <c r="C58" s="127"/>
      <c r="D58" s="127"/>
      <c r="E58" s="127"/>
      <c r="F58" s="127"/>
      <c r="G58" s="127"/>
      <c r="H58" s="127"/>
    </row>
    <row r="59" spans="1:8" ht="7.5" customHeight="1" x14ac:dyDescent="0.25">
      <c r="A59" s="92"/>
    </row>
    <row r="60" spans="1:8" ht="12" customHeight="1" x14ac:dyDescent="0.25">
      <c r="A60" s="130" t="s">
        <v>3</v>
      </c>
      <c r="B60" s="130"/>
      <c r="C60" s="130"/>
      <c r="D60" s="130"/>
      <c r="E60" s="130"/>
      <c r="F60" s="130"/>
      <c r="G60" s="130"/>
      <c r="H60" s="130"/>
    </row>
    <row r="61" spans="1:8" ht="7.5" customHeight="1" x14ac:dyDescent="0.25">
      <c r="A61" s="92"/>
    </row>
    <row r="62" spans="1:8" ht="89.45" customHeight="1" x14ac:dyDescent="0.25">
      <c r="A62" s="127" t="s">
        <v>102</v>
      </c>
      <c r="B62" s="127"/>
      <c r="C62" s="127"/>
      <c r="D62" s="127"/>
      <c r="E62" s="127"/>
      <c r="F62" s="127"/>
      <c r="G62" s="127"/>
      <c r="H62" s="127"/>
    </row>
    <row r="63" spans="1:8" ht="7.5" customHeight="1" x14ac:dyDescent="0.25">
      <c r="A63" s="92"/>
    </row>
    <row r="64" spans="1:8" ht="12" customHeight="1" x14ac:dyDescent="0.25">
      <c r="A64" s="129" t="s">
        <v>103</v>
      </c>
      <c r="B64" s="129"/>
      <c r="C64" s="129"/>
      <c r="D64" s="129"/>
      <c r="E64" s="129"/>
      <c r="F64" s="129"/>
      <c r="G64" s="129"/>
      <c r="H64" s="129"/>
    </row>
    <row r="65" spans="1:9" ht="7.5" customHeight="1" x14ac:dyDescent="0.25">
      <c r="A65" s="92"/>
    </row>
    <row r="66" spans="1:9" ht="39.6" customHeight="1" x14ac:dyDescent="0.25">
      <c r="A66" s="127" t="s">
        <v>124</v>
      </c>
      <c r="B66" s="127"/>
      <c r="C66" s="127"/>
      <c r="D66" s="127"/>
      <c r="E66" s="127"/>
      <c r="F66" s="127"/>
      <c r="G66" s="127"/>
      <c r="H66" s="127"/>
    </row>
    <row r="67" spans="1:9" ht="48" customHeight="1" x14ac:dyDescent="0.25">
      <c r="A67" s="127" t="s">
        <v>125</v>
      </c>
      <c r="B67" s="127"/>
      <c r="C67" s="127"/>
      <c r="D67" s="127"/>
      <c r="E67" s="127"/>
      <c r="F67" s="127"/>
      <c r="G67" s="127"/>
      <c r="H67" s="127"/>
    </row>
    <row r="68" spans="1:9" ht="30.6" customHeight="1" x14ac:dyDescent="0.25">
      <c r="A68" s="127" t="s">
        <v>104</v>
      </c>
      <c r="B68" s="127"/>
      <c r="C68" s="127"/>
      <c r="D68" s="127"/>
      <c r="E68" s="127"/>
      <c r="F68" s="127"/>
      <c r="G68" s="127"/>
      <c r="H68" s="127"/>
    </row>
    <row r="69" spans="1:9" ht="7.15" customHeight="1" x14ac:dyDescent="0.25">
      <c r="A69" s="99"/>
      <c r="B69" s="99"/>
      <c r="C69" s="99"/>
      <c r="D69" s="99"/>
      <c r="E69" s="99"/>
      <c r="F69" s="99"/>
      <c r="G69" s="99"/>
      <c r="H69" s="99"/>
    </row>
    <row r="70" spans="1:9" ht="14.45" customHeight="1" x14ac:dyDescent="0.25">
      <c r="A70" s="100" t="s">
        <v>64</v>
      </c>
      <c r="B70" s="101"/>
      <c r="C70" s="89"/>
      <c r="D70" s="89"/>
      <c r="E70" s="89"/>
      <c r="F70" s="89"/>
      <c r="G70" s="89"/>
      <c r="H70" s="89"/>
      <c r="I70" s="89"/>
    </row>
    <row r="71" spans="1:9" ht="7.15" customHeight="1" x14ac:dyDescent="0.25">
      <c r="A71" s="102"/>
      <c r="B71" s="101"/>
      <c r="C71" s="89"/>
      <c r="D71" s="89"/>
      <c r="E71" s="89"/>
      <c r="F71" s="89"/>
      <c r="G71" s="89"/>
      <c r="H71" s="89"/>
      <c r="I71" s="89"/>
    </row>
    <row r="72" spans="1:9" ht="12" customHeight="1" x14ac:dyDescent="0.25">
      <c r="A72" s="102" t="s">
        <v>65</v>
      </c>
      <c r="B72" s="101"/>
      <c r="C72" s="89"/>
      <c r="D72" s="89"/>
      <c r="E72" s="89"/>
      <c r="F72" s="89"/>
      <c r="G72" s="89"/>
      <c r="H72" s="89"/>
      <c r="I72" s="89"/>
    </row>
    <row r="73" spans="1:9" ht="12" customHeight="1" x14ac:dyDescent="0.25">
      <c r="A73" s="102" t="s">
        <v>66</v>
      </c>
      <c r="B73" s="101"/>
      <c r="C73" s="89"/>
      <c r="D73" s="89"/>
      <c r="E73" s="89"/>
      <c r="F73" s="89"/>
      <c r="G73" s="89"/>
      <c r="H73" s="89"/>
      <c r="I73" s="89"/>
    </row>
    <row r="74" spans="1:9" ht="12" customHeight="1" x14ac:dyDescent="0.25">
      <c r="A74" s="102" t="s">
        <v>67</v>
      </c>
      <c r="B74" s="101"/>
      <c r="C74" s="89"/>
      <c r="D74" s="89"/>
      <c r="E74" s="89"/>
      <c r="F74" s="89"/>
      <c r="G74" s="89"/>
      <c r="H74" s="89"/>
      <c r="I74" s="89"/>
    </row>
    <row r="75" spans="1:9" ht="12" customHeight="1" x14ac:dyDescent="0.25">
      <c r="A75" s="102" t="s">
        <v>68</v>
      </c>
      <c r="B75" s="101"/>
      <c r="C75" s="89"/>
      <c r="D75" s="89"/>
      <c r="E75" s="89"/>
      <c r="F75" s="89"/>
      <c r="G75" s="89"/>
      <c r="H75" s="89"/>
      <c r="I75" s="89"/>
    </row>
    <row r="76" spans="1:9" ht="12" customHeight="1" x14ac:dyDescent="0.25">
      <c r="A76" s="102" t="s">
        <v>69</v>
      </c>
      <c r="B76" s="101"/>
      <c r="C76" s="89"/>
      <c r="D76" s="89"/>
      <c r="E76" s="89"/>
      <c r="F76" s="89"/>
      <c r="G76" s="89"/>
      <c r="H76" s="89"/>
      <c r="I76" s="89"/>
    </row>
    <row r="77" spans="1:9" x14ac:dyDescent="0.25">
      <c r="A77" s="100"/>
      <c r="B77" s="101"/>
      <c r="C77" s="89"/>
      <c r="D77" s="89"/>
      <c r="E77" s="89"/>
      <c r="F77" s="89"/>
      <c r="G77" s="89"/>
      <c r="H77" s="89"/>
      <c r="I77" s="89"/>
    </row>
    <row r="78" spans="1:9" x14ac:dyDescent="0.25">
      <c r="A78" s="100" t="s">
        <v>70</v>
      </c>
      <c r="B78" s="101"/>
      <c r="C78" s="89"/>
      <c r="D78" s="89"/>
      <c r="E78" s="89"/>
      <c r="F78" s="89"/>
      <c r="G78" s="89"/>
      <c r="H78" s="89"/>
      <c r="I78" s="89"/>
    </row>
    <row r="79" spans="1:9" x14ac:dyDescent="0.25">
      <c r="A79" s="102"/>
      <c r="B79" s="101"/>
      <c r="C79" s="89"/>
      <c r="D79" s="89"/>
      <c r="E79" s="89"/>
      <c r="F79" s="89"/>
      <c r="G79" s="89"/>
      <c r="H79" s="89"/>
      <c r="I79" s="89"/>
    </row>
    <row r="80" spans="1:9" x14ac:dyDescent="0.25">
      <c r="A80" s="101" t="s">
        <v>71</v>
      </c>
      <c r="B80" s="128" t="s">
        <v>72</v>
      </c>
      <c r="C80" s="128"/>
      <c r="D80" s="128"/>
      <c r="E80" s="89"/>
      <c r="F80" s="89"/>
      <c r="G80" s="89"/>
      <c r="H80" s="89"/>
      <c r="I80" s="89"/>
    </row>
  </sheetData>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2" manualBreakCount="2">
    <brk id="35"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heetViews>
  <sheetFormatPr baseColWidth="10" defaultColWidth="12" defaultRowHeight="15" x14ac:dyDescent="0.25"/>
  <cols>
    <col min="1" max="1" width="7" style="115" customWidth="1"/>
    <col min="2" max="2" width="18.5" style="115" customWidth="1"/>
    <col min="3" max="3" width="31.1640625" style="115" customWidth="1"/>
    <col min="4" max="4" width="36.33203125" style="115" customWidth="1"/>
    <col min="5" max="5" width="17.33203125" style="115" customWidth="1"/>
    <col min="6" max="16384" width="12" style="115"/>
  </cols>
  <sheetData>
    <row r="1" spans="1:5" x14ac:dyDescent="0.25">
      <c r="A1" s="114"/>
    </row>
    <row r="2" spans="1:5" x14ac:dyDescent="0.25">
      <c r="A2" s="132" t="s">
        <v>105</v>
      </c>
      <c r="B2" s="132"/>
      <c r="C2" s="132"/>
      <c r="D2" s="132"/>
      <c r="E2" s="132"/>
    </row>
    <row r="3" spans="1:5" x14ac:dyDescent="0.25">
      <c r="A3" s="132" t="s">
        <v>134</v>
      </c>
      <c r="B3" s="132"/>
      <c r="C3" s="132"/>
      <c r="D3" s="132"/>
      <c r="E3" s="132"/>
    </row>
    <row r="4" spans="1:5" ht="12" customHeight="1" x14ac:dyDescent="0.25">
      <c r="A4" s="116"/>
    </row>
    <row r="5" spans="1:5" x14ac:dyDescent="0.25">
      <c r="A5" s="133" t="s">
        <v>106</v>
      </c>
      <c r="B5" s="133"/>
      <c r="C5" s="133"/>
      <c r="D5" s="133"/>
      <c r="E5" s="133"/>
    </row>
    <row r="6" spans="1:5" ht="7.5" customHeight="1" x14ac:dyDescent="0.25">
      <c r="A6" s="117"/>
    </row>
    <row r="7" spans="1:5" ht="38.450000000000003" customHeight="1" x14ac:dyDescent="0.25">
      <c r="A7" s="131" t="s">
        <v>159</v>
      </c>
      <c r="B7" s="131"/>
      <c r="C7" s="131"/>
      <c r="D7" s="131"/>
      <c r="E7" s="131"/>
    </row>
    <row r="8" spans="1:5" ht="7.5" customHeight="1" x14ac:dyDescent="0.25">
      <c r="A8" s="117"/>
    </row>
    <row r="9" spans="1:5" ht="24" customHeight="1" x14ac:dyDescent="0.25">
      <c r="A9" s="131" t="s">
        <v>135</v>
      </c>
      <c r="B9" s="131"/>
      <c r="C9" s="131"/>
      <c r="D9" s="131"/>
      <c r="E9" s="131"/>
    </row>
    <row r="10" spans="1:5" ht="7.5" customHeight="1" x14ac:dyDescent="0.25">
      <c r="A10" s="117"/>
    </row>
    <row r="11" spans="1:5" ht="24" customHeight="1" x14ac:dyDescent="0.25">
      <c r="A11" s="131" t="s">
        <v>136</v>
      </c>
      <c r="B11" s="131"/>
      <c r="C11" s="131"/>
      <c r="D11" s="131"/>
      <c r="E11" s="131"/>
    </row>
    <row r="12" spans="1:5" x14ac:dyDescent="0.25">
      <c r="A12" s="117"/>
    </row>
    <row r="13" spans="1:5" x14ac:dyDescent="0.25">
      <c r="C13" s="118" t="s">
        <v>107</v>
      </c>
      <c r="D13" s="119" t="s">
        <v>108</v>
      </c>
    </row>
    <row r="14" spans="1:5" x14ac:dyDescent="0.25">
      <c r="C14" s="120" t="s">
        <v>137</v>
      </c>
      <c r="D14" s="121" t="s">
        <v>138</v>
      </c>
    </row>
    <row r="15" spans="1:5" x14ac:dyDescent="0.25">
      <c r="C15" s="120" t="s">
        <v>139</v>
      </c>
      <c r="D15" s="121" t="s">
        <v>116</v>
      </c>
    </row>
    <row r="16" spans="1:5" x14ac:dyDescent="0.25">
      <c r="C16" s="120" t="s">
        <v>134</v>
      </c>
      <c r="D16" s="121" t="s">
        <v>140</v>
      </c>
    </row>
    <row r="17" spans="1:5" ht="7.5" customHeight="1" x14ac:dyDescent="0.25">
      <c r="A17" s="117"/>
    </row>
    <row r="18" spans="1:5" ht="7.5" customHeight="1" x14ac:dyDescent="0.25">
      <c r="A18" s="117"/>
    </row>
    <row r="19" spans="1:5" ht="24" customHeight="1" x14ac:dyDescent="0.25">
      <c r="A19" s="131" t="s">
        <v>141</v>
      </c>
      <c r="B19" s="131"/>
      <c r="C19" s="131"/>
      <c r="D19" s="131"/>
      <c r="E19" s="131"/>
    </row>
    <row r="20" spans="1:5" ht="7.5" customHeight="1" x14ac:dyDescent="0.25">
      <c r="A20" s="117"/>
    </row>
    <row r="21" spans="1:5" ht="24" customHeight="1" x14ac:dyDescent="0.25">
      <c r="A21" s="131" t="s">
        <v>142</v>
      </c>
      <c r="B21" s="131"/>
      <c r="C21" s="131"/>
      <c r="D21" s="131"/>
      <c r="E21" s="131"/>
    </row>
    <row r="22" spans="1:5" ht="7.5" customHeight="1" x14ac:dyDescent="0.25">
      <c r="A22" s="117"/>
    </row>
    <row r="23" spans="1:5" ht="12" customHeight="1" x14ac:dyDescent="0.25">
      <c r="A23" s="133" t="s">
        <v>9</v>
      </c>
      <c r="B23" s="133"/>
      <c r="C23" s="133"/>
      <c r="D23" s="133"/>
      <c r="E23" s="133"/>
    </row>
    <row r="24" spans="1:5" ht="7.5" customHeight="1" x14ac:dyDescent="0.25">
      <c r="A24" s="117"/>
    </row>
    <row r="25" spans="1:5" ht="24" customHeight="1" x14ac:dyDescent="0.25">
      <c r="A25" s="131" t="s">
        <v>143</v>
      </c>
      <c r="B25" s="131"/>
      <c r="C25" s="131"/>
      <c r="D25" s="131"/>
      <c r="E25" s="131"/>
    </row>
    <row r="26" spans="1:5" ht="7.5" customHeight="1" x14ac:dyDescent="0.25">
      <c r="A26" s="117"/>
    </row>
    <row r="27" spans="1:5" ht="25.5" customHeight="1" x14ac:dyDescent="0.25">
      <c r="A27" s="131" t="s">
        <v>144</v>
      </c>
      <c r="B27" s="131"/>
      <c r="C27" s="131"/>
      <c r="D27" s="131"/>
      <c r="E27" s="131"/>
    </row>
    <row r="28" spans="1:5" ht="7.5" customHeight="1" x14ac:dyDescent="0.25">
      <c r="A28" s="117"/>
    </row>
    <row r="29" spans="1:5" ht="24" customHeight="1" x14ac:dyDescent="0.25">
      <c r="A29" s="131" t="s">
        <v>145</v>
      </c>
      <c r="B29" s="131"/>
      <c r="C29" s="131"/>
      <c r="D29" s="131"/>
      <c r="E29" s="131"/>
    </row>
    <row r="30" spans="1:5" ht="7.5" customHeight="1" x14ac:dyDescent="0.25">
      <c r="A30" s="117"/>
    </row>
    <row r="31" spans="1:5" ht="24" customHeight="1" x14ac:dyDescent="0.25">
      <c r="A31" s="131" t="s">
        <v>146</v>
      </c>
      <c r="B31" s="131"/>
      <c r="C31" s="131"/>
      <c r="D31" s="131"/>
      <c r="E31" s="131"/>
    </row>
    <row r="32" spans="1:5" ht="7.5" customHeight="1" x14ac:dyDescent="0.25">
      <c r="A32" s="117"/>
    </row>
    <row r="33" spans="1:5" ht="7.5" customHeight="1" x14ac:dyDescent="0.25">
      <c r="A33" s="117"/>
    </row>
    <row r="34" spans="1:5" x14ac:dyDescent="0.25">
      <c r="C34" s="118" t="s">
        <v>107</v>
      </c>
      <c r="D34" s="119" t="s">
        <v>108</v>
      </c>
    </row>
    <row r="35" spans="1:5" x14ac:dyDescent="0.25">
      <c r="C35" s="120" t="s">
        <v>137</v>
      </c>
      <c r="D35" s="121" t="s">
        <v>147</v>
      </c>
    </row>
    <row r="36" spans="1:5" x14ac:dyDescent="0.25">
      <c r="C36" s="120" t="s">
        <v>139</v>
      </c>
      <c r="D36" s="121" t="s">
        <v>117</v>
      </c>
    </row>
    <row r="37" spans="1:5" x14ac:dyDescent="0.25">
      <c r="C37" s="120" t="s">
        <v>134</v>
      </c>
      <c r="D37" s="121" t="s">
        <v>148</v>
      </c>
    </row>
    <row r="38" spans="1:5" ht="7.5" customHeight="1" x14ac:dyDescent="0.25">
      <c r="A38" s="117"/>
    </row>
    <row r="39" spans="1:5" ht="24" customHeight="1" x14ac:dyDescent="0.25">
      <c r="A39" s="131" t="s">
        <v>149</v>
      </c>
      <c r="B39" s="131"/>
      <c r="C39" s="131"/>
      <c r="D39" s="131"/>
      <c r="E39" s="131"/>
    </row>
    <row r="40" spans="1:5" ht="7.15" customHeight="1" x14ac:dyDescent="0.25">
      <c r="A40" s="117"/>
    </row>
    <row r="41" spans="1:5" ht="27.6" customHeight="1" x14ac:dyDescent="0.25">
      <c r="A41" s="131" t="s">
        <v>150</v>
      </c>
      <c r="B41" s="131"/>
      <c r="C41" s="131"/>
      <c r="D41" s="131"/>
      <c r="E41" s="131"/>
    </row>
    <row r="42" spans="1:5" ht="24" customHeight="1" x14ac:dyDescent="0.25">
      <c r="A42" s="122"/>
      <c r="B42" s="122"/>
      <c r="C42" s="122"/>
      <c r="D42" s="122"/>
      <c r="E42" s="122"/>
    </row>
    <row r="43" spans="1:5" ht="24" customHeight="1" x14ac:dyDescent="0.25">
      <c r="A43" s="122"/>
      <c r="B43" s="122"/>
      <c r="C43" s="122"/>
      <c r="D43" s="122"/>
      <c r="E43" s="122"/>
    </row>
    <row r="44" spans="1:5" x14ac:dyDescent="0.25">
      <c r="A44" s="103" t="s">
        <v>10</v>
      </c>
    </row>
    <row r="45" spans="1:5" x14ac:dyDescent="0.25">
      <c r="A45" s="103"/>
    </row>
    <row r="46" spans="1:5" ht="27.75" customHeight="1" x14ac:dyDescent="0.25">
      <c r="A46" s="138" t="s">
        <v>126</v>
      </c>
      <c r="B46" s="138"/>
      <c r="C46" s="138"/>
      <c r="D46" s="138"/>
      <c r="E46" s="138"/>
    </row>
    <row r="47" spans="1:5" ht="6" customHeight="1" x14ac:dyDescent="0.25"/>
    <row r="48" spans="1:5" s="123" customFormat="1" ht="42.6" customHeight="1" x14ac:dyDescent="0.25">
      <c r="A48" s="136" t="s">
        <v>151</v>
      </c>
      <c r="B48" s="136"/>
      <c r="C48" s="136"/>
      <c r="D48" s="136"/>
      <c r="E48" s="136"/>
    </row>
    <row r="49" spans="1:7" ht="7.15" customHeight="1" x14ac:dyDescent="0.25">
      <c r="A49" s="124"/>
      <c r="B49" s="124"/>
      <c r="C49" s="124"/>
      <c r="D49" s="124"/>
      <c r="E49" s="124"/>
    </row>
    <row r="50" spans="1:7" ht="27.6" customHeight="1" x14ac:dyDescent="0.25">
      <c r="A50" s="137" t="s">
        <v>152</v>
      </c>
      <c r="B50" s="137"/>
      <c r="C50" s="137"/>
      <c r="D50" s="137"/>
      <c r="E50" s="137"/>
    </row>
    <row r="51" spans="1:7" ht="7.15" customHeight="1" x14ac:dyDescent="0.25"/>
    <row r="52" spans="1:7" ht="37.9" customHeight="1" x14ac:dyDescent="0.25">
      <c r="A52" s="135" t="s">
        <v>153</v>
      </c>
      <c r="B52" s="135"/>
      <c r="C52" s="135"/>
      <c r="D52" s="135"/>
      <c r="E52" s="135"/>
    </row>
    <row r="53" spans="1:7" ht="31.15" customHeight="1" x14ac:dyDescent="0.25">
      <c r="A53" s="134" t="s">
        <v>154</v>
      </c>
      <c r="B53" s="134"/>
      <c r="C53" s="134"/>
      <c r="D53" s="134"/>
      <c r="E53" s="134"/>
    </row>
    <row r="55" spans="1:7" x14ac:dyDescent="0.25">
      <c r="A55" s="104"/>
      <c r="B55" s="105"/>
      <c r="C55" s="106"/>
      <c r="D55" s="107"/>
      <c r="E55" s="104"/>
    </row>
    <row r="56" spans="1:7" x14ac:dyDescent="0.25">
      <c r="A56" s="104"/>
      <c r="B56" s="105"/>
      <c r="C56" s="118" t="s">
        <v>107</v>
      </c>
      <c r="D56" s="119" t="s">
        <v>108</v>
      </c>
      <c r="E56" s="104"/>
    </row>
    <row r="57" spans="1:7" x14ac:dyDescent="0.25">
      <c r="C57" s="120" t="s">
        <v>137</v>
      </c>
      <c r="D57" s="121" t="s">
        <v>155</v>
      </c>
    </row>
    <row r="58" spans="1:7" x14ac:dyDescent="0.25">
      <c r="C58" s="120" t="s">
        <v>139</v>
      </c>
      <c r="D58" s="121" t="s">
        <v>119</v>
      </c>
    </row>
    <row r="59" spans="1:7" x14ac:dyDescent="0.25">
      <c r="C59" s="120" t="s">
        <v>134</v>
      </c>
      <c r="D59" s="121" t="s">
        <v>156</v>
      </c>
    </row>
    <row r="60" spans="1:7" x14ac:dyDescent="0.25">
      <c r="C60" s="106"/>
      <c r="D60" s="107"/>
    </row>
    <row r="61" spans="1:7" ht="24.6" customHeight="1" x14ac:dyDescent="0.25">
      <c r="A61" s="135" t="s">
        <v>157</v>
      </c>
      <c r="B61" s="135"/>
      <c r="C61" s="135"/>
      <c r="D61" s="135"/>
      <c r="E61" s="135"/>
    </row>
    <row r="62" spans="1:7" ht="7.15" customHeight="1" x14ac:dyDescent="0.25">
      <c r="A62" s="113"/>
      <c r="B62" s="113"/>
      <c r="C62" s="113"/>
      <c r="D62" s="113"/>
      <c r="E62" s="113"/>
    </row>
    <row r="63" spans="1:7" ht="25.9" customHeight="1" x14ac:dyDescent="0.25">
      <c r="A63" s="135" t="s">
        <v>158</v>
      </c>
      <c r="B63" s="135"/>
      <c r="C63" s="135"/>
      <c r="D63" s="135"/>
      <c r="E63" s="135"/>
      <c r="F63" s="108"/>
      <c r="G63" s="108"/>
    </row>
    <row r="64" spans="1:7" x14ac:dyDescent="0.25">
      <c r="A64" s="104"/>
    </row>
    <row r="65" spans="1:1" x14ac:dyDescent="0.25">
      <c r="A65" s="104"/>
    </row>
    <row r="66" spans="1:1" x14ac:dyDescent="0.25">
      <c r="A66" s="104" t="s">
        <v>111</v>
      </c>
    </row>
  </sheetData>
  <mergeCells count="22">
    <mergeCell ref="A53:E53"/>
    <mergeCell ref="A61:E61"/>
    <mergeCell ref="A63:E63"/>
    <mergeCell ref="A31:E31"/>
    <mergeCell ref="A39:E39"/>
    <mergeCell ref="A41:E41"/>
    <mergeCell ref="A48:E48"/>
    <mergeCell ref="A50:E50"/>
    <mergeCell ref="A52:E52"/>
    <mergeCell ref="A46:E46"/>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E35" sqref="E35"/>
    </sheetView>
  </sheetViews>
  <sheetFormatPr baseColWidth="10" defaultColWidth="12" defaultRowHeight="11.25" x14ac:dyDescent="0.2"/>
  <cols>
    <col min="1" max="1" width="16.5" style="64" customWidth="1"/>
    <col min="2" max="9" width="12" style="64"/>
    <col min="10" max="10" width="6.1640625" style="64" customWidth="1"/>
    <col min="11" max="16384" width="12" style="64"/>
  </cols>
  <sheetData>
    <row r="1" spans="1:10" x14ac:dyDescent="0.2">
      <c r="A1" s="64" t="s">
        <v>25</v>
      </c>
      <c r="B1" s="65" t="s">
        <v>26</v>
      </c>
      <c r="C1" s="65" t="s">
        <v>27</v>
      </c>
      <c r="D1" s="65" t="s">
        <v>28</v>
      </c>
      <c r="E1" s="65" t="s">
        <v>29</v>
      </c>
      <c r="F1" s="65" t="s">
        <v>26</v>
      </c>
      <c r="G1" s="65" t="s">
        <v>27</v>
      </c>
      <c r="H1" s="65" t="s">
        <v>28</v>
      </c>
      <c r="I1" s="65" t="s">
        <v>29</v>
      </c>
    </row>
    <row r="2" spans="1:10" x14ac:dyDescent="0.2">
      <c r="A2" s="77" t="s">
        <v>10</v>
      </c>
      <c r="B2" s="66">
        <v>9.1679999999999993</v>
      </c>
      <c r="C2" s="66">
        <v>9.234</v>
      </c>
      <c r="D2" s="66">
        <v>9.3780000000000001</v>
      </c>
      <c r="E2" s="66">
        <v>9.11</v>
      </c>
      <c r="F2" s="66">
        <v>8.9749999999999996</v>
      </c>
      <c r="G2" s="66">
        <v>9.032</v>
      </c>
      <c r="H2" s="66"/>
      <c r="I2" s="66"/>
    </row>
    <row r="3" spans="1:10" x14ac:dyDescent="0.2">
      <c r="A3" s="77" t="s">
        <v>9</v>
      </c>
      <c r="B3" s="66">
        <v>13.684666666666701</v>
      </c>
      <c r="C3" s="66">
        <v>14.2276666666667</v>
      </c>
      <c r="D3" s="66">
        <v>14.494666666666699</v>
      </c>
      <c r="E3" s="66">
        <v>14.4286666666667</v>
      </c>
      <c r="F3" s="66">
        <v>14.48</v>
      </c>
      <c r="G3" s="66">
        <v>14.8676666666667</v>
      </c>
      <c r="H3" s="66"/>
      <c r="I3" s="66"/>
    </row>
    <row r="4" spans="1:10" x14ac:dyDescent="0.2">
      <c r="A4" s="77" t="s">
        <v>36</v>
      </c>
      <c r="B4" s="66">
        <v>22.8526666666667</v>
      </c>
      <c r="C4" s="66">
        <v>23.461666666666702</v>
      </c>
      <c r="D4" s="66">
        <v>23.872666666666699</v>
      </c>
      <c r="E4" s="66">
        <v>23.5386666666667</v>
      </c>
      <c r="F4" s="66">
        <v>23.454999999999998</v>
      </c>
      <c r="G4" s="66">
        <v>23.9</v>
      </c>
      <c r="H4" s="66"/>
      <c r="I4" s="66"/>
    </row>
    <row r="8" spans="1:10" x14ac:dyDescent="0.2">
      <c r="A8" s="64" t="s">
        <v>30</v>
      </c>
      <c r="B8" s="64" t="s">
        <v>31</v>
      </c>
      <c r="C8" s="64" t="s">
        <v>32</v>
      </c>
      <c r="D8" s="64" t="s">
        <v>33</v>
      </c>
      <c r="E8" s="64" t="s">
        <v>34</v>
      </c>
      <c r="F8" s="64" t="s">
        <v>31</v>
      </c>
      <c r="G8" s="64" t="s">
        <v>32</v>
      </c>
      <c r="H8" s="64" t="s">
        <v>33</v>
      </c>
      <c r="I8" s="64" t="s">
        <v>35</v>
      </c>
    </row>
    <row r="9" spans="1:10" x14ac:dyDescent="0.2">
      <c r="A9" s="64" t="s">
        <v>36</v>
      </c>
      <c r="B9" s="67">
        <v>105.157361131621</v>
      </c>
      <c r="C9" s="67">
        <v>100.76413134140284</v>
      </c>
      <c r="D9" s="67">
        <v>102.36321496928058</v>
      </c>
      <c r="E9" s="67">
        <v>103.85824332897558</v>
      </c>
      <c r="F9" s="67">
        <v>95.944865005711364</v>
      </c>
      <c r="G9" s="67">
        <v>100.881537177122</v>
      </c>
      <c r="H9" s="67"/>
      <c r="I9" s="67"/>
      <c r="J9" s="67"/>
    </row>
    <row r="10" spans="1:10" x14ac:dyDescent="0.2">
      <c r="A10" s="64" t="s">
        <v>9</v>
      </c>
      <c r="B10" s="67">
        <v>106.53306565735217</v>
      </c>
      <c r="C10" s="67">
        <v>101.21386461385345</v>
      </c>
      <c r="D10" s="67">
        <v>102.89440813576658</v>
      </c>
      <c r="E10" s="67">
        <v>105.23376836980962</v>
      </c>
      <c r="F10" s="67">
        <v>95.751327938426229</v>
      </c>
      <c r="G10" s="67">
        <v>102.3764550257914</v>
      </c>
      <c r="H10" s="67"/>
      <c r="I10" s="67"/>
      <c r="J10" s="67"/>
    </row>
    <row r="11" spans="1:10" x14ac:dyDescent="0.2">
      <c r="A11" s="64" t="s">
        <v>10</v>
      </c>
      <c r="B11" s="67">
        <v>103.78043342427952</v>
      </c>
      <c r="C11" s="67">
        <v>100.07740768261557</v>
      </c>
      <c r="D11" s="67">
        <v>101.52591602601018</v>
      </c>
      <c r="E11" s="67">
        <v>101.92934153117446</v>
      </c>
      <c r="F11" s="67">
        <v>96.143712019600599</v>
      </c>
      <c r="G11" s="67">
        <v>98.572939371713687</v>
      </c>
      <c r="H11" s="67"/>
      <c r="I11" s="67"/>
      <c r="J11" s="67"/>
    </row>
    <row r="12" spans="1:10" x14ac:dyDescent="0.2">
      <c r="J12" s="67"/>
    </row>
    <row r="13" spans="1:10" x14ac:dyDescent="0.2">
      <c r="J13" s="67"/>
    </row>
    <row r="14" spans="1:10" x14ac:dyDescent="0.2">
      <c r="A14" s="64" t="s">
        <v>37</v>
      </c>
      <c r="B14" s="64" t="s">
        <v>31</v>
      </c>
      <c r="C14" s="64" t="s">
        <v>32</v>
      </c>
      <c r="D14" s="64" t="s">
        <v>33</v>
      </c>
      <c r="E14" s="64" t="s">
        <v>34</v>
      </c>
      <c r="F14" s="64" t="s">
        <v>31</v>
      </c>
      <c r="G14" s="64" t="s">
        <v>32</v>
      </c>
      <c r="H14" s="64" t="s">
        <v>33</v>
      </c>
      <c r="I14" s="64" t="s">
        <v>35</v>
      </c>
      <c r="J14" s="67"/>
    </row>
    <row r="15" spans="1:10" x14ac:dyDescent="0.2">
      <c r="A15" s="64" t="s">
        <v>38</v>
      </c>
      <c r="B15" s="67">
        <v>107.71228354499891</v>
      </c>
      <c r="C15" s="67">
        <v>104.8909371306886</v>
      </c>
      <c r="D15" s="67">
        <v>100.78524168094293</v>
      </c>
      <c r="E15" s="67">
        <v>107.39035806516033</v>
      </c>
      <c r="F15" s="67">
        <v>98.243368248985036</v>
      </c>
      <c r="G15" s="67">
        <v>104.60384584100602</v>
      </c>
      <c r="H15" s="67"/>
      <c r="I15" s="67"/>
      <c r="J15" s="67"/>
    </row>
    <row r="16" spans="1:10" x14ac:dyDescent="0.2">
      <c r="A16" s="64" t="s">
        <v>39</v>
      </c>
      <c r="B16" s="67">
        <v>107.32320547470312</v>
      </c>
      <c r="C16" s="67">
        <v>105.99646480523575</v>
      </c>
      <c r="D16" s="67">
        <v>100.77917209097451</v>
      </c>
      <c r="E16" s="67">
        <v>109.4202397407924</v>
      </c>
      <c r="F16" s="67">
        <v>103.47189215985715</v>
      </c>
      <c r="G16" s="67">
        <v>108.6339231621703</v>
      </c>
      <c r="H16" s="67"/>
      <c r="I16" s="67"/>
      <c r="J16" s="67"/>
    </row>
    <row r="17" spans="1:10" x14ac:dyDescent="0.2">
      <c r="A17" s="64" t="s">
        <v>40</v>
      </c>
      <c r="B17" s="67">
        <v>108.33776781466705</v>
      </c>
      <c r="C17" s="67">
        <v>102.59289398174491</v>
      </c>
      <c r="D17" s="67">
        <v>100.79971007447772</v>
      </c>
      <c r="E17" s="67">
        <v>103.44551910011131</v>
      </c>
      <c r="F17" s="67">
        <v>89.916676460388445</v>
      </c>
      <c r="G17" s="67">
        <v>95.948667141324194</v>
      </c>
      <c r="H17" s="67"/>
      <c r="I17" s="67"/>
      <c r="J17" s="67"/>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11</v>
      </c>
      <c r="B1" s="27"/>
      <c r="C1" s="27"/>
      <c r="D1" s="27"/>
      <c r="E1" s="27"/>
      <c r="F1" s="27"/>
      <c r="G1" s="25"/>
    </row>
    <row r="2" spans="1:7" s="28" customFormat="1" ht="11.25" x14ac:dyDescent="0.2"/>
    <row r="3" spans="1:7" s="28" customFormat="1" ht="11.25" customHeight="1" x14ac:dyDescent="0.2">
      <c r="A3" s="142" t="s">
        <v>50</v>
      </c>
      <c r="B3" s="144" t="s">
        <v>18</v>
      </c>
      <c r="C3" s="144" t="s">
        <v>19</v>
      </c>
      <c r="D3" s="146" t="s">
        <v>20</v>
      </c>
      <c r="E3" s="144" t="s">
        <v>61</v>
      </c>
      <c r="F3" s="146" t="s">
        <v>59</v>
      </c>
      <c r="G3" s="149" t="s">
        <v>118</v>
      </c>
    </row>
    <row r="4" spans="1:7" s="28" customFormat="1" ht="11.25" x14ac:dyDescent="0.2">
      <c r="A4" s="143"/>
      <c r="B4" s="145"/>
      <c r="C4" s="145"/>
      <c r="D4" s="147"/>
      <c r="E4" s="145"/>
      <c r="F4" s="147"/>
      <c r="G4" s="150"/>
    </row>
    <row r="5" spans="1:7" s="28" customFormat="1" ht="11.25" x14ac:dyDescent="0.2">
      <c r="A5" s="143"/>
      <c r="B5" s="145"/>
      <c r="C5" s="145"/>
      <c r="D5" s="147"/>
      <c r="E5" s="145"/>
      <c r="F5" s="147"/>
      <c r="G5" s="150"/>
    </row>
    <row r="6" spans="1:7" s="28" customFormat="1" ht="11.25" x14ac:dyDescent="0.2">
      <c r="A6" s="143"/>
      <c r="B6" s="145"/>
      <c r="C6" s="145"/>
      <c r="D6" s="148"/>
      <c r="E6" s="145"/>
      <c r="F6" s="148"/>
      <c r="G6" s="151"/>
    </row>
    <row r="7" spans="1:7" s="28" customFormat="1" ht="11.25" x14ac:dyDescent="0.2">
      <c r="A7" s="143"/>
      <c r="B7" s="145"/>
      <c r="C7" s="57" t="s">
        <v>2</v>
      </c>
      <c r="D7" s="58"/>
      <c r="E7" s="59" t="s">
        <v>4</v>
      </c>
      <c r="F7" s="63" t="s">
        <v>23</v>
      </c>
      <c r="G7" s="60"/>
    </row>
    <row r="8" spans="1:7" s="28" customFormat="1" ht="9.75" customHeight="1" x14ac:dyDescent="0.2">
      <c r="A8" s="71"/>
      <c r="B8" s="71"/>
      <c r="C8" s="31"/>
      <c r="D8" s="32"/>
      <c r="E8" s="72"/>
      <c r="F8" s="73"/>
      <c r="G8" s="33"/>
    </row>
    <row r="9" spans="1:7" s="28" customFormat="1" ht="9.9499999999999993" customHeight="1" x14ac:dyDescent="0.2">
      <c r="A9" s="68" t="s">
        <v>47</v>
      </c>
      <c r="B9" s="141" t="s">
        <v>1</v>
      </c>
      <c r="C9" s="141"/>
      <c r="D9" s="141"/>
      <c r="E9" s="141"/>
      <c r="F9" s="141"/>
      <c r="G9" s="141"/>
    </row>
    <row r="10" spans="1:7" s="28" customFormat="1" ht="9.75" customHeight="1" x14ac:dyDescent="0.2">
      <c r="A10" s="69"/>
      <c r="B10" s="30"/>
      <c r="C10" s="50"/>
      <c r="D10" s="51"/>
      <c r="E10" s="52"/>
      <c r="F10" s="52"/>
    </row>
    <row r="11" spans="1:7" s="28" customFormat="1" ht="9.9499999999999993" customHeight="1" x14ac:dyDescent="0.2">
      <c r="A11" s="42"/>
      <c r="B11" s="37">
        <v>2004</v>
      </c>
      <c r="C11" s="38">
        <f t="shared" ref="C11:G22" si="0">C48+C94</f>
        <v>659.33333333333303</v>
      </c>
      <c r="D11" s="38">
        <f t="shared" si="0"/>
        <v>25546.416666666701</v>
      </c>
      <c r="E11" s="38">
        <f t="shared" si="0"/>
        <v>33409.474999999999</v>
      </c>
      <c r="F11" s="38">
        <f t="shared" si="0"/>
        <v>596498.07900000003</v>
      </c>
      <c r="G11" s="38">
        <f t="shared" si="0"/>
        <v>2434632.9890000001</v>
      </c>
    </row>
    <row r="12" spans="1:7" s="28" customFormat="1" ht="9.9499999999999993" customHeight="1" x14ac:dyDescent="0.2">
      <c r="A12" s="42"/>
      <c r="B12" s="37">
        <v>2005</v>
      </c>
      <c r="C12" s="38">
        <f t="shared" si="0"/>
        <v>613.5</v>
      </c>
      <c r="D12" s="38">
        <f t="shared" si="0"/>
        <v>23791.666666666701</v>
      </c>
      <c r="E12" s="38">
        <f t="shared" si="0"/>
        <v>31638.194</v>
      </c>
      <c r="F12" s="38">
        <f t="shared" si="0"/>
        <v>561326.52599999995</v>
      </c>
      <c r="G12" s="38">
        <f t="shared" si="0"/>
        <v>2384284.2990000001</v>
      </c>
    </row>
    <row r="13" spans="1:7" s="28" customFormat="1" ht="9.9499999999999993" customHeight="1" x14ac:dyDescent="0.2">
      <c r="A13" s="42"/>
      <c r="B13" s="37">
        <v>2006</v>
      </c>
      <c r="C13" s="38">
        <f t="shared" si="0"/>
        <v>567.75</v>
      </c>
      <c r="D13" s="38">
        <f t="shared" si="0"/>
        <v>23325.083333333299</v>
      </c>
      <c r="E13" s="38">
        <f t="shared" si="0"/>
        <v>31562.072</v>
      </c>
      <c r="F13" s="38">
        <f t="shared" si="0"/>
        <v>562706.46199999994</v>
      </c>
      <c r="G13" s="38">
        <f t="shared" si="0"/>
        <v>2600001.5359999998</v>
      </c>
    </row>
    <row r="14" spans="1:7" s="28" customFormat="1" ht="9.9499999999999993" customHeight="1" x14ac:dyDescent="0.2">
      <c r="A14" s="42"/>
      <c r="B14" s="37">
        <v>2007</v>
      </c>
      <c r="C14" s="38">
        <f t="shared" si="0"/>
        <v>571.25</v>
      </c>
      <c r="D14" s="38">
        <f t="shared" si="0"/>
        <v>24090.666666666701</v>
      </c>
      <c r="E14" s="38">
        <f t="shared" si="0"/>
        <v>32451.345000000001</v>
      </c>
      <c r="F14" s="38">
        <f t="shared" si="0"/>
        <v>590410.86600000004</v>
      </c>
      <c r="G14" s="38">
        <f t="shared" si="0"/>
        <v>2553108.7029999997</v>
      </c>
    </row>
    <row r="15" spans="1:7" s="28" customFormat="1" ht="9.9499999999999993" customHeight="1" x14ac:dyDescent="0.2">
      <c r="A15" s="42"/>
      <c r="B15" s="37">
        <v>2008</v>
      </c>
      <c r="C15" s="38">
        <f t="shared" si="0"/>
        <v>570.08333333333303</v>
      </c>
      <c r="D15" s="38">
        <f t="shared" si="0"/>
        <v>23844.083333333299</v>
      </c>
      <c r="E15" s="38">
        <f t="shared" si="0"/>
        <v>31970.038</v>
      </c>
      <c r="F15" s="38">
        <f t="shared" si="0"/>
        <v>597682.43299999996</v>
      </c>
      <c r="G15" s="38">
        <f t="shared" si="0"/>
        <v>2747055.6749999998</v>
      </c>
    </row>
    <row r="16" spans="1:7" s="28" customFormat="1" ht="9.9499999999999993" customHeight="1" x14ac:dyDescent="0.2">
      <c r="A16" s="42"/>
      <c r="B16" s="37">
        <v>2009</v>
      </c>
      <c r="C16" s="38">
        <f t="shared" si="0"/>
        <v>560.91666666666697</v>
      </c>
      <c r="D16" s="38">
        <f t="shared" si="0"/>
        <v>24066.333333333299</v>
      </c>
      <c r="E16" s="38">
        <f t="shared" si="0"/>
        <v>31764.569000000003</v>
      </c>
      <c r="F16" s="38">
        <f t="shared" si="0"/>
        <v>605863.63599999994</v>
      </c>
      <c r="G16" s="38">
        <f t="shared" si="0"/>
        <v>2727363.6490000002</v>
      </c>
    </row>
    <row r="17" spans="1:7" s="28" customFormat="1" ht="9.9499999999999993" customHeight="1" x14ac:dyDescent="0.2">
      <c r="A17" s="42"/>
      <c r="B17" s="37">
        <v>2010</v>
      </c>
      <c r="C17" s="38">
        <f t="shared" si="0"/>
        <v>573</v>
      </c>
      <c r="D17" s="38">
        <f t="shared" si="0"/>
        <v>24390.25</v>
      </c>
      <c r="E17" s="38">
        <f t="shared" si="0"/>
        <v>31630.398000000001</v>
      </c>
      <c r="F17" s="38">
        <f t="shared" si="0"/>
        <v>614237.94900000002</v>
      </c>
      <c r="G17" s="38">
        <f t="shared" si="0"/>
        <v>2638646.9450000003</v>
      </c>
    </row>
    <row r="18" spans="1:7" s="28" customFormat="1" ht="9.9499999999999993" customHeight="1" x14ac:dyDescent="0.2">
      <c r="A18" s="42"/>
      <c r="B18" s="37">
        <v>2011</v>
      </c>
      <c r="C18" s="38">
        <f t="shared" si="0"/>
        <v>572.41666666666697</v>
      </c>
      <c r="D18" s="38">
        <f t="shared" si="0"/>
        <v>24401.833333333299</v>
      </c>
      <c r="E18" s="38">
        <f t="shared" si="0"/>
        <v>32922.661</v>
      </c>
      <c r="F18" s="38">
        <f t="shared" si="0"/>
        <v>637224.31299999997</v>
      </c>
      <c r="G18" s="38">
        <f t="shared" si="0"/>
        <v>2969418.14</v>
      </c>
    </row>
    <row r="19" spans="1:7" s="28" customFormat="1" ht="9.9499999999999993" customHeight="1" x14ac:dyDescent="0.2">
      <c r="A19" s="42"/>
      <c r="B19" s="37">
        <v>2012</v>
      </c>
      <c r="C19" s="38">
        <f t="shared" si="0"/>
        <v>578.08333333333303</v>
      </c>
      <c r="D19" s="38">
        <f t="shared" si="0"/>
        <v>24814.916666666701</v>
      </c>
      <c r="E19" s="38">
        <f t="shared" si="0"/>
        <v>32412.559999999998</v>
      </c>
      <c r="F19" s="38">
        <f t="shared" si="0"/>
        <v>667355.99300000002</v>
      </c>
      <c r="G19" s="38">
        <f t="shared" si="0"/>
        <v>2919619.9959999998</v>
      </c>
    </row>
    <row r="20" spans="1:7" s="28" customFormat="1" ht="9.9499999999999993" customHeight="1" x14ac:dyDescent="0.2">
      <c r="A20" s="42"/>
      <c r="B20" s="37">
        <v>2013</v>
      </c>
      <c r="C20" s="38">
        <f t="shared" si="0"/>
        <v>572.75</v>
      </c>
      <c r="D20" s="38">
        <f t="shared" si="0"/>
        <v>24603.5</v>
      </c>
      <c r="E20" s="38">
        <f t="shared" si="0"/>
        <v>31593.679</v>
      </c>
      <c r="F20" s="38">
        <f t="shared" si="0"/>
        <v>678035.87100000004</v>
      </c>
      <c r="G20" s="38">
        <f t="shared" si="0"/>
        <v>2902346.8</v>
      </c>
    </row>
    <row r="21" spans="1:7" s="28" customFormat="1" ht="9.9499999999999993" customHeight="1" x14ac:dyDescent="0.2">
      <c r="A21" s="42"/>
      <c r="B21" s="37">
        <v>2014</v>
      </c>
      <c r="C21" s="38">
        <f t="shared" si="0"/>
        <v>569.41666666666697</v>
      </c>
      <c r="D21" s="38">
        <f t="shared" si="0"/>
        <v>24164.333333333299</v>
      </c>
      <c r="E21" s="38">
        <f t="shared" si="0"/>
        <v>31381.502</v>
      </c>
      <c r="F21" s="38">
        <f t="shared" si="0"/>
        <v>686608.08799999999</v>
      </c>
      <c r="G21" s="38">
        <f t="shared" si="0"/>
        <v>3020870.1239999998</v>
      </c>
    </row>
    <row r="22" spans="1:7" s="28" customFormat="1" ht="9.9499999999999993" customHeight="1" x14ac:dyDescent="0.2">
      <c r="A22" s="42"/>
      <c r="B22" s="37">
        <v>2015</v>
      </c>
      <c r="C22" s="38">
        <f t="shared" si="0"/>
        <v>551.83333333333303</v>
      </c>
      <c r="D22" s="38">
        <f t="shared" si="0"/>
        <v>23325.75</v>
      </c>
      <c r="E22" s="38">
        <f t="shared" si="0"/>
        <v>29685.870000000003</v>
      </c>
      <c r="F22" s="38">
        <f t="shared" si="0"/>
        <v>687394.09400000004</v>
      </c>
      <c r="G22" s="38">
        <f t="shared" si="0"/>
        <v>2932582.4359999998</v>
      </c>
    </row>
    <row r="23" spans="1:7" s="28" customFormat="1" ht="9.9499999999999993" customHeight="1" x14ac:dyDescent="0.2">
      <c r="A23" s="42"/>
      <c r="B23" s="37" t="s">
        <v>109</v>
      </c>
      <c r="C23" s="38">
        <v>531.75</v>
      </c>
      <c r="D23" s="38">
        <v>22503.166666666701</v>
      </c>
      <c r="E23" s="38">
        <v>28848.374</v>
      </c>
      <c r="F23" s="38">
        <v>689423.93200000003</v>
      </c>
      <c r="G23" s="38">
        <v>3038206.389</v>
      </c>
    </row>
    <row r="24" spans="1:7" s="28" customFormat="1" ht="9.9499999999999993" customHeight="1" x14ac:dyDescent="0.2">
      <c r="A24" s="42"/>
      <c r="B24" s="37">
        <v>2017</v>
      </c>
      <c r="C24" s="38">
        <v>551.25</v>
      </c>
      <c r="D24" s="38">
        <v>23431.416666666701</v>
      </c>
      <c r="E24" s="38">
        <v>29676.864000000001</v>
      </c>
      <c r="F24" s="38">
        <v>734593.81700000004</v>
      </c>
      <c r="G24" s="38">
        <v>3188602.6159999999</v>
      </c>
    </row>
    <row r="25" spans="1:7" s="28" customFormat="1" ht="11.25" x14ac:dyDescent="0.2">
      <c r="A25" s="42"/>
      <c r="B25" s="37"/>
      <c r="C25" s="38"/>
      <c r="D25" s="39"/>
      <c r="E25" s="40"/>
      <c r="F25" s="40"/>
      <c r="G25" s="40"/>
    </row>
    <row r="26" spans="1:7" s="28" customFormat="1" ht="9.9499999999999993" customHeight="1" x14ac:dyDescent="0.2">
      <c r="A26" s="42"/>
      <c r="B26" s="41">
        <v>2017</v>
      </c>
      <c r="C26" s="38"/>
      <c r="D26" s="39"/>
      <c r="E26" s="40"/>
      <c r="F26" s="40"/>
      <c r="G26" s="40"/>
    </row>
    <row r="27" spans="1:7" s="28" customFormat="1" ht="11.25" x14ac:dyDescent="0.2">
      <c r="A27" s="42"/>
      <c r="B27" s="42"/>
      <c r="C27" s="38"/>
      <c r="D27" s="39"/>
      <c r="E27" s="40"/>
      <c r="F27" s="40"/>
      <c r="G27" s="40"/>
    </row>
    <row r="28" spans="1:7" s="28" customFormat="1" ht="9.9499999999999993" customHeight="1" x14ac:dyDescent="0.2">
      <c r="A28" s="42"/>
      <c r="B28" s="43" t="s">
        <v>12</v>
      </c>
      <c r="C28" s="38">
        <v>554.33333333333303</v>
      </c>
      <c r="D28" s="38">
        <v>22852.666666666701</v>
      </c>
      <c r="E28" s="38">
        <v>6209.5590000000002</v>
      </c>
      <c r="F28" s="38">
        <v>159588.22899999999</v>
      </c>
      <c r="G28" s="38">
        <v>526485.38100000005</v>
      </c>
    </row>
    <row r="29" spans="1:7" s="28" customFormat="1" ht="8.1" customHeight="1" x14ac:dyDescent="0.2">
      <c r="A29" s="42"/>
      <c r="B29" s="44"/>
      <c r="C29" s="38"/>
      <c r="D29" s="38"/>
      <c r="E29" s="38"/>
      <c r="F29" s="38"/>
      <c r="G29" s="38"/>
    </row>
    <row r="30" spans="1:7" s="28" customFormat="1" ht="9.9499999999999993" customHeight="1" x14ac:dyDescent="0.2">
      <c r="A30" s="42"/>
      <c r="B30" s="43" t="s">
        <v>13</v>
      </c>
      <c r="C30" s="38">
        <v>551</v>
      </c>
      <c r="D30" s="38">
        <v>23461.666666666701</v>
      </c>
      <c r="E30" s="38">
        <v>7881.46</v>
      </c>
      <c r="F30" s="38">
        <v>186117.076</v>
      </c>
      <c r="G30" s="38">
        <v>803308.57299999997</v>
      </c>
    </row>
    <row r="31" spans="1:7" s="28" customFormat="1" ht="8.1" customHeight="1" x14ac:dyDescent="0.2">
      <c r="A31" s="42"/>
      <c r="B31" s="45"/>
      <c r="C31" s="38"/>
      <c r="D31" s="38"/>
      <c r="E31" s="38"/>
      <c r="F31" s="38"/>
      <c r="G31" s="38"/>
    </row>
    <row r="32" spans="1:7" s="28" customFormat="1" ht="9.9499999999999993" customHeight="1" x14ac:dyDescent="0.2">
      <c r="A32" s="42"/>
      <c r="B32" s="43" t="s">
        <v>14</v>
      </c>
      <c r="C32" s="38">
        <v>550</v>
      </c>
      <c r="D32" s="38">
        <v>23872.666666666701</v>
      </c>
      <c r="E32" s="38">
        <v>8165.0519999999997</v>
      </c>
      <c r="F32" s="38">
        <v>189186.93900000001</v>
      </c>
      <c r="G32" s="38">
        <v>887218.48699999996</v>
      </c>
    </row>
    <row r="33" spans="1:7" s="28" customFormat="1" ht="8.1" customHeight="1" x14ac:dyDescent="0.2">
      <c r="A33" s="42"/>
      <c r="B33" s="45"/>
      <c r="C33" s="38"/>
      <c r="D33" s="38"/>
      <c r="E33" s="38"/>
      <c r="F33" s="38"/>
      <c r="G33" s="38"/>
    </row>
    <row r="34" spans="1:7" s="28" customFormat="1" ht="9.9499999999999993" customHeight="1" x14ac:dyDescent="0.2">
      <c r="A34" s="42"/>
      <c r="B34" s="43" t="s">
        <v>15</v>
      </c>
      <c r="C34" s="38">
        <v>549.66666666666697</v>
      </c>
      <c r="D34" s="38">
        <v>23538.666666666701</v>
      </c>
      <c r="E34" s="38">
        <v>7420.7929999999997</v>
      </c>
      <c r="F34" s="38">
        <v>199701.573</v>
      </c>
      <c r="G34" s="38">
        <v>971590.17500000005</v>
      </c>
    </row>
    <row r="35" spans="1:7" s="28" customFormat="1" ht="11.25" x14ac:dyDescent="0.2">
      <c r="A35" s="42"/>
      <c r="B35" s="37"/>
      <c r="C35" s="38"/>
      <c r="D35" s="39"/>
      <c r="E35" s="40"/>
      <c r="F35" s="40"/>
      <c r="G35" s="40"/>
    </row>
    <row r="36" spans="1:7" s="28" customFormat="1" ht="9.9499999999999993" customHeight="1" x14ac:dyDescent="0.2">
      <c r="A36" s="42"/>
      <c r="B36" s="41">
        <v>2018</v>
      </c>
      <c r="C36" s="38"/>
      <c r="D36" s="39"/>
      <c r="E36" s="40"/>
      <c r="F36" s="40"/>
      <c r="G36" s="40"/>
    </row>
    <row r="37" spans="1:7" s="28" customFormat="1" ht="11.25" x14ac:dyDescent="0.2">
      <c r="A37" s="42"/>
      <c r="B37" s="42"/>
      <c r="C37" s="38"/>
      <c r="D37" s="39"/>
      <c r="E37" s="40"/>
      <c r="F37" s="40"/>
      <c r="G37" s="40"/>
    </row>
    <row r="38" spans="1:7" s="28" customFormat="1" ht="9.9499999999999993" customHeight="1" x14ac:dyDescent="0.2">
      <c r="A38" s="42"/>
      <c r="B38" s="43" t="s">
        <v>12</v>
      </c>
      <c r="C38" s="38">
        <v>528.33333333333303</v>
      </c>
      <c r="D38" s="38">
        <v>23455</v>
      </c>
      <c r="E38" s="38">
        <v>5957.7529999999997</v>
      </c>
      <c r="F38" s="38">
        <v>166458.72</v>
      </c>
      <c r="G38" s="38">
        <v>519228.41600000003</v>
      </c>
    </row>
    <row r="39" spans="1:7" s="28" customFormat="1" ht="8.1" customHeight="1" x14ac:dyDescent="0.2">
      <c r="A39" s="42"/>
      <c r="B39" s="44"/>
      <c r="C39" s="38"/>
      <c r="D39" s="39"/>
      <c r="E39" s="40"/>
      <c r="F39" s="40"/>
      <c r="G39" s="40"/>
    </row>
    <row r="40" spans="1:7" s="28" customFormat="1" ht="9.9499999999999993" customHeight="1" x14ac:dyDescent="0.2">
      <c r="A40" s="42"/>
      <c r="B40" s="43" t="s">
        <v>13</v>
      </c>
      <c r="C40" s="38">
        <v>527</v>
      </c>
      <c r="D40" s="38">
        <v>23899.666666666701</v>
      </c>
      <c r="E40" s="38">
        <v>7950.9380000000001</v>
      </c>
      <c r="F40" s="38">
        <v>198914.63800000001</v>
      </c>
      <c r="G40" s="38">
        <v>843167.90899999999</v>
      </c>
    </row>
    <row r="41" spans="1:7" s="28" customFormat="1" ht="8.1" customHeight="1" x14ac:dyDescent="0.2">
      <c r="A41" s="42"/>
      <c r="B41" s="45"/>
      <c r="C41" s="38"/>
      <c r="D41" s="38"/>
      <c r="E41" s="38"/>
      <c r="F41" s="38"/>
      <c r="G41" s="38"/>
    </row>
    <row r="42" spans="1:7" s="28" customFormat="1" ht="9.9499999999999993" customHeight="1" x14ac:dyDescent="0.2">
      <c r="A42" s="42"/>
      <c r="B42" s="43" t="s">
        <v>14</v>
      </c>
      <c r="C42" s="38"/>
      <c r="D42" s="38"/>
      <c r="E42" s="38"/>
      <c r="F42" s="38"/>
      <c r="G42" s="38"/>
    </row>
    <row r="43" spans="1:7" s="28" customFormat="1" ht="8.1" customHeight="1" x14ac:dyDescent="0.2">
      <c r="A43" s="42"/>
      <c r="B43" s="45"/>
      <c r="C43" s="38"/>
      <c r="D43" s="38"/>
      <c r="E43" s="38"/>
      <c r="F43" s="38"/>
      <c r="G43" s="38"/>
    </row>
    <row r="44" spans="1:7" s="28" customFormat="1" ht="9.9499999999999993" customHeight="1" x14ac:dyDescent="0.2">
      <c r="A44" s="42"/>
      <c r="B44" s="43" t="s">
        <v>15</v>
      </c>
      <c r="C44" s="38"/>
      <c r="D44" s="38"/>
      <c r="E44" s="38"/>
      <c r="F44" s="38"/>
      <c r="G44" s="38"/>
    </row>
    <row r="45" spans="1:7" s="28" customFormat="1" ht="9.75" customHeight="1" x14ac:dyDescent="0.2">
      <c r="A45" s="30"/>
      <c r="B45" s="29"/>
      <c r="C45" s="29"/>
      <c r="D45" s="74"/>
      <c r="E45" s="29"/>
      <c r="F45" s="76"/>
      <c r="G45" s="75"/>
    </row>
    <row r="46" spans="1:7" s="28" customFormat="1" ht="9.9499999999999993" customHeight="1" x14ac:dyDescent="0.2">
      <c r="A46" s="68" t="s">
        <v>41</v>
      </c>
      <c r="B46" s="140" t="s">
        <v>9</v>
      </c>
      <c r="C46" s="140"/>
      <c r="D46" s="140"/>
      <c r="E46" s="140"/>
      <c r="F46" s="140"/>
      <c r="G46" s="140"/>
    </row>
    <row r="47" spans="1:7" s="28" customFormat="1" ht="9.9499999999999993" customHeight="1" x14ac:dyDescent="0.2">
      <c r="A47" s="69" t="s">
        <v>42</v>
      </c>
      <c r="B47" s="35"/>
      <c r="C47" s="36"/>
      <c r="D47" s="36"/>
      <c r="E47" s="36"/>
      <c r="F47" s="36"/>
    </row>
    <row r="48" spans="1:7" s="28" customFormat="1" ht="9.9499999999999993" customHeight="1" x14ac:dyDescent="0.2">
      <c r="A48" s="42" t="s">
        <v>43</v>
      </c>
      <c r="B48" s="37">
        <v>2004</v>
      </c>
      <c r="C48" s="38">
        <v>375.33333333333297</v>
      </c>
      <c r="D48" s="38">
        <v>16494.166666666701</v>
      </c>
      <c r="E48" s="38">
        <v>21134.463</v>
      </c>
      <c r="F48" s="38">
        <v>409252.37900000002</v>
      </c>
      <c r="G48" s="38">
        <v>1756044.1189999999</v>
      </c>
    </row>
    <row r="49" spans="1:7" s="28" customFormat="1" ht="9.9499999999999993" customHeight="1" x14ac:dyDescent="0.2">
      <c r="A49" s="112"/>
      <c r="B49" s="37">
        <v>2005</v>
      </c>
      <c r="C49" s="38">
        <v>342.5</v>
      </c>
      <c r="D49" s="38">
        <v>15426.916666666701</v>
      </c>
      <c r="E49" s="38">
        <v>20242.853999999999</v>
      </c>
      <c r="F49" s="38">
        <v>387845.88699999999</v>
      </c>
      <c r="G49" s="38">
        <v>1717492.5460000001</v>
      </c>
    </row>
    <row r="50" spans="1:7" s="28" customFormat="1" ht="9.9499999999999993" customHeight="1" x14ac:dyDescent="0.2">
      <c r="A50" s="112"/>
      <c r="B50" s="37">
        <v>2006</v>
      </c>
      <c r="C50" s="38">
        <v>314.25</v>
      </c>
      <c r="D50" s="38">
        <v>15050.583333333299</v>
      </c>
      <c r="E50" s="38">
        <v>20080.687000000002</v>
      </c>
      <c r="F50" s="38">
        <v>387255.74699999997</v>
      </c>
      <c r="G50" s="38">
        <v>1884876.0889999999</v>
      </c>
    </row>
    <row r="51" spans="1:7" s="28" customFormat="1" ht="9.9499999999999993" customHeight="1" x14ac:dyDescent="0.2">
      <c r="A51" s="112"/>
      <c r="B51" s="37">
        <v>2007</v>
      </c>
      <c r="C51" s="38">
        <v>309.75</v>
      </c>
      <c r="D51" s="38">
        <v>15408.666666666701</v>
      </c>
      <c r="E51" s="38">
        <v>20160.27</v>
      </c>
      <c r="F51" s="38">
        <v>401376.26500000001</v>
      </c>
      <c r="G51" s="38">
        <v>1819187.53</v>
      </c>
    </row>
    <row r="52" spans="1:7" s="28" customFormat="1" ht="9.9499999999999993" customHeight="1" x14ac:dyDescent="0.2">
      <c r="A52" s="42"/>
      <c r="B52" s="37">
        <v>2008</v>
      </c>
      <c r="C52" s="38">
        <v>307.58333333333297</v>
      </c>
      <c r="D52" s="38">
        <v>15058.333333333299</v>
      </c>
      <c r="E52" s="38">
        <v>19523.884999999998</v>
      </c>
      <c r="F52" s="38">
        <v>400954.83899999998</v>
      </c>
      <c r="G52" s="38">
        <v>1931841.9750000001</v>
      </c>
    </row>
    <row r="53" spans="1:7" s="28" customFormat="1" ht="9.9499999999999993" customHeight="1" x14ac:dyDescent="0.2">
      <c r="A53" s="42"/>
      <c r="B53" s="37">
        <v>2009</v>
      </c>
      <c r="C53" s="38">
        <v>302.91666666666703</v>
      </c>
      <c r="D53" s="38">
        <v>15127.833333333299</v>
      </c>
      <c r="E53" s="38">
        <v>19262.434000000001</v>
      </c>
      <c r="F53" s="38">
        <v>402396.49699999997</v>
      </c>
      <c r="G53" s="38">
        <v>1928126.9720000001</v>
      </c>
    </row>
    <row r="54" spans="1:7" s="28" customFormat="1" ht="9.9499999999999993" customHeight="1" x14ac:dyDescent="0.2">
      <c r="A54" s="42"/>
      <c r="B54" s="37">
        <v>2010</v>
      </c>
      <c r="C54" s="38">
        <v>311.5</v>
      </c>
      <c r="D54" s="38">
        <v>15286.5</v>
      </c>
      <c r="E54" s="38">
        <v>18706.436000000002</v>
      </c>
      <c r="F54" s="38">
        <v>403181.36800000002</v>
      </c>
      <c r="G54" s="38">
        <v>1789993.4480000001</v>
      </c>
    </row>
    <row r="55" spans="1:7" s="28" customFormat="1" ht="9.9499999999999993" customHeight="1" x14ac:dyDescent="0.2">
      <c r="A55" s="42"/>
      <c r="B55" s="37">
        <v>2011</v>
      </c>
      <c r="C55" s="38">
        <v>307.16666666666703</v>
      </c>
      <c r="D55" s="38">
        <v>15160.583333333299</v>
      </c>
      <c r="E55" s="38">
        <v>19791.215</v>
      </c>
      <c r="F55" s="38">
        <v>418498.54499999998</v>
      </c>
      <c r="G55" s="38">
        <v>2030777.703</v>
      </c>
    </row>
    <row r="56" spans="1:7" s="28" customFormat="1" ht="9.9499999999999993" customHeight="1" x14ac:dyDescent="0.2">
      <c r="A56" s="42"/>
      <c r="B56" s="37">
        <v>2012</v>
      </c>
      <c r="C56" s="38">
        <v>305.58333333333297</v>
      </c>
      <c r="D56" s="38">
        <v>15133.916666666701</v>
      </c>
      <c r="E56" s="38">
        <v>19005.874</v>
      </c>
      <c r="F56" s="38">
        <v>428173.658</v>
      </c>
      <c r="G56" s="38">
        <v>1961710.0959999999</v>
      </c>
    </row>
    <row r="57" spans="1:7" s="28" customFormat="1" ht="9.9499999999999993" customHeight="1" x14ac:dyDescent="0.2">
      <c r="A57" s="42"/>
      <c r="B57" s="37">
        <v>2013</v>
      </c>
      <c r="C57" s="38">
        <v>304.25</v>
      </c>
      <c r="D57" s="38">
        <v>14908</v>
      </c>
      <c r="E57" s="38">
        <v>18340.218000000001</v>
      </c>
      <c r="F57" s="38">
        <v>431557.21799999999</v>
      </c>
      <c r="G57" s="38">
        <v>1946126.064</v>
      </c>
    </row>
    <row r="58" spans="1:7" s="28" customFormat="1" ht="9.9499999999999993" customHeight="1" x14ac:dyDescent="0.2">
      <c r="A58" s="42"/>
      <c r="B58" s="37">
        <v>2014</v>
      </c>
      <c r="C58" s="38">
        <v>301.91666666666703</v>
      </c>
      <c r="D58" s="38">
        <v>14416.333333333299</v>
      </c>
      <c r="E58" s="38">
        <v>18145.713</v>
      </c>
      <c r="F58" s="38">
        <v>431749.24300000002</v>
      </c>
      <c r="G58" s="38">
        <v>2001433.7960000001</v>
      </c>
    </row>
    <row r="59" spans="1:7" s="28" customFormat="1" ht="9.9499999999999993" customHeight="1" x14ac:dyDescent="0.2">
      <c r="A59" s="42"/>
      <c r="B59" s="37">
        <v>2015</v>
      </c>
      <c r="C59" s="38">
        <v>293.08333333333297</v>
      </c>
      <c r="D59" s="38">
        <v>13985.25</v>
      </c>
      <c r="E59" s="38">
        <v>17216.881000000001</v>
      </c>
      <c r="F59" s="38">
        <v>433703.00699999998</v>
      </c>
      <c r="G59" s="38">
        <v>1935072.898</v>
      </c>
    </row>
    <row r="60" spans="1:7" s="28" customFormat="1" ht="9.9499999999999993" customHeight="1" x14ac:dyDescent="0.2">
      <c r="A60" s="42"/>
      <c r="B60" s="37" t="s">
        <v>109</v>
      </c>
      <c r="C60" s="38">
        <v>285.25</v>
      </c>
      <c r="D60" s="38">
        <v>13528.166666666701</v>
      </c>
      <c r="E60" s="38">
        <v>16731.425999999999</v>
      </c>
      <c r="F60" s="38">
        <v>432172.06900000002</v>
      </c>
      <c r="G60" s="38">
        <v>2048872.693</v>
      </c>
    </row>
    <row r="61" spans="1:7" s="28" customFormat="1" ht="9.9499999999999993" customHeight="1" x14ac:dyDescent="0.2">
      <c r="A61" s="42"/>
      <c r="B61" s="37">
        <v>2017</v>
      </c>
      <c r="C61" s="38">
        <v>289.5</v>
      </c>
      <c r="D61" s="38">
        <v>14208.916666666701</v>
      </c>
      <c r="E61" s="38">
        <v>17341.323</v>
      </c>
      <c r="F61" s="38">
        <v>461020.33399999997</v>
      </c>
      <c r="G61" s="38">
        <v>2164545.75</v>
      </c>
    </row>
    <row r="62" spans="1:7" s="28" customFormat="1" ht="9.9499999999999993" customHeight="1" x14ac:dyDescent="0.2">
      <c r="A62" s="42"/>
      <c r="B62" s="37"/>
      <c r="C62" s="38"/>
      <c r="D62" s="38"/>
      <c r="E62" s="38"/>
      <c r="F62" s="38"/>
      <c r="G62" s="38"/>
    </row>
    <row r="63" spans="1:7" s="28" customFormat="1" ht="9.9499999999999993" customHeight="1" x14ac:dyDescent="0.2">
      <c r="A63" s="42"/>
      <c r="B63" s="41">
        <v>2017</v>
      </c>
      <c r="C63" s="38"/>
      <c r="D63" s="39"/>
      <c r="E63" s="40"/>
      <c r="F63" s="40"/>
      <c r="G63" s="40"/>
    </row>
    <row r="64" spans="1:7" s="28" customFormat="1" ht="9.9499999999999993" customHeight="1" x14ac:dyDescent="0.2">
      <c r="A64" s="42"/>
      <c r="B64" s="42"/>
      <c r="C64" s="38"/>
      <c r="D64" s="39"/>
      <c r="E64" s="40"/>
      <c r="F64" s="40"/>
      <c r="G64" s="40"/>
    </row>
    <row r="65" spans="1:7" s="28" customFormat="1" ht="9.9499999999999993" customHeight="1" x14ac:dyDescent="0.2">
      <c r="A65" s="42"/>
      <c r="B65" s="43" t="s">
        <v>12</v>
      </c>
      <c r="C65" s="38">
        <v>291.33333333333297</v>
      </c>
      <c r="D65" s="39">
        <v>13684.666666666701</v>
      </c>
      <c r="E65" s="40">
        <v>3146.7950000000001</v>
      </c>
      <c r="F65" s="40">
        <v>94045.566999999995</v>
      </c>
      <c r="G65" s="40">
        <v>327092.31099999999</v>
      </c>
    </row>
    <row r="66" spans="1:7" s="28" customFormat="1" ht="8.1" customHeight="1" x14ac:dyDescent="0.2">
      <c r="A66" s="42"/>
      <c r="B66" s="44"/>
      <c r="C66" s="38"/>
      <c r="D66" s="39"/>
      <c r="E66" s="40"/>
      <c r="F66" s="40"/>
      <c r="G66" s="40"/>
    </row>
    <row r="67" spans="1:7" s="28" customFormat="1" ht="9.9499999999999993" customHeight="1" x14ac:dyDescent="0.2">
      <c r="A67" s="42"/>
      <c r="B67" s="43" t="s">
        <v>13</v>
      </c>
      <c r="C67" s="38">
        <v>289</v>
      </c>
      <c r="D67" s="39">
        <v>14227.666666666701</v>
      </c>
      <c r="E67" s="40">
        <v>4783.7640000000001</v>
      </c>
      <c r="F67" s="40">
        <v>118273.942</v>
      </c>
      <c r="G67" s="40">
        <v>550348.55599999998</v>
      </c>
    </row>
    <row r="68" spans="1:7" s="28" customFormat="1" ht="8.1" customHeight="1" x14ac:dyDescent="0.2">
      <c r="A68" s="42"/>
      <c r="B68" s="45"/>
      <c r="C68" s="38"/>
      <c r="D68" s="39"/>
      <c r="E68" s="40"/>
      <c r="F68" s="40"/>
      <c r="G68" s="40"/>
    </row>
    <row r="69" spans="1:7" s="28" customFormat="1" ht="9.9499999999999993" customHeight="1" x14ac:dyDescent="0.2">
      <c r="A69" s="42"/>
      <c r="B69" s="43" t="s">
        <v>14</v>
      </c>
      <c r="C69" s="38">
        <v>289</v>
      </c>
      <c r="D69" s="39">
        <v>14494.666666666701</v>
      </c>
      <c r="E69" s="40">
        <v>5021.634</v>
      </c>
      <c r="F69" s="40">
        <v>121481.45299999999</v>
      </c>
      <c r="G69" s="40">
        <v>629040.929</v>
      </c>
    </row>
    <row r="70" spans="1:7" s="28" customFormat="1" ht="8.1" customHeight="1" x14ac:dyDescent="0.2">
      <c r="A70" s="42"/>
      <c r="B70" s="45"/>
      <c r="C70" s="38"/>
      <c r="D70" s="39"/>
      <c r="E70" s="40"/>
      <c r="F70" s="40"/>
      <c r="G70" s="40"/>
    </row>
    <row r="71" spans="1:7" s="28" customFormat="1" ht="9.9499999999999993" customHeight="1" x14ac:dyDescent="0.2">
      <c r="A71" s="42"/>
      <c r="B71" s="43" t="s">
        <v>15</v>
      </c>
      <c r="C71" s="38">
        <v>288.66666666666703</v>
      </c>
      <c r="D71" s="39">
        <v>14428.666666666701</v>
      </c>
      <c r="E71" s="40">
        <v>4389.13</v>
      </c>
      <c r="F71" s="40">
        <v>127219.372</v>
      </c>
      <c r="G71" s="40">
        <v>658063.95400000003</v>
      </c>
    </row>
    <row r="72" spans="1:7" s="28" customFormat="1" ht="9.9499999999999993" customHeight="1" x14ac:dyDescent="0.2">
      <c r="A72" s="42"/>
      <c r="B72" s="37"/>
      <c r="C72" s="38"/>
      <c r="D72" s="39"/>
      <c r="E72" s="40"/>
      <c r="F72" s="40"/>
      <c r="G72" s="40"/>
    </row>
    <row r="73" spans="1:7" s="28" customFormat="1" ht="9.9499999999999993" customHeight="1" x14ac:dyDescent="0.2">
      <c r="A73" s="42"/>
      <c r="B73" s="41">
        <v>2018</v>
      </c>
      <c r="C73" s="38"/>
      <c r="D73" s="39"/>
      <c r="E73" s="40"/>
      <c r="F73" s="40"/>
      <c r="G73" s="40"/>
    </row>
    <row r="74" spans="1:7" s="28" customFormat="1" ht="9.9499999999999993" customHeight="1" x14ac:dyDescent="0.2">
      <c r="A74" s="42"/>
      <c r="B74" s="42"/>
      <c r="C74" s="38"/>
      <c r="D74" s="39"/>
      <c r="E74" s="40"/>
      <c r="F74" s="40"/>
      <c r="G74" s="40"/>
    </row>
    <row r="75" spans="1:7" s="28" customFormat="1" ht="9.9499999999999993" customHeight="1" x14ac:dyDescent="0.2">
      <c r="A75" s="42"/>
      <c r="B75" s="43" t="s">
        <v>12</v>
      </c>
      <c r="C75" s="38">
        <v>300.33333333333297</v>
      </c>
      <c r="D75" s="39">
        <v>14480</v>
      </c>
      <c r="E75" s="40">
        <v>3013.098</v>
      </c>
      <c r="F75" s="40">
        <v>101393.99</v>
      </c>
      <c r="G75" s="40">
        <v>338208.19300000003</v>
      </c>
    </row>
    <row r="76" spans="1:7" s="28" customFormat="1" ht="8.1" customHeight="1" x14ac:dyDescent="0.2">
      <c r="A76" s="42"/>
      <c r="B76" s="44"/>
      <c r="C76" s="38"/>
      <c r="D76" s="39"/>
      <c r="E76" s="40"/>
      <c r="F76" s="40"/>
      <c r="G76" s="40"/>
    </row>
    <row r="77" spans="1:7" s="28" customFormat="1" ht="9.9499999999999993" customHeight="1" x14ac:dyDescent="0.2">
      <c r="A77" s="42"/>
      <c r="B77" s="43" t="s">
        <v>13</v>
      </c>
      <c r="C77" s="38">
        <v>299</v>
      </c>
      <c r="D77" s="39">
        <v>14867.666666666701</v>
      </c>
      <c r="E77" s="40">
        <v>4897.4480000000003</v>
      </c>
      <c r="F77" s="40">
        <v>128423.231</v>
      </c>
      <c r="G77" s="40">
        <v>602429.10600000003</v>
      </c>
    </row>
    <row r="78" spans="1:7" s="28" customFormat="1" ht="8.1" customHeight="1" x14ac:dyDescent="0.2">
      <c r="A78" s="42"/>
      <c r="B78" s="45"/>
      <c r="C78" s="38"/>
      <c r="D78" s="39"/>
      <c r="E78" s="40"/>
      <c r="F78" s="40"/>
      <c r="G78" s="40"/>
    </row>
    <row r="79" spans="1:7" s="28" customFormat="1" ht="9.9499999999999993" customHeight="1" x14ac:dyDescent="0.2">
      <c r="A79" s="42"/>
      <c r="B79" s="43" t="s">
        <v>14</v>
      </c>
      <c r="C79" s="38"/>
      <c r="D79" s="39"/>
      <c r="E79" s="40"/>
      <c r="F79" s="40"/>
      <c r="G79" s="40"/>
    </row>
    <row r="80" spans="1:7" s="28" customFormat="1" ht="8.1" customHeight="1" x14ac:dyDescent="0.2">
      <c r="A80" s="42"/>
      <c r="B80" s="45"/>
      <c r="C80" s="38"/>
      <c r="D80" s="39"/>
      <c r="E80" s="40"/>
      <c r="F80" s="40"/>
      <c r="G80" s="40"/>
    </row>
    <row r="81" spans="1:7" s="28" customFormat="1" ht="9.9499999999999993" customHeight="1" x14ac:dyDescent="0.2">
      <c r="A81" s="42"/>
      <c r="B81" s="43" t="s">
        <v>15</v>
      </c>
      <c r="C81" s="38"/>
      <c r="D81" s="39"/>
      <c r="E81" s="40"/>
      <c r="F81" s="40"/>
      <c r="G81" s="40"/>
    </row>
    <row r="82" spans="1:7" s="28" customFormat="1" ht="5.25" customHeight="1" x14ac:dyDescent="0.2">
      <c r="A82" s="30"/>
      <c r="B82" s="46"/>
      <c r="C82" s="38"/>
      <c r="D82" s="39"/>
      <c r="E82" s="40"/>
      <c r="F82" s="40"/>
      <c r="G82" s="40"/>
    </row>
    <row r="83" spans="1:7" s="28" customFormat="1" x14ac:dyDescent="0.2">
      <c r="A83" s="24" t="s">
        <v>48</v>
      </c>
      <c r="B83" s="27"/>
      <c r="C83" s="27"/>
      <c r="D83" s="27"/>
      <c r="E83" s="27"/>
      <c r="F83" s="27"/>
      <c r="G83" s="25"/>
    </row>
    <row r="84" spans="1:7" s="28" customFormat="1" ht="11.25" x14ac:dyDescent="0.2"/>
    <row r="85" spans="1:7" s="28" customFormat="1" ht="11.25" customHeight="1" x14ac:dyDescent="0.2">
      <c r="A85" s="142" t="s">
        <v>50</v>
      </c>
      <c r="B85" s="144" t="s">
        <v>18</v>
      </c>
      <c r="C85" s="144" t="s">
        <v>19</v>
      </c>
      <c r="D85" s="146" t="s">
        <v>20</v>
      </c>
      <c r="E85" s="144" t="s">
        <v>61</v>
      </c>
      <c r="F85" s="146" t="s">
        <v>59</v>
      </c>
      <c r="G85" s="149" t="s">
        <v>118</v>
      </c>
    </row>
    <row r="86" spans="1:7" s="28" customFormat="1" ht="11.25" x14ac:dyDescent="0.2">
      <c r="A86" s="143"/>
      <c r="B86" s="145"/>
      <c r="C86" s="145"/>
      <c r="D86" s="147"/>
      <c r="E86" s="145"/>
      <c r="F86" s="147"/>
      <c r="G86" s="150"/>
    </row>
    <row r="87" spans="1:7" s="28" customFormat="1" ht="11.25" x14ac:dyDescent="0.2">
      <c r="A87" s="143"/>
      <c r="B87" s="145"/>
      <c r="C87" s="145"/>
      <c r="D87" s="147"/>
      <c r="E87" s="145"/>
      <c r="F87" s="147"/>
      <c r="G87" s="150"/>
    </row>
    <row r="88" spans="1:7" s="28" customFormat="1" ht="11.25" x14ac:dyDescent="0.2">
      <c r="A88" s="143"/>
      <c r="B88" s="145"/>
      <c r="C88" s="145"/>
      <c r="D88" s="148"/>
      <c r="E88" s="145"/>
      <c r="F88" s="148"/>
      <c r="G88" s="151"/>
    </row>
    <row r="89" spans="1:7" s="28" customFormat="1" ht="11.25" x14ac:dyDescent="0.2">
      <c r="A89" s="143"/>
      <c r="B89" s="145"/>
      <c r="C89" s="57" t="s">
        <v>2</v>
      </c>
      <c r="D89" s="58"/>
      <c r="E89" s="59" t="s">
        <v>4</v>
      </c>
      <c r="F89" s="63" t="s">
        <v>23</v>
      </c>
      <c r="G89" s="60"/>
    </row>
    <row r="90" spans="1:7" s="28" customFormat="1" ht="9.9499999999999993" customHeight="1" x14ac:dyDescent="0.2">
      <c r="A90" s="71"/>
      <c r="B90" s="71"/>
      <c r="C90" s="31"/>
      <c r="D90" s="32"/>
      <c r="E90" s="72"/>
      <c r="F90" s="73"/>
      <c r="G90" s="33"/>
    </row>
    <row r="91" spans="1:7" s="28" customFormat="1" ht="9.9499999999999993" customHeight="1" x14ac:dyDescent="0.2">
      <c r="A91" s="34" t="s">
        <v>46</v>
      </c>
      <c r="B91" s="140" t="s">
        <v>10</v>
      </c>
      <c r="C91" s="140"/>
      <c r="D91" s="140"/>
      <c r="E91" s="140"/>
      <c r="F91" s="140"/>
      <c r="G91" s="140"/>
    </row>
    <row r="92" spans="1:7" s="28" customFormat="1" ht="9.9499999999999993" customHeight="1" x14ac:dyDescent="0.2">
      <c r="A92" s="34" t="s">
        <v>45</v>
      </c>
      <c r="B92" s="35"/>
      <c r="C92" s="36"/>
      <c r="D92" s="36"/>
      <c r="E92" s="36"/>
      <c r="F92" s="36"/>
    </row>
    <row r="93" spans="1:7" s="28" customFormat="1" ht="9.9499999999999993" customHeight="1" x14ac:dyDescent="0.2">
      <c r="A93" s="61"/>
      <c r="B93" s="37">
        <v>2003</v>
      </c>
      <c r="C93" s="38">
        <v>311</v>
      </c>
      <c r="D93" s="38">
        <v>9979.75</v>
      </c>
      <c r="E93" s="38">
        <v>13345.210999999999</v>
      </c>
      <c r="F93" s="38">
        <v>201629.43700000001</v>
      </c>
      <c r="G93" s="38">
        <v>771194.647</v>
      </c>
    </row>
    <row r="94" spans="1:7" s="28" customFormat="1" ht="9.9499999999999993" customHeight="1" x14ac:dyDescent="0.2">
      <c r="A94" s="42"/>
      <c r="B94" s="37">
        <v>2004</v>
      </c>
      <c r="C94" s="38">
        <v>284</v>
      </c>
      <c r="D94" s="38">
        <v>9052.25</v>
      </c>
      <c r="E94" s="38">
        <v>12275.012000000001</v>
      </c>
      <c r="F94" s="38">
        <v>187245.7</v>
      </c>
      <c r="G94" s="38">
        <v>678588.87</v>
      </c>
    </row>
    <row r="95" spans="1:7" s="28" customFormat="1" ht="9.9499999999999993" customHeight="1" x14ac:dyDescent="0.2">
      <c r="A95" s="42"/>
      <c r="B95" s="37">
        <v>2005</v>
      </c>
      <c r="C95" s="38">
        <v>271</v>
      </c>
      <c r="D95" s="38">
        <v>8364.75</v>
      </c>
      <c r="E95" s="38">
        <v>11395.34</v>
      </c>
      <c r="F95" s="38">
        <v>173480.639</v>
      </c>
      <c r="G95" s="38">
        <v>666791.75300000003</v>
      </c>
    </row>
    <row r="96" spans="1:7" s="28" customFormat="1" ht="9.9499999999999993" customHeight="1" x14ac:dyDescent="0.2">
      <c r="A96" s="42"/>
      <c r="B96" s="37">
        <v>2006</v>
      </c>
      <c r="C96" s="38">
        <v>253.5</v>
      </c>
      <c r="D96" s="38">
        <v>8274.5</v>
      </c>
      <c r="E96" s="38">
        <v>11481.385</v>
      </c>
      <c r="F96" s="38">
        <v>175450.715</v>
      </c>
      <c r="G96" s="38">
        <v>715125.44700000004</v>
      </c>
    </row>
    <row r="97" spans="1:7" s="28" customFormat="1" ht="9.9499999999999993" customHeight="1" x14ac:dyDescent="0.2">
      <c r="A97" s="42"/>
      <c r="B97" s="37">
        <v>2007</v>
      </c>
      <c r="C97" s="38">
        <v>261.5</v>
      </c>
      <c r="D97" s="38">
        <v>8682</v>
      </c>
      <c r="E97" s="38">
        <v>12291.075000000001</v>
      </c>
      <c r="F97" s="38">
        <v>189034.601</v>
      </c>
      <c r="G97" s="38">
        <v>733921.17299999995</v>
      </c>
    </row>
    <row r="98" spans="1:7" s="28" customFormat="1" ht="9.9499999999999993" customHeight="1" x14ac:dyDescent="0.2">
      <c r="A98" s="42"/>
      <c r="B98" s="37">
        <v>2008</v>
      </c>
      <c r="C98" s="38">
        <v>262.5</v>
      </c>
      <c r="D98" s="38">
        <v>8785.75</v>
      </c>
      <c r="E98" s="38">
        <v>12446.153</v>
      </c>
      <c r="F98" s="38">
        <v>196727.59400000001</v>
      </c>
      <c r="G98" s="38">
        <v>815213.7</v>
      </c>
    </row>
    <row r="99" spans="1:7" s="28" customFormat="1" ht="9.9499999999999993" customHeight="1" x14ac:dyDescent="0.2">
      <c r="A99" s="42"/>
      <c r="B99" s="37">
        <v>2009</v>
      </c>
      <c r="C99" s="38">
        <v>258</v>
      </c>
      <c r="D99" s="38">
        <v>8938.5</v>
      </c>
      <c r="E99" s="38">
        <v>12502.135</v>
      </c>
      <c r="F99" s="38">
        <v>203467.139</v>
      </c>
      <c r="G99" s="38">
        <v>799236.67700000003</v>
      </c>
    </row>
    <row r="100" spans="1:7" s="28" customFormat="1" ht="9.9499999999999993" customHeight="1" x14ac:dyDescent="0.2">
      <c r="A100" s="42"/>
      <c r="B100" s="37">
        <v>2010</v>
      </c>
      <c r="C100" s="38">
        <v>261.5</v>
      </c>
      <c r="D100" s="38">
        <v>9103.75</v>
      </c>
      <c r="E100" s="38">
        <v>12923.962</v>
      </c>
      <c r="F100" s="38">
        <v>211056.58100000001</v>
      </c>
      <c r="G100" s="38">
        <v>848653.49699999997</v>
      </c>
    </row>
    <row r="101" spans="1:7" s="28" customFormat="1" ht="9.9499999999999993" customHeight="1" x14ac:dyDescent="0.2">
      <c r="A101" s="42"/>
      <c r="B101" s="37">
        <v>2011</v>
      </c>
      <c r="C101" s="38">
        <v>265.25</v>
      </c>
      <c r="D101" s="38">
        <v>9241.25</v>
      </c>
      <c r="E101" s="38">
        <v>13131.446</v>
      </c>
      <c r="F101" s="38">
        <v>218725.76800000001</v>
      </c>
      <c r="G101" s="38">
        <v>938640.43700000003</v>
      </c>
    </row>
    <row r="102" spans="1:7" s="28" customFormat="1" ht="9.9499999999999993" customHeight="1" x14ac:dyDescent="0.2">
      <c r="A102" s="42"/>
      <c r="B102" s="37">
        <v>2012</v>
      </c>
      <c r="C102" s="38">
        <v>272.5</v>
      </c>
      <c r="D102" s="38">
        <v>9681</v>
      </c>
      <c r="E102" s="38">
        <v>13406.686</v>
      </c>
      <c r="F102" s="38">
        <v>239182.33499999999</v>
      </c>
      <c r="G102" s="38">
        <v>957909.9</v>
      </c>
    </row>
    <row r="103" spans="1:7" s="28" customFormat="1" ht="9.9499999999999993" customHeight="1" x14ac:dyDescent="0.2">
      <c r="A103" s="42"/>
      <c r="B103" s="37">
        <v>2013</v>
      </c>
      <c r="C103" s="38">
        <v>268.5</v>
      </c>
      <c r="D103" s="38">
        <v>9695.5</v>
      </c>
      <c r="E103" s="38">
        <v>13253.460999999999</v>
      </c>
      <c r="F103" s="38">
        <v>246478.65299999999</v>
      </c>
      <c r="G103" s="38">
        <v>956220.73600000003</v>
      </c>
    </row>
    <row r="104" spans="1:7" s="28" customFormat="1" ht="9.9499999999999993" customHeight="1" x14ac:dyDescent="0.2">
      <c r="A104" s="42"/>
      <c r="B104" s="37">
        <v>2014</v>
      </c>
      <c r="C104" s="38">
        <v>267.5</v>
      </c>
      <c r="D104" s="38">
        <v>9748</v>
      </c>
      <c r="E104" s="38">
        <v>13235.789000000001</v>
      </c>
      <c r="F104" s="38">
        <v>254858.845</v>
      </c>
      <c r="G104" s="38">
        <v>1019436.328</v>
      </c>
    </row>
    <row r="105" spans="1:7" s="28" customFormat="1" ht="9.9499999999999993" customHeight="1" x14ac:dyDescent="0.2">
      <c r="A105" s="42"/>
      <c r="B105" s="37">
        <v>2015</v>
      </c>
      <c r="C105" s="38">
        <v>258.75</v>
      </c>
      <c r="D105" s="38">
        <v>9340.5</v>
      </c>
      <c r="E105" s="38">
        <v>12468.989</v>
      </c>
      <c r="F105" s="38">
        <v>253691.087</v>
      </c>
      <c r="G105" s="38">
        <v>997509.53799999994</v>
      </c>
    </row>
    <row r="106" spans="1:7" s="28" customFormat="1" ht="9.9499999999999993" customHeight="1" x14ac:dyDescent="0.2">
      <c r="A106" s="42"/>
      <c r="B106" s="37" t="s">
        <v>109</v>
      </c>
      <c r="C106" s="38">
        <v>246.5</v>
      </c>
      <c r="D106" s="38">
        <v>8975</v>
      </c>
      <c r="E106" s="38">
        <v>12116.948</v>
      </c>
      <c r="F106" s="38">
        <v>257251.86300000001</v>
      </c>
      <c r="G106" s="38">
        <v>989333.696</v>
      </c>
    </row>
    <row r="107" spans="1:7" s="28" customFormat="1" ht="9.9499999999999993" customHeight="1" x14ac:dyDescent="0.2">
      <c r="A107" s="42"/>
      <c r="B107" s="37">
        <v>2017</v>
      </c>
      <c r="C107" s="38">
        <v>261.75</v>
      </c>
      <c r="D107" s="38">
        <v>9222.5</v>
      </c>
      <c r="E107" s="38">
        <v>12335.540999999999</v>
      </c>
      <c r="F107" s="38">
        <v>273573.48300000001</v>
      </c>
      <c r="G107" s="38">
        <v>1024056.866</v>
      </c>
    </row>
    <row r="108" spans="1:7" s="28" customFormat="1" ht="11.25" x14ac:dyDescent="0.2">
      <c r="A108" s="42"/>
      <c r="B108" s="37"/>
      <c r="C108" s="38"/>
      <c r="D108" s="39"/>
      <c r="E108" s="40"/>
      <c r="F108" s="40"/>
      <c r="G108" s="40"/>
    </row>
    <row r="109" spans="1:7" s="28" customFormat="1" ht="9.9499999999999993" customHeight="1" x14ac:dyDescent="0.2">
      <c r="A109" s="42"/>
      <c r="B109" s="41">
        <v>2017</v>
      </c>
      <c r="C109" s="38"/>
      <c r="D109" s="39"/>
      <c r="E109" s="40"/>
      <c r="F109" s="40"/>
      <c r="G109" s="40"/>
    </row>
    <row r="110" spans="1:7" s="28" customFormat="1" ht="11.25" x14ac:dyDescent="0.2">
      <c r="A110" s="42"/>
      <c r="B110" s="42"/>
      <c r="C110" s="38"/>
      <c r="D110" s="39"/>
      <c r="E110" s="40"/>
      <c r="F110" s="40"/>
      <c r="G110" s="40"/>
    </row>
    <row r="111" spans="1:7" s="28" customFormat="1" ht="9.9499999999999993" customHeight="1" x14ac:dyDescent="0.2">
      <c r="A111" s="42"/>
      <c r="B111" s="43" t="s">
        <v>12</v>
      </c>
      <c r="C111" s="38">
        <v>263</v>
      </c>
      <c r="D111" s="39">
        <v>9168</v>
      </c>
      <c r="E111" s="40">
        <v>3062.7640000000001</v>
      </c>
      <c r="F111" s="40">
        <v>65542.661999999997</v>
      </c>
      <c r="G111" s="40">
        <v>199393.07</v>
      </c>
    </row>
    <row r="112" spans="1:7" s="28" customFormat="1" ht="8.1" customHeight="1" x14ac:dyDescent="0.2">
      <c r="A112" s="42"/>
      <c r="B112" s="44"/>
      <c r="C112" s="38"/>
      <c r="D112" s="39"/>
      <c r="E112" s="40"/>
      <c r="F112" s="40"/>
      <c r="G112" s="40"/>
    </row>
    <row r="113" spans="1:7" s="28" customFormat="1" ht="9.9499999999999993" customHeight="1" x14ac:dyDescent="0.2">
      <c r="A113" s="42"/>
      <c r="B113" s="43" t="s">
        <v>13</v>
      </c>
      <c r="C113" s="38">
        <v>262</v>
      </c>
      <c r="D113" s="39">
        <v>9234</v>
      </c>
      <c r="E113" s="40">
        <v>3097.6959999999999</v>
      </c>
      <c r="F113" s="40">
        <v>67843.134000000005</v>
      </c>
      <c r="G113" s="40">
        <v>252960.01699999999</v>
      </c>
    </row>
    <row r="114" spans="1:7" s="28" customFormat="1" ht="8.1" customHeight="1" x14ac:dyDescent="0.2">
      <c r="A114" s="42"/>
      <c r="B114" s="45"/>
      <c r="C114" s="38"/>
      <c r="D114" s="39"/>
      <c r="E114" s="40"/>
      <c r="F114" s="40"/>
      <c r="G114" s="40"/>
    </row>
    <row r="115" spans="1:7" s="28" customFormat="1" ht="9.9499999999999993" customHeight="1" x14ac:dyDescent="0.2">
      <c r="A115" s="42"/>
      <c r="B115" s="43" t="s">
        <v>14</v>
      </c>
      <c r="C115" s="38">
        <v>261</v>
      </c>
      <c r="D115" s="39">
        <v>9378</v>
      </c>
      <c r="E115" s="40">
        <v>3143.4180000000001</v>
      </c>
      <c r="F115" s="40">
        <v>67705.486000000004</v>
      </c>
      <c r="G115" s="40">
        <v>258177.55799999999</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15</v>
      </c>
      <c r="C117" s="38">
        <v>261</v>
      </c>
      <c r="D117" s="39">
        <v>9110</v>
      </c>
      <c r="E117" s="40">
        <v>3031.663</v>
      </c>
      <c r="F117" s="40">
        <v>72482.201000000001</v>
      </c>
      <c r="G117" s="40">
        <v>313526.22100000002</v>
      </c>
    </row>
    <row r="118" spans="1:7" s="28" customFormat="1" ht="11.25" x14ac:dyDescent="0.2">
      <c r="A118" s="42"/>
      <c r="B118" s="37"/>
      <c r="C118" s="38"/>
      <c r="D118" s="39"/>
      <c r="E118" s="40"/>
      <c r="F118" s="40"/>
      <c r="G118" s="40"/>
    </row>
    <row r="119" spans="1:7" s="28" customFormat="1" ht="9.9499999999999993" customHeight="1" x14ac:dyDescent="0.2">
      <c r="A119" s="42"/>
      <c r="B119" s="41">
        <v>2018</v>
      </c>
      <c r="C119" s="38"/>
      <c r="D119" s="39"/>
      <c r="E119" s="40"/>
      <c r="F119" s="40"/>
      <c r="G119" s="40"/>
    </row>
    <row r="120" spans="1:7" s="28" customFormat="1" ht="11.25" x14ac:dyDescent="0.2">
      <c r="A120" s="42"/>
      <c r="B120" s="42"/>
      <c r="C120" s="38"/>
      <c r="D120" s="39"/>
      <c r="E120" s="40"/>
      <c r="F120" s="40"/>
      <c r="G120" s="40"/>
    </row>
    <row r="121" spans="1:7" s="28" customFormat="1" ht="9.9499999999999993" customHeight="1" x14ac:dyDescent="0.2">
      <c r="A121" s="42"/>
      <c r="B121" s="43" t="s">
        <v>12</v>
      </c>
      <c r="C121" s="38">
        <v>228</v>
      </c>
      <c r="D121" s="39">
        <v>8975</v>
      </c>
      <c r="E121" s="40">
        <v>2944.6550000000002</v>
      </c>
      <c r="F121" s="40">
        <v>65064.73</v>
      </c>
      <c r="G121" s="40">
        <v>181020.223</v>
      </c>
    </row>
    <row r="122" spans="1:7" s="28" customFormat="1" ht="8.1" customHeight="1" x14ac:dyDescent="0.2">
      <c r="A122" s="42"/>
      <c r="B122" s="44"/>
      <c r="C122" s="38"/>
      <c r="D122" s="39"/>
      <c r="E122" s="40"/>
      <c r="F122" s="40"/>
      <c r="G122" s="40"/>
    </row>
    <row r="123" spans="1:7" s="28" customFormat="1" ht="9.9499999999999993" customHeight="1" x14ac:dyDescent="0.2">
      <c r="A123" s="42"/>
      <c r="B123" s="43" t="s">
        <v>13</v>
      </c>
      <c r="C123" s="38">
        <v>228</v>
      </c>
      <c r="D123" s="39">
        <v>9032</v>
      </c>
      <c r="E123" s="40">
        <v>3053.49</v>
      </c>
      <c r="F123" s="40">
        <v>70491.407000000007</v>
      </c>
      <c r="G123" s="40">
        <v>240738.80300000001</v>
      </c>
    </row>
    <row r="124" spans="1:7" s="28" customFormat="1" ht="8.1" customHeight="1" x14ac:dyDescent="0.2">
      <c r="A124" s="42"/>
      <c r="B124" s="45"/>
      <c r="C124" s="38"/>
      <c r="D124" s="39"/>
      <c r="E124" s="40"/>
      <c r="F124" s="40"/>
      <c r="G124" s="40"/>
    </row>
    <row r="125" spans="1:7" s="28" customFormat="1" ht="9.9499999999999993" customHeight="1" x14ac:dyDescent="0.2">
      <c r="A125" s="42"/>
      <c r="B125" s="43" t="s">
        <v>14</v>
      </c>
      <c r="C125" s="38"/>
      <c r="D125" s="39"/>
      <c r="E125" s="40"/>
      <c r="F125" s="40"/>
      <c r="G125" s="40"/>
    </row>
    <row r="126" spans="1:7" s="28" customFormat="1" ht="8.1" customHeight="1" x14ac:dyDescent="0.2">
      <c r="A126" s="42"/>
      <c r="B126" s="45"/>
      <c r="C126" s="38"/>
      <c r="D126" s="39"/>
      <c r="E126" s="40"/>
      <c r="F126" s="40"/>
      <c r="G126" s="40"/>
    </row>
    <row r="127" spans="1:7" s="28" customFormat="1" ht="9.9499999999999993" customHeight="1" x14ac:dyDescent="0.2">
      <c r="A127" s="42"/>
      <c r="B127" s="43" t="s">
        <v>15</v>
      </c>
      <c r="C127" s="38"/>
      <c r="D127" s="39"/>
      <c r="E127" s="40"/>
      <c r="F127" s="40"/>
      <c r="G127" s="40"/>
    </row>
    <row r="128" spans="1:7" ht="9.9499999999999993" customHeight="1" x14ac:dyDescent="0.2"/>
    <row r="129" spans="1:7" ht="9.9499999999999993" customHeight="1" x14ac:dyDescent="0.2"/>
    <row r="130" spans="1:7" s="28" customFormat="1" ht="9.9499999999999993" customHeight="1" x14ac:dyDescent="0.2">
      <c r="A130" s="34" t="s">
        <v>44</v>
      </c>
      <c r="B130" s="141" t="s">
        <v>16</v>
      </c>
      <c r="C130" s="141"/>
      <c r="D130" s="141"/>
      <c r="E130" s="141"/>
      <c r="F130" s="141"/>
      <c r="G130" s="141"/>
    </row>
    <row r="131" spans="1:7" s="28" customFormat="1" ht="9.9499999999999993" customHeight="1" x14ac:dyDescent="0.2">
      <c r="A131" s="34"/>
      <c r="B131" s="110"/>
      <c r="C131" s="110"/>
      <c r="D131" s="110"/>
      <c r="E131" s="110"/>
      <c r="F131" s="110"/>
      <c r="G131" s="110"/>
    </row>
    <row r="132" spans="1:7" s="28" customFormat="1" ht="9.9499999999999993" customHeight="1" x14ac:dyDescent="0.2">
      <c r="A132" s="42"/>
      <c r="B132" s="37">
        <v>2010</v>
      </c>
      <c r="C132" s="38">
        <v>200.25</v>
      </c>
      <c r="D132" s="38">
        <v>7198.5</v>
      </c>
      <c r="E132" s="38">
        <v>10119.192999999999</v>
      </c>
      <c r="F132" s="38">
        <v>166571.73199999999</v>
      </c>
      <c r="G132" s="38">
        <v>691906.83100000001</v>
      </c>
    </row>
    <row r="133" spans="1:7" s="28" customFormat="1" ht="9.9499999999999993" customHeight="1" x14ac:dyDescent="0.2">
      <c r="A133" s="42"/>
      <c r="B133" s="37">
        <v>2011</v>
      </c>
      <c r="C133" s="38">
        <v>201.25</v>
      </c>
      <c r="D133" s="38">
        <v>7308.5</v>
      </c>
      <c r="E133" s="38">
        <v>10241.002</v>
      </c>
      <c r="F133" s="38">
        <v>172888.89499999999</v>
      </c>
      <c r="G133" s="38">
        <v>767910.39599999995</v>
      </c>
    </row>
    <row r="134" spans="1:7" s="28" customFormat="1" ht="9.9499999999999993" customHeight="1" x14ac:dyDescent="0.2">
      <c r="A134" s="42"/>
      <c r="B134" s="37">
        <v>2012</v>
      </c>
      <c r="C134" s="38">
        <v>206.5</v>
      </c>
      <c r="D134" s="38">
        <v>7593.75</v>
      </c>
      <c r="E134" s="38">
        <v>10336.012000000001</v>
      </c>
      <c r="F134" s="38">
        <v>186426.35200000001</v>
      </c>
      <c r="G134" s="38">
        <v>765933.14800000004</v>
      </c>
    </row>
    <row r="135" spans="1:7" s="28" customFormat="1" ht="9.9499999999999993" customHeight="1" x14ac:dyDescent="0.2">
      <c r="A135" s="42"/>
      <c r="B135" s="37">
        <v>2013</v>
      </c>
      <c r="C135" s="38">
        <v>198.5</v>
      </c>
      <c r="D135" s="38">
        <v>7510</v>
      </c>
      <c r="E135" s="38">
        <v>10065.636</v>
      </c>
      <c r="F135" s="38">
        <v>192142.978</v>
      </c>
      <c r="G135" s="38">
        <v>753526.35699999996</v>
      </c>
    </row>
    <row r="136" spans="1:7" s="28" customFormat="1" ht="9.9499999999999993" customHeight="1" x14ac:dyDescent="0.2">
      <c r="A136" s="42"/>
      <c r="B136" s="37">
        <v>2014</v>
      </c>
      <c r="C136" s="38">
        <v>200.25</v>
      </c>
      <c r="D136" s="38">
        <v>7633.25</v>
      </c>
      <c r="E136" s="38">
        <v>10139.468999999999</v>
      </c>
      <c r="F136" s="38">
        <v>200829.56</v>
      </c>
      <c r="G136" s="38">
        <v>810303.02500000002</v>
      </c>
    </row>
    <row r="137" spans="1:7" s="28" customFormat="1" ht="9.9499999999999993" customHeight="1" x14ac:dyDescent="0.2">
      <c r="A137" s="42"/>
      <c r="B137" s="37">
        <v>2015</v>
      </c>
      <c r="C137" s="38">
        <v>197.25</v>
      </c>
      <c r="D137" s="38">
        <v>7355.25</v>
      </c>
      <c r="E137" s="38">
        <v>9612.9320000000007</v>
      </c>
      <c r="F137" s="38">
        <v>201202.20499999999</v>
      </c>
      <c r="G137" s="38">
        <v>816922.10499999998</v>
      </c>
    </row>
    <row r="138" spans="1:7" s="28" customFormat="1" ht="9.9499999999999993" customHeight="1" x14ac:dyDescent="0.2">
      <c r="A138" s="42"/>
      <c r="B138" s="37" t="s">
        <v>109</v>
      </c>
      <c r="C138" s="38">
        <v>189.75</v>
      </c>
      <c r="D138" s="38">
        <v>7140.25</v>
      </c>
      <c r="E138" s="38">
        <v>9479.7990000000009</v>
      </c>
      <c r="F138" s="38">
        <v>207532.361</v>
      </c>
      <c r="G138" s="38">
        <v>806606.85400000005</v>
      </c>
    </row>
    <row r="139" spans="1:7" s="28" customFormat="1" ht="9.9499999999999993" customHeight="1" x14ac:dyDescent="0.2">
      <c r="A139" s="42"/>
      <c r="B139" s="37">
        <v>2017</v>
      </c>
      <c r="C139" s="38">
        <v>198.75</v>
      </c>
      <c r="D139" s="38">
        <v>7190.75</v>
      </c>
      <c r="E139" s="38">
        <v>9528.2739999999994</v>
      </c>
      <c r="F139" s="38">
        <v>217211.21900000001</v>
      </c>
      <c r="G139" s="38">
        <v>793063.01199999999</v>
      </c>
    </row>
    <row r="140" spans="1:7" s="28" customFormat="1" ht="9.9499999999999993" customHeight="1" x14ac:dyDescent="0.2">
      <c r="A140" s="42"/>
      <c r="B140" s="37"/>
    </row>
    <row r="141" spans="1:7" s="28" customFormat="1" ht="9.9499999999999993" customHeight="1" x14ac:dyDescent="0.2">
      <c r="A141" s="42"/>
      <c r="B141" s="41">
        <v>2017</v>
      </c>
      <c r="C141" s="38"/>
      <c r="D141" s="39"/>
      <c r="E141" s="40"/>
      <c r="F141" s="40"/>
      <c r="G141" s="40"/>
    </row>
    <row r="142" spans="1:7" s="28" customFormat="1" ht="9.9499999999999993" customHeight="1" x14ac:dyDescent="0.2">
      <c r="A142" s="42"/>
      <c r="B142" s="42"/>
      <c r="C142" s="38"/>
      <c r="D142" s="39"/>
      <c r="E142" s="40"/>
      <c r="F142" s="40"/>
      <c r="G142" s="40"/>
    </row>
    <row r="143" spans="1:7" s="28" customFormat="1" ht="9.9499999999999993" customHeight="1" x14ac:dyDescent="0.2">
      <c r="A143" s="42"/>
      <c r="B143" s="43" t="s">
        <v>12</v>
      </c>
      <c r="C143" s="38">
        <v>199</v>
      </c>
      <c r="D143" s="39">
        <v>7140</v>
      </c>
      <c r="E143" s="40">
        <v>2371.078</v>
      </c>
      <c r="F143" s="40">
        <v>52259.982000000004</v>
      </c>
      <c r="G143" s="40">
        <v>154543.476</v>
      </c>
    </row>
    <row r="144" spans="1:7" s="28" customFormat="1" ht="8.1" customHeight="1" x14ac:dyDescent="0.2">
      <c r="A144" s="42"/>
      <c r="B144" s="44"/>
      <c r="C144" s="38"/>
      <c r="D144" s="39"/>
      <c r="E144" s="40"/>
      <c r="F144" s="40"/>
      <c r="G144" s="40"/>
    </row>
    <row r="145" spans="1:7" s="28" customFormat="1" ht="9.9499999999999993" customHeight="1" x14ac:dyDescent="0.2">
      <c r="A145" s="42"/>
      <c r="B145" s="43" t="s">
        <v>13</v>
      </c>
      <c r="C145" s="38">
        <v>199</v>
      </c>
      <c r="D145" s="39">
        <v>7166</v>
      </c>
      <c r="E145" s="40">
        <v>2389.1</v>
      </c>
      <c r="F145" s="40">
        <v>53668.978999999999</v>
      </c>
      <c r="G145" s="40">
        <v>198060.41699999999</v>
      </c>
    </row>
    <row r="146" spans="1:7" s="28" customFormat="1" ht="8.1" customHeight="1" x14ac:dyDescent="0.2">
      <c r="A146" s="42"/>
      <c r="B146" s="45"/>
      <c r="C146" s="38"/>
      <c r="D146" s="39"/>
      <c r="E146" s="40"/>
      <c r="F146" s="40"/>
      <c r="G146" s="40"/>
    </row>
    <row r="147" spans="1:7" s="28" customFormat="1" ht="9.9499999999999993" customHeight="1" x14ac:dyDescent="0.2">
      <c r="A147" s="42"/>
      <c r="B147" s="43" t="s">
        <v>14</v>
      </c>
      <c r="C147" s="38">
        <v>199</v>
      </c>
      <c r="D147" s="39">
        <v>7361</v>
      </c>
      <c r="E147" s="40">
        <v>2434.277</v>
      </c>
      <c r="F147" s="40">
        <v>53909.995000000003</v>
      </c>
      <c r="G147" s="40">
        <v>196508.21900000001</v>
      </c>
    </row>
    <row r="148" spans="1:7" s="28" customFormat="1" ht="8.1" customHeight="1" x14ac:dyDescent="0.2">
      <c r="A148" s="42"/>
      <c r="B148" s="45"/>
      <c r="C148" s="38"/>
      <c r="D148" s="39"/>
      <c r="E148" s="40"/>
      <c r="F148" s="40"/>
      <c r="G148" s="40"/>
    </row>
    <row r="149" spans="1:7" s="28" customFormat="1" ht="9.9499999999999993" customHeight="1" x14ac:dyDescent="0.2">
      <c r="A149" s="42"/>
      <c r="B149" s="43" t="s">
        <v>15</v>
      </c>
      <c r="C149" s="38">
        <v>198</v>
      </c>
      <c r="D149" s="39">
        <v>7096</v>
      </c>
      <c r="E149" s="40">
        <v>2333.819</v>
      </c>
      <c r="F149" s="40">
        <v>57372.262999999999</v>
      </c>
      <c r="G149" s="40">
        <v>243950.9</v>
      </c>
    </row>
    <row r="150" spans="1:7" s="28" customFormat="1" ht="9.9499999999999993" customHeight="1" x14ac:dyDescent="0.2">
      <c r="A150" s="42"/>
      <c r="B150" s="37"/>
      <c r="C150" s="38"/>
      <c r="D150" s="38"/>
      <c r="E150" s="38"/>
      <c r="F150" s="38"/>
      <c r="G150" s="38"/>
    </row>
    <row r="151" spans="1:7" s="28" customFormat="1" ht="9.9499999999999993" customHeight="1" x14ac:dyDescent="0.2">
      <c r="A151" s="42"/>
      <c r="B151" s="41">
        <v>2018</v>
      </c>
      <c r="C151" s="38"/>
      <c r="D151" s="39"/>
      <c r="E151" s="40"/>
      <c r="F151" s="40"/>
      <c r="G151" s="40"/>
    </row>
    <row r="152" spans="1:7" s="28" customFormat="1" ht="9.9499999999999993" customHeight="1" x14ac:dyDescent="0.2">
      <c r="A152" s="42"/>
      <c r="B152" s="42"/>
      <c r="C152" s="38"/>
      <c r="D152" s="39"/>
      <c r="E152" s="40"/>
      <c r="F152" s="40"/>
      <c r="G152" s="40"/>
    </row>
    <row r="153" spans="1:7" s="28" customFormat="1" ht="9.9499999999999993" customHeight="1" x14ac:dyDescent="0.2">
      <c r="A153" s="42"/>
      <c r="B153" s="43" t="s">
        <v>12</v>
      </c>
      <c r="C153" s="38">
        <v>172</v>
      </c>
      <c r="D153" s="39">
        <v>7104</v>
      </c>
      <c r="E153" s="40">
        <v>2303.6869999999999</v>
      </c>
      <c r="F153" s="40">
        <v>52222.050999999999</v>
      </c>
      <c r="G153" s="40">
        <v>137873.709</v>
      </c>
    </row>
    <row r="154" spans="1:7" s="28" customFormat="1" ht="8.1" customHeight="1" x14ac:dyDescent="0.2">
      <c r="A154" s="42"/>
      <c r="B154" s="44"/>
      <c r="C154" s="38"/>
      <c r="D154" s="39"/>
      <c r="E154" s="40"/>
      <c r="F154" s="40"/>
      <c r="G154" s="40"/>
    </row>
    <row r="155" spans="1:7" s="28" customFormat="1" ht="9.9499999999999993" customHeight="1" x14ac:dyDescent="0.2">
      <c r="A155" s="42"/>
      <c r="B155" s="43" t="s">
        <v>13</v>
      </c>
      <c r="C155" s="38">
        <v>172</v>
      </c>
      <c r="D155" s="39">
        <v>7118</v>
      </c>
      <c r="E155" s="40">
        <v>2370.9189999999999</v>
      </c>
      <c r="F155" s="40">
        <v>56122.033000000003</v>
      </c>
      <c r="G155" s="40">
        <v>188438.03</v>
      </c>
    </row>
    <row r="156" spans="1:7" s="28" customFormat="1" ht="8.1" customHeight="1" x14ac:dyDescent="0.2">
      <c r="A156" s="42"/>
      <c r="B156" s="45"/>
      <c r="C156" s="38"/>
      <c r="D156" s="39"/>
      <c r="E156" s="40"/>
      <c r="F156" s="40"/>
      <c r="G156" s="40"/>
    </row>
    <row r="157" spans="1:7" s="28" customFormat="1" ht="9.9499999999999993" customHeight="1" x14ac:dyDescent="0.2">
      <c r="A157" s="42"/>
      <c r="B157" s="43" t="s">
        <v>14</v>
      </c>
      <c r="C157" s="38"/>
      <c r="D157" s="39"/>
      <c r="E157" s="40"/>
      <c r="F157" s="40"/>
      <c r="G157" s="40"/>
    </row>
    <row r="158" spans="1:7" s="28" customFormat="1" ht="8.1" customHeight="1" x14ac:dyDescent="0.2">
      <c r="A158" s="42"/>
      <c r="B158" s="45"/>
      <c r="C158" s="38"/>
      <c r="D158" s="39"/>
      <c r="E158" s="40"/>
      <c r="F158" s="40"/>
      <c r="G158" s="40"/>
    </row>
    <row r="159" spans="1:7" s="28" customFormat="1" ht="9.9499999999999993" customHeight="1" x14ac:dyDescent="0.2">
      <c r="A159" s="42"/>
      <c r="B159" s="43" t="s">
        <v>15</v>
      </c>
      <c r="C159" s="38"/>
      <c r="D159" s="39"/>
      <c r="E159" s="40"/>
      <c r="F159" s="40"/>
      <c r="G159" s="40"/>
    </row>
    <row r="160" spans="1:7" s="28" customFormat="1" ht="9.9499999999999993" customHeight="1" x14ac:dyDescent="0.2">
      <c r="A160" s="2"/>
      <c r="B160" s="2"/>
      <c r="C160" s="38"/>
      <c r="D160" s="39"/>
      <c r="E160" s="40"/>
      <c r="F160" s="40"/>
      <c r="G160" s="40"/>
    </row>
    <row r="161" spans="1:7" s="28" customFormat="1" ht="11.25" x14ac:dyDescent="0.2">
      <c r="A161" s="139"/>
      <c r="B161" s="139"/>
      <c r="C161" s="139"/>
      <c r="D161" s="139"/>
      <c r="E161" s="139"/>
      <c r="F161" s="139"/>
      <c r="G161" s="139"/>
    </row>
    <row r="162" spans="1:7" s="28" customFormat="1" ht="9.9499999999999993" customHeight="1" x14ac:dyDescent="0.2">
      <c r="A162" s="55"/>
      <c r="B162" s="49"/>
      <c r="C162" s="38"/>
      <c r="D162" s="39"/>
      <c r="E162" s="40"/>
      <c r="F162" s="40"/>
      <c r="G162" s="40"/>
    </row>
    <row r="163" spans="1:7" s="28" customFormat="1" x14ac:dyDescent="0.2">
      <c r="A163" s="24" t="s">
        <v>48</v>
      </c>
      <c r="B163" s="27"/>
      <c r="C163" s="27"/>
      <c r="D163" s="27"/>
      <c r="E163" s="27"/>
      <c r="F163" s="27"/>
      <c r="G163" s="25"/>
    </row>
    <row r="164" spans="1:7" s="28" customFormat="1" ht="11.25" x14ac:dyDescent="0.2"/>
    <row r="165" spans="1:7" s="28" customFormat="1" ht="11.25" customHeight="1" x14ac:dyDescent="0.2">
      <c r="A165" s="142" t="s">
        <v>50</v>
      </c>
      <c r="B165" s="144" t="s">
        <v>18</v>
      </c>
      <c r="C165" s="144" t="s">
        <v>19</v>
      </c>
      <c r="D165" s="146" t="s">
        <v>20</v>
      </c>
      <c r="E165" s="144" t="s">
        <v>61</v>
      </c>
      <c r="F165" s="146" t="s">
        <v>59</v>
      </c>
      <c r="G165" s="149" t="s">
        <v>118</v>
      </c>
    </row>
    <row r="166" spans="1:7" s="28" customFormat="1" ht="11.25" x14ac:dyDescent="0.2">
      <c r="A166" s="143"/>
      <c r="B166" s="145"/>
      <c r="C166" s="145"/>
      <c r="D166" s="147"/>
      <c r="E166" s="145"/>
      <c r="F166" s="147"/>
      <c r="G166" s="150"/>
    </row>
    <row r="167" spans="1:7" s="28" customFormat="1" ht="11.25" x14ac:dyDescent="0.2">
      <c r="A167" s="143"/>
      <c r="B167" s="145"/>
      <c r="C167" s="145"/>
      <c r="D167" s="147"/>
      <c r="E167" s="145"/>
      <c r="F167" s="147"/>
      <c r="G167" s="150"/>
    </row>
    <row r="168" spans="1:7" s="28" customFormat="1" ht="11.25" x14ac:dyDescent="0.2">
      <c r="A168" s="143"/>
      <c r="B168" s="145"/>
      <c r="C168" s="145"/>
      <c r="D168" s="148"/>
      <c r="E168" s="145"/>
      <c r="F168" s="148"/>
      <c r="G168" s="151"/>
    </row>
    <row r="169" spans="1:7" s="28" customFormat="1" ht="11.25" x14ac:dyDescent="0.2">
      <c r="A169" s="143"/>
      <c r="B169" s="145"/>
      <c r="C169" s="57" t="s">
        <v>2</v>
      </c>
      <c r="D169" s="58"/>
      <c r="E169" s="59" t="s">
        <v>4</v>
      </c>
      <c r="F169" s="63" t="s">
        <v>23</v>
      </c>
      <c r="G169" s="60"/>
    </row>
    <row r="170" spans="1:7" s="28" customFormat="1" ht="9.9499999999999993" customHeight="1" x14ac:dyDescent="0.2">
      <c r="A170" s="30"/>
      <c r="B170" s="46"/>
      <c r="C170" s="53"/>
      <c r="D170" s="54"/>
      <c r="E170" s="54"/>
      <c r="F170" s="54"/>
      <c r="G170" s="54"/>
    </row>
    <row r="171" spans="1:7" s="28" customFormat="1" ht="9.9499999999999993" customHeight="1" x14ac:dyDescent="0.2">
      <c r="A171" s="34" t="s">
        <v>45</v>
      </c>
      <c r="B171" s="140" t="s">
        <v>49</v>
      </c>
      <c r="C171" s="140"/>
      <c r="D171" s="140"/>
      <c r="E171" s="140"/>
      <c r="F171" s="140"/>
      <c r="G171" s="140"/>
    </row>
    <row r="172" spans="1:7" s="28" customFormat="1" ht="9.9499999999999993" customHeight="1" x14ac:dyDescent="0.2">
      <c r="A172" s="34"/>
      <c r="B172" s="109"/>
      <c r="C172" s="109"/>
      <c r="D172" s="109"/>
      <c r="E172" s="109"/>
      <c r="F172" s="109"/>
      <c r="G172" s="109"/>
    </row>
    <row r="173" spans="1:7" s="28" customFormat="1" ht="9.9499999999999993" customHeight="1" x14ac:dyDescent="0.2">
      <c r="A173" s="42"/>
      <c r="B173" s="37">
        <v>2010</v>
      </c>
      <c r="C173" s="38">
        <v>61.25</v>
      </c>
      <c r="D173" s="38">
        <v>1905.25</v>
      </c>
      <c r="E173" s="38">
        <v>2804.7689999999998</v>
      </c>
      <c r="F173" s="38">
        <v>44484.849000000002</v>
      </c>
      <c r="G173" s="38">
        <v>156746.666</v>
      </c>
    </row>
    <row r="174" spans="1:7" s="28" customFormat="1" ht="9.9499999999999993" customHeight="1" x14ac:dyDescent="0.2">
      <c r="A174" s="42"/>
      <c r="B174" s="37">
        <v>2011</v>
      </c>
      <c r="C174" s="38">
        <v>64</v>
      </c>
      <c r="D174" s="38">
        <v>1932.75</v>
      </c>
      <c r="E174" s="38">
        <v>2890.444</v>
      </c>
      <c r="F174" s="38">
        <v>45836.873</v>
      </c>
      <c r="G174" s="38">
        <v>170730.041</v>
      </c>
    </row>
    <row r="175" spans="1:7" s="28" customFormat="1" ht="9.9499999999999993" customHeight="1" x14ac:dyDescent="0.2">
      <c r="A175" s="42"/>
      <c r="B175" s="37">
        <v>2012</v>
      </c>
      <c r="C175" s="38">
        <v>66</v>
      </c>
      <c r="D175" s="38">
        <v>2087.25</v>
      </c>
      <c r="E175" s="38">
        <v>3070.674</v>
      </c>
      <c r="F175" s="38">
        <v>52755.983</v>
      </c>
      <c r="G175" s="38">
        <v>191976.75200000001</v>
      </c>
    </row>
    <row r="176" spans="1:7" s="28" customFormat="1" ht="9.9499999999999993" customHeight="1" x14ac:dyDescent="0.2">
      <c r="A176" s="42"/>
      <c r="B176" s="37">
        <v>2013</v>
      </c>
      <c r="C176" s="38">
        <v>70</v>
      </c>
      <c r="D176" s="38">
        <v>2185.5</v>
      </c>
      <c r="E176" s="38">
        <v>3187.8249999999998</v>
      </c>
      <c r="F176" s="38">
        <v>54335.675000000003</v>
      </c>
      <c r="G176" s="38">
        <v>202694.37899999999</v>
      </c>
    </row>
    <row r="177" spans="1:7" s="28" customFormat="1" ht="9.9499999999999993" customHeight="1" x14ac:dyDescent="0.2">
      <c r="A177" s="42"/>
      <c r="B177" s="37">
        <v>2014</v>
      </c>
      <c r="C177" s="38">
        <v>67.25</v>
      </c>
      <c r="D177" s="38">
        <v>2114.75</v>
      </c>
      <c r="E177" s="38">
        <v>3096.32</v>
      </c>
      <c r="F177" s="38">
        <v>54029.285000000003</v>
      </c>
      <c r="G177" s="38">
        <v>209133.30300000001</v>
      </c>
    </row>
    <row r="178" spans="1:7" s="28" customFormat="1" ht="9.9499999999999993" customHeight="1" x14ac:dyDescent="0.2">
      <c r="A178" s="42"/>
      <c r="B178" s="37">
        <v>2015</v>
      </c>
      <c r="C178" s="38">
        <v>61.5</v>
      </c>
      <c r="D178" s="38">
        <v>1985.25</v>
      </c>
      <c r="E178" s="38">
        <v>2856.0569999999998</v>
      </c>
      <c r="F178" s="38">
        <v>52488.881999999998</v>
      </c>
      <c r="G178" s="38">
        <v>180587.43299999999</v>
      </c>
    </row>
    <row r="179" spans="1:7" s="28" customFormat="1" ht="9.9499999999999993" customHeight="1" x14ac:dyDescent="0.2">
      <c r="A179" s="42"/>
      <c r="B179" s="37" t="s">
        <v>109</v>
      </c>
      <c r="C179" s="38">
        <v>56.75</v>
      </c>
      <c r="D179" s="38">
        <v>1834.75</v>
      </c>
      <c r="E179" s="38">
        <v>2637.1489999999999</v>
      </c>
      <c r="F179" s="38">
        <v>49719.502</v>
      </c>
      <c r="G179" s="38">
        <v>182726.842</v>
      </c>
    </row>
    <row r="180" spans="1:7" s="28" customFormat="1" ht="9.9499999999999993" customHeight="1" x14ac:dyDescent="0.2">
      <c r="A180" s="42"/>
      <c r="B180" s="37">
        <v>2017</v>
      </c>
      <c r="C180" s="38">
        <v>63</v>
      </c>
      <c r="D180" s="38">
        <v>2031.75</v>
      </c>
      <c r="E180" s="38">
        <v>2807.2669999999998</v>
      </c>
      <c r="F180" s="38">
        <v>56362.264000000003</v>
      </c>
      <c r="G180" s="38">
        <v>230993.85399999999</v>
      </c>
    </row>
    <row r="181" spans="1:7" s="28" customFormat="1" ht="11.25" x14ac:dyDescent="0.2">
      <c r="A181" s="42"/>
      <c r="B181" s="37"/>
      <c r="C181" s="38"/>
      <c r="D181" s="38"/>
      <c r="E181" s="38"/>
      <c r="F181" s="38"/>
      <c r="G181" s="38"/>
    </row>
    <row r="182" spans="1:7" s="28" customFormat="1" ht="9.9499999999999993" customHeight="1" x14ac:dyDescent="0.2">
      <c r="A182" s="42"/>
      <c r="B182" s="41">
        <v>2017</v>
      </c>
      <c r="C182" s="38"/>
      <c r="D182" s="39"/>
      <c r="E182" s="40"/>
      <c r="F182" s="40"/>
      <c r="G182" s="40"/>
    </row>
    <row r="183" spans="1:7" s="28" customFormat="1" ht="11.25" x14ac:dyDescent="0.2">
      <c r="A183" s="42"/>
      <c r="B183" s="42"/>
      <c r="C183" s="38"/>
      <c r="D183" s="39"/>
      <c r="E183" s="40"/>
      <c r="F183" s="40"/>
      <c r="G183" s="40"/>
    </row>
    <row r="184" spans="1:7" s="28" customFormat="1" ht="9.9499999999999993" customHeight="1" x14ac:dyDescent="0.2">
      <c r="A184" s="42"/>
      <c r="B184" s="43" t="s">
        <v>12</v>
      </c>
      <c r="C184" s="38">
        <v>64</v>
      </c>
      <c r="D184" s="39">
        <v>2028</v>
      </c>
      <c r="E184" s="40">
        <v>691.68600000000004</v>
      </c>
      <c r="F184" s="40">
        <v>13282.68</v>
      </c>
      <c r="G184" s="40">
        <v>44849.593999999997</v>
      </c>
    </row>
    <row r="185" spans="1:7" s="28" customFormat="1" ht="8.1" customHeight="1" x14ac:dyDescent="0.2">
      <c r="A185" s="42"/>
      <c r="B185" s="44"/>
      <c r="C185" s="38"/>
      <c r="D185" s="39"/>
      <c r="E185" s="40"/>
      <c r="F185" s="40"/>
      <c r="G185" s="40"/>
    </row>
    <row r="186" spans="1:7" s="28" customFormat="1" ht="9.9499999999999993" customHeight="1" x14ac:dyDescent="0.2">
      <c r="A186" s="42"/>
      <c r="B186" s="43" t="s">
        <v>13</v>
      </c>
      <c r="C186" s="38">
        <v>63</v>
      </c>
      <c r="D186" s="39">
        <v>2068</v>
      </c>
      <c r="E186" s="40">
        <v>708.596</v>
      </c>
      <c r="F186" s="40">
        <v>14174.155000000001</v>
      </c>
      <c r="G186" s="40">
        <v>54899.6</v>
      </c>
    </row>
    <row r="187" spans="1:7" s="28" customFormat="1" ht="8.1" customHeight="1" x14ac:dyDescent="0.2">
      <c r="A187" s="42"/>
      <c r="B187" s="45"/>
      <c r="C187" s="38"/>
      <c r="D187" s="39"/>
      <c r="E187" s="40"/>
      <c r="F187" s="40"/>
      <c r="G187" s="40"/>
    </row>
    <row r="188" spans="1:7" s="28" customFormat="1" ht="9.9499999999999993" customHeight="1" x14ac:dyDescent="0.2">
      <c r="A188" s="42"/>
      <c r="B188" s="43" t="s">
        <v>14</v>
      </c>
      <c r="C188" s="38">
        <v>62</v>
      </c>
      <c r="D188" s="39">
        <v>2017</v>
      </c>
      <c r="E188" s="40">
        <v>709.14099999999996</v>
      </c>
      <c r="F188" s="40">
        <v>13795.491</v>
      </c>
      <c r="G188" s="40">
        <v>61669.339</v>
      </c>
    </row>
    <row r="189" spans="1:7" s="28" customFormat="1" ht="8.1" customHeight="1" x14ac:dyDescent="0.2">
      <c r="A189" s="42"/>
      <c r="B189" s="45"/>
      <c r="C189" s="38"/>
      <c r="D189" s="39"/>
      <c r="E189" s="40"/>
      <c r="F189" s="40"/>
      <c r="G189" s="40"/>
    </row>
    <row r="190" spans="1:7" s="28" customFormat="1" ht="9.9499999999999993" customHeight="1" x14ac:dyDescent="0.2">
      <c r="A190" s="42"/>
      <c r="B190" s="43" t="s">
        <v>15</v>
      </c>
      <c r="C190" s="38">
        <v>63</v>
      </c>
      <c r="D190" s="39">
        <v>2014</v>
      </c>
      <c r="E190" s="40">
        <v>697.84400000000005</v>
      </c>
      <c r="F190" s="40">
        <v>15109.938</v>
      </c>
      <c r="G190" s="40">
        <v>69575.320999999996</v>
      </c>
    </row>
    <row r="191" spans="1:7" s="28" customFormat="1" ht="11.25" x14ac:dyDescent="0.2">
      <c r="A191" s="42"/>
      <c r="B191" s="37"/>
      <c r="C191" s="38"/>
      <c r="D191" s="38"/>
      <c r="E191" s="38"/>
      <c r="F191" s="38"/>
      <c r="G191" s="38"/>
    </row>
    <row r="192" spans="1:7" s="28" customFormat="1" ht="9.9499999999999993" customHeight="1" x14ac:dyDescent="0.2">
      <c r="A192" s="42"/>
      <c r="B192" s="41">
        <v>2018</v>
      </c>
      <c r="C192" s="38"/>
      <c r="D192" s="39"/>
      <c r="E192" s="40"/>
      <c r="F192" s="40"/>
      <c r="G192" s="40"/>
    </row>
    <row r="193" spans="1:7" s="28" customFormat="1" ht="11.25" x14ac:dyDescent="0.2">
      <c r="A193" s="42"/>
      <c r="B193" s="42"/>
      <c r="C193" s="38"/>
      <c r="D193" s="39"/>
      <c r="E193" s="40"/>
      <c r="F193" s="40"/>
      <c r="G193" s="40"/>
    </row>
    <row r="194" spans="1:7" s="28" customFormat="1" ht="9.9499999999999993" customHeight="1" x14ac:dyDescent="0.2">
      <c r="A194" s="42"/>
      <c r="B194" s="43" t="s">
        <v>12</v>
      </c>
      <c r="C194" s="38">
        <v>56</v>
      </c>
      <c r="D194" s="39">
        <v>1871</v>
      </c>
      <c r="E194" s="40">
        <v>640.96799999999996</v>
      </c>
      <c r="F194" s="40">
        <v>12842.679</v>
      </c>
      <c r="G194" s="40">
        <v>43146.514000000003</v>
      </c>
    </row>
    <row r="195" spans="1:7" s="28" customFormat="1" ht="8.1" customHeight="1" x14ac:dyDescent="0.2">
      <c r="A195" s="42"/>
      <c r="B195" s="44"/>
      <c r="C195" s="38"/>
      <c r="D195" s="39"/>
      <c r="E195" s="40"/>
      <c r="F195" s="40"/>
      <c r="G195" s="40"/>
    </row>
    <row r="196" spans="1:7" s="28" customFormat="1" ht="9.9499999999999993" customHeight="1" x14ac:dyDescent="0.2">
      <c r="A196" s="42"/>
      <c r="B196" s="43" t="s">
        <v>13</v>
      </c>
      <c r="C196" s="38">
        <v>56</v>
      </c>
      <c r="D196" s="39">
        <v>1914</v>
      </c>
      <c r="E196" s="40">
        <v>682.57100000000003</v>
      </c>
      <c r="F196" s="40">
        <v>14369.374</v>
      </c>
      <c r="G196" s="40">
        <v>52300.773000000001</v>
      </c>
    </row>
    <row r="197" spans="1:7" s="28" customFormat="1" ht="8.1" customHeight="1" x14ac:dyDescent="0.2">
      <c r="A197" s="42"/>
      <c r="B197" s="45"/>
      <c r="C197" s="38"/>
      <c r="D197" s="39"/>
      <c r="E197" s="40"/>
      <c r="F197" s="40"/>
      <c r="G197" s="40"/>
    </row>
    <row r="198" spans="1:7" s="28" customFormat="1" ht="9.9499999999999993" customHeight="1" x14ac:dyDescent="0.2">
      <c r="A198" s="42"/>
      <c r="B198" s="43" t="s">
        <v>14</v>
      </c>
      <c r="C198" s="38"/>
      <c r="D198" s="39"/>
      <c r="E198" s="40"/>
      <c r="F198" s="40"/>
      <c r="G198" s="40"/>
    </row>
    <row r="199" spans="1:7" s="28" customFormat="1" ht="8.1" customHeight="1" x14ac:dyDescent="0.2">
      <c r="A199" s="42"/>
      <c r="B199" s="45"/>
      <c r="C199" s="38"/>
      <c r="D199" s="39"/>
      <c r="E199" s="40"/>
      <c r="F199" s="40"/>
      <c r="G199" s="40"/>
    </row>
    <row r="200" spans="1:7" s="28" customFormat="1" ht="9.9499999999999993" customHeight="1" x14ac:dyDescent="0.2">
      <c r="A200" s="42"/>
      <c r="B200" s="43" t="s">
        <v>15</v>
      </c>
      <c r="C200" s="38"/>
      <c r="D200" s="39"/>
      <c r="E200" s="40"/>
      <c r="F200" s="40"/>
      <c r="G200" s="40"/>
    </row>
    <row r="201" spans="1:7" s="28" customFormat="1" ht="9.9499999999999993" customHeight="1" x14ac:dyDescent="0.2">
      <c r="A201" s="30"/>
      <c r="B201" s="46"/>
      <c r="C201" s="38"/>
      <c r="D201" s="39"/>
      <c r="E201" s="40"/>
      <c r="F201" s="40"/>
      <c r="G201" s="40"/>
    </row>
    <row r="202" spans="1:7" s="28" customFormat="1" ht="11.25" x14ac:dyDescent="0.2">
      <c r="A202" s="139"/>
      <c r="B202" s="139"/>
      <c r="C202" s="139"/>
      <c r="D202" s="139"/>
      <c r="E202" s="139"/>
      <c r="F202" s="139"/>
      <c r="G202" s="139"/>
    </row>
    <row r="203" spans="1:7" ht="9.9499999999999993" customHeight="1" x14ac:dyDescent="0.2"/>
    <row r="204" spans="1:7" s="28" customFormat="1" ht="11.25" x14ac:dyDescent="0.2">
      <c r="A204" s="30"/>
      <c r="B204" s="46"/>
      <c r="C204" s="38"/>
      <c r="D204" s="39"/>
      <c r="E204" s="40"/>
      <c r="F204" s="40"/>
      <c r="G204" s="40"/>
    </row>
    <row r="233" spans="1:1" x14ac:dyDescent="0.2">
      <c r="A233" s="125"/>
    </row>
    <row r="245" spans="1:7" s="28" customFormat="1" ht="11.25" x14ac:dyDescent="0.2">
      <c r="A245" s="30"/>
      <c r="B245" s="46"/>
      <c r="C245" s="47"/>
      <c r="D245" s="48"/>
      <c r="E245" s="48"/>
      <c r="F245" s="48"/>
      <c r="G245" s="56"/>
    </row>
    <row r="246" spans="1:7" s="28" customFormat="1" ht="11.25" x14ac:dyDescent="0.2">
      <c r="A246" s="30"/>
      <c r="B246" s="46"/>
      <c r="C246" s="47"/>
      <c r="D246" s="48"/>
      <c r="E246" s="48"/>
      <c r="F246" s="48"/>
      <c r="G246" s="56"/>
    </row>
    <row r="247" spans="1:7" s="28" customFormat="1" ht="11.25" x14ac:dyDescent="0.2">
      <c r="A247" s="55"/>
      <c r="B247" s="49"/>
      <c r="C247" s="50"/>
      <c r="D247" s="51"/>
      <c r="E247" s="52"/>
      <c r="F247" s="52"/>
      <c r="G247" s="56"/>
    </row>
    <row r="248" spans="1:7" s="28" customFormat="1" ht="11.25" x14ac:dyDescent="0.2">
      <c r="A248" s="55"/>
      <c r="B248" s="49"/>
      <c r="C248" s="50"/>
      <c r="D248" s="51"/>
      <c r="E248" s="52"/>
      <c r="F248" s="52"/>
    </row>
  </sheetData>
  <mergeCells count="28">
    <mergeCell ref="G3:G6"/>
    <mergeCell ref="B9:G9"/>
    <mergeCell ref="B46:G46"/>
    <mergeCell ref="A85:A89"/>
    <mergeCell ref="B85:B89"/>
    <mergeCell ref="C85:C88"/>
    <mergeCell ref="D85:D88"/>
    <mergeCell ref="E85:E88"/>
    <mergeCell ref="F85:F88"/>
    <mergeCell ref="A3:A7"/>
    <mergeCell ref="B3:B7"/>
    <mergeCell ref="C3:C6"/>
    <mergeCell ref="D3:D6"/>
    <mergeCell ref="E3:E6"/>
    <mergeCell ref="F3:F6"/>
    <mergeCell ref="G85:G88"/>
    <mergeCell ref="A202:G202"/>
    <mergeCell ref="B171:G171"/>
    <mergeCell ref="B91:G91"/>
    <mergeCell ref="B130:G130"/>
    <mergeCell ref="A165:A169"/>
    <mergeCell ref="B165:B169"/>
    <mergeCell ref="C165:C168"/>
    <mergeCell ref="D165:D168"/>
    <mergeCell ref="E165:E168"/>
    <mergeCell ref="F165:F168"/>
    <mergeCell ref="A161:G161"/>
    <mergeCell ref="G165:G168"/>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2" max="16383" man="1"/>
    <brk id="162"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80"/>
  <sheetViews>
    <sheetView zoomScaleNormal="100" zoomScaleSheetLayoutView="100" workbookViewId="0">
      <selection sqref="A1:J1"/>
    </sheetView>
  </sheetViews>
  <sheetFormatPr baseColWidth="10" defaultColWidth="12" defaultRowHeight="12.75" x14ac:dyDescent="0.2"/>
  <cols>
    <col min="1" max="1" width="26.6640625" style="12" customWidth="1"/>
    <col min="2" max="2" width="8.83203125" style="12" customWidth="1"/>
    <col min="3" max="3" width="10" style="12" customWidth="1"/>
    <col min="4" max="4" width="9.83203125" style="12" customWidth="1"/>
    <col min="5" max="5" width="9.6640625" style="12" customWidth="1"/>
    <col min="6" max="7" width="9.83203125" style="12" customWidth="1"/>
    <col min="8" max="9" width="10.1640625" style="12" customWidth="1"/>
    <col min="10" max="10" width="8.5" style="12" customWidth="1"/>
    <col min="11" max="16384" width="12" style="12"/>
  </cols>
  <sheetData>
    <row r="1" spans="1:14" ht="12" customHeight="1" x14ac:dyDescent="0.2">
      <c r="A1" s="152" t="s">
        <v>0</v>
      </c>
      <c r="B1" s="152"/>
      <c r="C1" s="152"/>
      <c r="D1" s="152"/>
      <c r="E1" s="152"/>
      <c r="F1" s="152"/>
      <c r="G1" s="152"/>
      <c r="H1" s="152"/>
      <c r="I1" s="152"/>
      <c r="J1" s="152"/>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8" t="s">
        <v>21</v>
      </c>
      <c r="B3" s="153" t="s">
        <v>22</v>
      </c>
      <c r="C3" s="153" t="s">
        <v>128</v>
      </c>
      <c r="D3" s="153" t="s">
        <v>115</v>
      </c>
      <c r="E3" s="153" t="s">
        <v>129</v>
      </c>
      <c r="F3" s="153" t="s">
        <v>132</v>
      </c>
      <c r="G3" s="154"/>
      <c r="H3" s="153" t="s">
        <v>130</v>
      </c>
      <c r="I3" s="154"/>
      <c r="J3" s="155"/>
      <c r="K3" s="13"/>
      <c r="L3" s="13"/>
      <c r="M3" s="13"/>
      <c r="N3" s="13"/>
    </row>
    <row r="4" spans="1:14" ht="12" customHeight="1" x14ac:dyDescent="0.2">
      <c r="A4" s="143"/>
      <c r="B4" s="145"/>
      <c r="C4" s="154"/>
      <c r="D4" s="154"/>
      <c r="E4" s="154"/>
      <c r="F4" s="154"/>
      <c r="G4" s="154"/>
      <c r="H4" s="154"/>
      <c r="I4" s="154"/>
      <c r="J4" s="155"/>
      <c r="K4" s="13"/>
      <c r="L4" s="13"/>
      <c r="M4" s="13"/>
      <c r="N4" s="13"/>
    </row>
    <row r="5" spans="1:14" ht="12" customHeight="1" x14ac:dyDescent="0.2">
      <c r="A5" s="143"/>
      <c r="B5" s="145"/>
      <c r="C5" s="154"/>
      <c r="D5" s="154"/>
      <c r="E5" s="154"/>
      <c r="F5" s="154"/>
      <c r="G5" s="154"/>
      <c r="H5" s="154"/>
      <c r="I5" s="154"/>
      <c r="J5" s="155"/>
      <c r="K5" s="13"/>
      <c r="L5" s="13"/>
      <c r="M5" s="13"/>
      <c r="N5" s="13"/>
    </row>
    <row r="6" spans="1:14" ht="12" customHeight="1" x14ac:dyDescent="0.2">
      <c r="A6" s="143"/>
      <c r="B6" s="145"/>
      <c r="C6" s="154"/>
      <c r="D6" s="154"/>
      <c r="E6" s="154"/>
      <c r="F6" s="153" t="s">
        <v>115</v>
      </c>
      <c r="G6" s="153" t="s">
        <v>129</v>
      </c>
      <c r="H6" s="153">
        <v>2018</v>
      </c>
      <c r="I6" s="153">
        <v>2017</v>
      </c>
      <c r="J6" s="156" t="s">
        <v>114</v>
      </c>
      <c r="K6" s="13"/>
      <c r="L6" s="13"/>
      <c r="M6" s="13"/>
      <c r="N6" s="13"/>
    </row>
    <row r="7" spans="1:14" ht="12" customHeight="1" x14ac:dyDescent="0.2">
      <c r="A7" s="143"/>
      <c r="B7" s="145"/>
      <c r="C7" s="154"/>
      <c r="D7" s="154"/>
      <c r="E7" s="154"/>
      <c r="F7" s="154"/>
      <c r="G7" s="154"/>
      <c r="H7" s="154"/>
      <c r="I7" s="154"/>
      <c r="J7" s="155"/>
      <c r="K7" s="13"/>
      <c r="L7" s="13"/>
      <c r="M7" s="13"/>
      <c r="N7" s="13"/>
    </row>
    <row r="8" spans="1:14" ht="12" customHeight="1" x14ac:dyDescent="0.2">
      <c r="A8" s="143"/>
      <c r="B8" s="145"/>
      <c r="C8" s="154"/>
      <c r="D8" s="154"/>
      <c r="E8" s="154"/>
      <c r="F8" s="154"/>
      <c r="G8" s="154"/>
      <c r="H8" s="154"/>
      <c r="I8" s="154"/>
      <c r="J8" s="155"/>
      <c r="K8" s="13"/>
      <c r="L8" s="13"/>
      <c r="M8" s="13"/>
      <c r="N8" s="13"/>
    </row>
    <row r="9" spans="1:14" ht="12" customHeight="1" x14ac:dyDescent="0.2">
      <c r="A9" s="143"/>
      <c r="B9" s="145"/>
      <c r="C9" s="154"/>
      <c r="D9" s="154"/>
      <c r="E9" s="154"/>
      <c r="F9" s="154"/>
      <c r="G9" s="154"/>
      <c r="H9" s="154"/>
      <c r="I9" s="154"/>
      <c r="J9" s="155"/>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7" t="s">
        <v>1</v>
      </c>
      <c r="B12" s="157"/>
      <c r="C12" s="157"/>
      <c r="D12" s="157"/>
      <c r="E12" s="157"/>
      <c r="F12" s="157"/>
      <c r="G12" s="157"/>
      <c r="H12" s="157"/>
      <c r="I12" s="157"/>
      <c r="J12" s="157"/>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112</v>
      </c>
      <c r="B15" s="20" t="s">
        <v>2</v>
      </c>
      <c r="C15" s="21">
        <v>527</v>
      </c>
      <c r="D15" s="21">
        <v>528.33333333333303</v>
      </c>
      <c r="E15" s="21">
        <v>551</v>
      </c>
      <c r="F15" s="79">
        <v>-0.25236593059931184</v>
      </c>
      <c r="G15" s="79">
        <v>-4.3557168784029034</v>
      </c>
      <c r="H15" s="21">
        <v>527.66666666666697</v>
      </c>
      <c r="I15" s="21">
        <v>552.66666666666697</v>
      </c>
      <c r="J15" s="111">
        <v>-4.5235223160434233</v>
      </c>
      <c r="K15" s="13"/>
      <c r="L15" s="13"/>
      <c r="M15" s="13"/>
      <c r="N15" s="13"/>
    </row>
    <row r="16" spans="1:14" x14ac:dyDescent="0.2">
      <c r="A16" s="14" t="s">
        <v>113</v>
      </c>
      <c r="B16" s="20" t="s">
        <v>2</v>
      </c>
      <c r="C16" s="21">
        <v>23899.666666666701</v>
      </c>
      <c r="D16" s="21">
        <v>23455</v>
      </c>
      <c r="E16" s="21">
        <v>23461.666666666701</v>
      </c>
      <c r="F16" s="79">
        <v>1.8958288922050763</v>
      </c>
      <c r="G16" s="79">
        <v>1.8668750443986617</v>
      </c>
      <c r="H16" s="21">
        <v>23677.333333333299</v>
      </c>
      <c r="I16" s="21">
        <v>23157.166666666701</v>
      </c>
      <c r="J16" s="111">
        <v>2.2462448630010781</v>
      </c>
      <c r="K16" s="13"/>
      <c r="L16" s="13"/>
      <c r="M16" s="13"/>
      <c r="N16" s="13"/>
    </row>
    <row r="17" spans="1:14" x14ac:dyDescent="0.2">
      <c r="A17" s="14" t="s">
        <v>3</v>
      </c>
      <c r="B17" s="20" t="s">
        <v>17</v>
      </c>
      <c r="C17" s="21">
        <v>7950.9380000000001</v>
      </c>
      <c r="D17" s="21">
        <v>5957.7529999999997</v>
      </c>
      <c r="E17" s="21">
        <v>7881.46</v>
      </c>
      <c r="F17" s="79">
        <v>33.455314444892238</v>
      </c>
      <c r="G17" s="79">
        <v>0.88153717712200608</v>
      </c>
      <c r="H17" s="21">
        <v>13908.691000000001</v>
      </c>
      <c r="I17" s="21">
        <v>14091.019</v>
      </c>
      <c r="J17" s="111">
        <v>-1.2939305525029774</v>
      </c>
      <c r="K17" s="13"/>
      <c r="L17" s="13"/>
      <c r="M17" s="13"/>
      <c r="N17" s="13"/>
    </row>
    <row r="18" spans="1:14" x14ac:dyDescent="0.2">
      <c r="A18" s="14" t="s">
        <v>59</v>
      </c>
      <c r="B18" s="62" t="s">
        <v>23</v>
      </c>
      <c r="C18" s="21">
        <v>198914.63800000001</v>
      </c>
      <c r="D18" s="21">
        <v>166458.72</v>
      </c>
      <c r="E18" s="21">
        <v>186117.076</v>
      </c>
      <c r="F18" s="79">
        <v>19.497877912313637</v>
      </c>
      <c r="G18" s="79">
        <v>6.8760815907079937</v>
      </c>
      <c r="H18" s="21">
        <v>365373.35800000001</v>
      </c>
      <c r="I18" s="21">
        <v>345705.30499999999</v>
      </c>
      <c r="J18" s="111">
        <v>5.6892540309730029</v>
      </c>
      <c r="K18" s="13"/>
      <c r="L18" s="13"/>
      <c r="M18" s="13"/>
      <c r="N18" s="13"/>
    </row>
    <row r="19" spans="1:14" x14ac:dyDescent="0.2">
      <c r="A19" s="14" t="s">
        <v>5</v>
      </c>
      <c r="B19" s="62" t="s">
        <v>23</v>
      </c>
      <c r="C19" s="21">
        <v>858722.26899999997</v>
      </c>
      <c r="D19" s="21">
        <v>532224.13500000001</v>
      </c>
      <c r="E19" s="21">
        <v>820928.00899999996</v>
      </c>
      <c r="F19" s="79">
        <v>61.345984244025296</v>
      </c>
      <c r="G19" s="79">
        <v>4.6038458410060183</v>
      </c>
      <c r="H19" s="21">
        <v>1390946.4040000001</v>
      </c>
      <c r="I19" s="21">
        <v>1362668.53</v>
      </c>
      <c r="J19" s="111">
        <v>2.0751836104999111</v>
      </c>
      <c r="K19" s="13"/>
      <c r="L19" s="13"/>
      <c r="M19" s="13"/>
      <c r="N19" s="13"/>
    </row>
    <row r="20" spans="1:14" x14ac:dyDescent="0.2">
      <c r="A20" s="14" t="s">
        <v>6</v>
      </c>
      <c r="B20" s="62" t="s">
        <v>23</v>
      </c>
      <c r="C20" s="21">
        <v>843167.90899999999</v>
      </c>
      <c r="D20" s="21">
        <v>519228.41600000003</v>
      </c>
      <c r="E20" s="21">
        <v>803308.57299999997</v>
      </c>
      <c r="F20" s="79">
        <v>62.388629554511887</v>
      </c>
      <c r="G20" s="79">
        <v>4.961896006056941</v>
      </c>
      <c r="H20" s="21">
        <v>1362396.325</v>
      </c>
      <c r="I20" s="21">
        <v>1329793.9539999999</v>
      </c>
      <c r="J20" s="111">
        <v>2.4516859098308132</v>
      </c>
      <c r="K20" s="13"/>
      <c r="L20" s="13"/>
      <c r="M20" s="13"/>
      <c r="N20" s="13"/>
    </row>
    <row r="21" spans="1:14" x14ac:dyDescent="0.2">
      <c r="A21" s="14"/>
      <c r="B21" s="20"/>
      <c r="C21" s="21"/>
      <c r="D21" s="21"/>
      <c r="E21" s="21"/>
      <c r="F21" s="79"/>
      <c r="G21" s="79"/>
      <c r="H21" s="21"/>
      <c r="I21" s="21"/>
      <c r="J21" s="111"/>
      <c r="K21" s="13"/>
      <c r="L21" s="13"/>
      <c r="M21" s="13"/>
      <c r="N21" s="13"/>
    </row>
    <row r="22" spans="1:14" x14ac:dyDescent="0.2">
      <c r="A22" s="14"/>
      <c r="B22" s="14"/>
      <c r="C22" s="21"/>
      <c r="D22" s="21"/>
      <c r="E22" s="21"/>
      <c r="F22" s="79"/>
      <c r="G22" s="79"/>
      <c r="H22" s="21"/>
      <c r="I22" s="21"/>
      <c r="J22" s="111"/>
      <c r="K22" s="13"/>
      <c r="L22" s="13"/>
      <c r="M22" s="13"/>
      <c r="N22" s="13"/>
    </row>
    <row r="23" spans="1:14" x14ac:dyDescent="0.2">
      <c r="A23" s="14" t="s">
        <v>7</v>
      </c>
      <c r="B23" s="20" t="s">
        <v>2</v>
      </c>
      <c r="C23" s="78">
        <v>45.350411132194878</v>
      </c>
      <c r="D23" s="78">
        <v>44.394321766561539</v>
      </c>
      <c r="E23" s="78">
        <v>42.580157289776224</v>
      </c>
      <c r="F23" s="80">
        <v>2.1536298508190743</v>
      </c>
      <c r="G23" s="80">
        <v>6.5059737181473736</v>
      </c>
      <c r="H23" s="21">
        <v>44.871762476310714</v>
      </c>
      <c r="I23" s="21">
        <v>41.900784077201486</v>
      </c>
      <c r="J23" s="111">
        <v>7.09050788556904</v>
      </c>
      <c r="K23" s="13"/>
      <c r="L23" s="13"/>
      <c r="M23" s="13"/>
      <c r="N23" s="13"/>
    </row>
    <row r="24" spans="1:14" x14ac:dyDescent="0.2">
      <c r="A24" s="14" t="s">
        <v>60</v>
      </c>
      <c r="B24" s="20" t="s">
        <v>24</v>
      </c>
      <c r="C24" s="78">
        <v>8322.9042803944158</v>
      </c>
      <c r="D24" s="78">
        <v>7096.9396717117888</v>
      </c>
      <c r="E24" s="78">
        <v>7932.8156283298886</v>
      </c>
      <c r="F24" s="80">
        <v>17.274553052342956</v>
      </c>
      <c r="G24" s="80">
        <v>4.9174047443058164</v>
      </c>
      <c r="H24" s="21">
        <v>15431.355924090572</v>
      </c>
      <c r="I24" s="21">
        <v>14928.652972801774</v>
      </c>
      <c r="J24" s="111">
        <v>3.3673697968910075</v>
      </c>
      <c r="K24" s="13"/>
      <c r="L24" s="13"/>
      <c r="M24" s="13"/>
      <c r="N24" s="13"/>
    </row>
    <row r="25" spans="1:14" x14ac:dyDescent="0.2">
      <c r="A25" s="14" t="s">
        <v>118</v>
      </c>
      <c r="B25" s="20"/>
      <c r="C25" s="78"/>
      <c r="D25" s="78"/>
      <c r="E25" s="78"/>
      <c r="F25" s="80"/>
      <c r="G25" s="80"/>
      <c r="H25" s="21"/>
      <c r="I25" s="21"/>
      <c r="J25" s="111"/>
      <c r="K25" s="13"/>
      <c r="L25" s="13"/>
      <c r="M25" s="13"/>
      <c r="N25" s="13"/>
    </row>
    <row r="26" spans="1:14" x14ac:dyDescent="0.2">
      <c r="A26" s="14" t="s">
        <v>127</v>
      </c>
      <c r="B26" s="20" t="s">
        <v>24</v>
      </c>
      <c r="C26" s="78">
        <v>35279.48405138142</v>
      </c>
      <c r="D26" s="78">
        <v>22137.216627584738</v>
      </c>
      <c r="E26" s="78">
        <v>34239.194700575354</v>
      </c>
      <c r="F26" s="80">
        <v>59.367298269197796</v>
      </c>
      <c r="G26" s="80">
        <v>3.0382997027339114</v>
      </c>
      <c r="H26" s="21">
        <v>57540.108331456329</v>
      </c>
      <c r="I26" s="21">
        <v>57424.726139495971</v>
      </c>
      <c r="J26" s="111">
        <v>0.20092771827952965</v>
      </c>
      <c r="K26" s="13"/>
      <c r="L26" s="13"/>
      <c r="M26" s="13"/>
      <c r="N26" s="13"/>
    </row>
    <row r="27" spans="1:14" x14ac:dyDescent="0.2">
      <c r="A27" s="15"/>
      <c r="B27" s="23"/>
      <c r="C27" s="21"/>
      <c r="D27" s="21"/>
      <c r="E27" s="21"/>
      <c r="F27" s="22"/>
      <c r="G27" s="22"/>
      <c r="H27" s="21"/>
      <c r="I27" s="21"/>
      <c r="J27" s="111"/>
      <c r="K27" s="13"/>
      <c r="L27" s="13"/>
      <c r="M27" s="13"/>
      <c r="N27" s="13"/>
    </row>
    <row r="28" spans="1:14" x14ac:dyDescent="0.2">
      <c r="A28" s="15"/>
      <c r="B28" s="15"/>
      <c r="C28" s="15"/>
      <c r="D28" s="17"/>
      <c r="E28" s="15"/>
      <c r="F28" s="15"/>
      <c r="G28" s="15"/>
      <c r="H28" s="21"/>
      <c r="I28" s="21"/>
      <c r="J28" s="111"/>
      <c r="K28" s="13"/>
      <c r="L28" s="13"/>
      <c r="M28" s="13"/>
      <c r="N28" s="13"/>
    </row>
    <row r="29" spans="1:14" x14ac:dyDescent="0.2">
      <c r="A29" s="157" t="s">
        <v>9</v>
      </c>
      <c r="B29" s="157"/>
      <c r="C29" s="157"/>
      <c r="D29" s="157"/>
      <c r="E29" s="157"/>
      <c r="F29" s="157"/>
      <c r="G29" s="157"/>
      <c r="H29" s="157"/>
      <c r="I29" s="157"/>
      <c r="J29" s="157"/>
      <c r="K29" s="13"/>
      <c r="L29" s="13"/>
      <c r="M29" s="13"/>
      <c r="N29" s="13"/>
    </row>
    <row r="30" spans="1:14" x14ac:dyDescent="0.2">
      <c r="A30" s="18"/>
      <c r="B30" s="19"/>
      <c r="C30" s="19"/>
      <c r="D30" s="19"/>
      <c r="E30" s="19"/>
      <c r="F30" s="19"/>
      <c r="G30" s="19"/>
      <c r="H30" s="21"/>
      <c r="I30" s="21"/>
      <c r="J30" s="111"/>
      <c r="K30" s="13"/>
      <c r="L30" s="13"/>
      <c r="M30" s="13"/>
      <c r="N30" s="13"/>
    </row>
    <row r="31" spans="1:14" x14ac:dyDescent="0.2">
      <c r="A31" s="15"/>
      <c r="B31" s="15"/>
      <c r="C31" s="13"/>
      <c r="D31" s="13"/>
      <c r="E31" s="13"/>
      <c r="F31" s="13"/>
      <c r="G31" s="13"/>
      <c r="H31" s="21"/>
      <c r="I31" s="21"/>
      <c r="J31" s="111"/>
      <c r="K31" s="13"/>
      <c r="L31" s="13"/>
      <c r="M31" s="13"/>
      <c r="N31" s="13"/>
    </row>
    <row r="32" spans="1:14" x14ac:dyDescent="0.2">
      <c r="A32" s="14" t="s">
        <v>112</v>
      </c>
      <c r="B32" s="20" t="s">
        <v>2</v>
      </c>
      <c r="C32" s="21">
        <v>299</v>
      </c>
      <c r="D32" s="21">
        <v>300.33333333333297</v>
      </c>
      <c r="E32" s="21">
        <v>289</v>
      </c>
      <c r="F32" s="79">
        <v>-0.44395116537168977</v>
      </c>
      <c r="G32" s="79">
        <v>3.4602076124567476</v>
      </c>
      <c r="H32" s="21">
        <v>299.66666666666703</v>
      </c>
      <c r="I32" s="21">
        <v>290.16666666666703</v>
      </c>
      <c r="J32" s="111">
        <v>3.2739804709936782</v>
      </c>
      <c r="K32" s="13"/>
      <c r="L32" s="13"/>
      <c r="M32" s="13"/>
      <c r="N32" s="13"/>
    </row>
    <row r="33" spans="1:14" x14ac:dyDescent="0.2">
      <c r="A33" s="14" t="s">
        <v>113</v>
      </c>
      <c r="B33" s="20" t="s">
        <v>2</v>
      </c>
      <c r="C33" s="21">
        <v>14867.666666666701</v>
      </c>
      <c r="D33" s="21">
        <v>14480</v>
      </c>
      <c r="E33" s="21">
        <v>14227.666666666701</v>
      </c>
      <c r="F33" s="79">
        <v>2.6772559852672693</v>
      </c>
      <c r="G33" s="79">
        <v>4.4982780029519844</v>
      </c>
      <c r="H33" s="21">
        <v>14673.833333333299</v>
      </c>
      <c r="I33" s="21">
        <v>13956.166666666701</v>
      </c>
      <c r="J33" s="111">
        <v>5.1422907436373189</v>
      </c>
      <c r="K33" s="13"/>
      <c r="L33" s="13"/>
      <c r="M33" s="13"/>
      <c r="N33" s="13"/>
    </row>
    <row r="34" spans="1:14" x14ac:dyDescent="0.2">
      <c r="A34" s="14" t="s">
        <v>3</v>
      </c>
      <c r="B34" s="20" t="s">
        <v>17</v>
      </c>
      <c r="C34" s="21">
        <v>4897.4480000000003</v>
      </c>
      <c r="D34" s="21">
        <v>3013.098</v>
      </c>
      <c r="E34" s="21">
        <v>4783.7640000000001</v>
      </c>
      <c r="F34" s="79">
        <v>62.538623038480679</v>
      </c>
      <c r="G34" s="79">
        <v>2.3764550257914103</v>
      </c>
      <c r="H34" s="21">
        <v>7910.5460000000003</v>
      </c>
      <c r="I34" s="21">
        <v>7930.5590000000002</v>
      </c>
      <c r="J34" s="111">
        <v>-0.25235295519521284</v>
      </c>
      <c r="K34" s="13"/>
      <c r="L34" s="13"/>
      <c r="M34" s="13"/>
      <c r="N34" s="13"/>
    </row>
    <row r="35" spans="1:14" x14ac:dyDescent="0.2">
      <c r="A35" s="14" t="s">
        <v>59</v>
      </c>
      <c r="B35" s="62" t="s">
        <v>23</v>
      </c>
      <c r="C35" s="21">
        <v>128423.231</v>
      </c>
      <c r="D35" s="21">
        <v>101393.99</v>
      </c>
      <c r="E35" s="21">
        <v>118273.942</v>
      </c>
      <c r="F35" s="79">
        <v>26.657636216900027</v>
      </c>
      <c r="G35" s="79">
        <v>8.5811708212109856</v>
      </c>
      <c r="H35" s="21">
        <v>229817.22099999999</v>
      </c>
      <c r="I35" s="21">
        <v>212319.50899999999</v>
      </c>
      <c r="J35" s="111">
        <v>8.2412172496122338</v>
      </c>
      <c r="K35" s="13"/>
      <c r="L35" s="13"/>
      <c r="M35" s="13"/>
      <c r="N35" s="13"/>
    </row>
    <row r="36" spans="1:14" x14ac:dyDescent="0.2">
      <c r="A36" s="14" t="s">
        <v>5</v>
      </c>
      <c r="B36" s="62" t="s">
        <v>23</v>
      </c>
      <c r="C36" s="21">
        <v>608481.44499999995</v>
      </c>
      <c r="D36" s="21">
        <v>344333.89</v>
      </c>
      <c r="E36" s="21">
        <v>560121.02599999995</v>
      </c>
      <c r="F36" s="79">
        <v>76.712621868268599</v>
      </c>
      <c r="G36" s="79">
        <v>8.6339231621703121</v>
      </c>
      <c r="H36" s="21">
        <v>952815.33499999996</v>
      </c>
      <c r="I36" s="21">
        <v>892901.14899999998</v>
      </c>
      <c r="J36" s="111">
        <v>6.7100581141709332</v>
      </c>
      <c r="K36" s="13"/>
      <c r="L36" s="13"/>
      <c r="M36" s="13"/>
      <c r="N36" s="13"/>
    </row>
    <row r="37" spans="1:14" x14ac:dyDescent="0.2">
      <c r="A37" s="14" t="s">
        <v>6</v>
      </c>
      <c r="B37" s="62" t="s">
        <v>23</v>
      </c>
      <c r="C37" s="21">
        <v>602429.10600000003</v>
      </c>
      <c r="D37" s="21">
        <v>338208.19300000003</v>
      </c>
      <c r="E37" s="21">
        <v>550348.55599999998</v>
      </c>
      <c r="F37" s="79">
        <v>78.123746990363401</v>
      </c>
      <c r="G37" s="79">
        <v>9.4631937219074036</v>
      </c>
      <c r="H37" s="21">
        <v>940637.299</v>
      </c>
      <c r="I37" s="21">
        <v>877440.86699999997</v>
      </c>
      <c r="J37" s="111">
        <v>7.2023579453360504</v>
      </c>
      <c r="K37" s="13"/>
      <c r="L37" s="13"/>
      <c r="M37" s="13"/>
      <c r="N37" s="13"/>
    </row>
    <row r="38" spans="1:14" x14ac:dyDescent="0.2">
      <c r="A38" s="14"/>
      <c r="B38" s="20"/>
      <c r="C38" s="21"/>
      <c r="D38" s="21"/>
      <c r="E38" s="21"/>
      <c r="F38" s="79"/>
      <c r="G38" s="79"/>
      <c r="H38" s="21"/>
      <c r="I38" s="21"/>
      <c r="J38" s="111"/>
      <c r="K38" s="13"/>
      <c r="L38" s="13"/>
      <c r="M38" s="13"/>
      <c r="N38" s="13"/>
    </row>
    <row r="39" spans="1:14" x14ac:dyDescent="0.2">
      <c r="A39" s="14"/>
      <c r="B39" s="14"/>
      <c r="C39" s="21"/>
      <c r="D39" s="21"/>
      <c r="E39" s="21"/>
      <c r="F39" s="79"/>
      <c r="G39" s="79"/>
      <c r="H39" s="21"/>
      <c r="I39" s="21"/>
      <c r="J39" s="111"/>
      <c r="K39" s="13"/>
      <c r="L39" s="13"/>
      <c r="M39" s="13"/>
      <c r="N39" s="13"/>
    </row>
    <row r="40" spans="1:14" x14ac:dyDescent="0.2">
      <c r="A40" s="14" t="s">
        <v>7</v>
      </c>
      <c r="B40" s="20" t="s">
        <v>2</v>
      </c>
      <c r="C40" s="21">
        <v>49.724637681159535</v>
      </c>
      <c r="D40" s="78">
        <v>48.213096559378528</v>
      </c>
      <c r="E40" s="78">
        <v>49.230680507497233</v>
      </c>
      <c r="F40" s="80">
        <v>3.1351255771746924</v>
      </c>
      <c r="G40" s="80">
        <v>1.0033523172345313</v>
      </c>
      <c r="H40" s="21">
        <v>48.967185761957559</v>
      </c>
      <c r="I40" s="21">
        <v>48.097070649052327</v>
      </c>
      <c r="J40" s="111">
        <v>1.8090813040448155</v>
      </c>
      <c r="K40" s="13"/>
      <c r="L40" s="13"/>
      <c r="M40" s="13"/>
      <c r="N40" s="13"/>
    </row>
    <row r="41" spans="1:14" x14ac:dyDescent="0.2">
      <c r="A41" s="14" t="s">
        <v>60</v>
      </c>
      <c r="B41" s="20" t="s">
        <v>24</v>
      </c>
      <c r="C41" s="21">
        <v>8637.7529089971322</v>
      </c>
      <c r="D41" s="78">
        <v>7002.3473756906078</v>
      </c>
      <c r="E41" s="78">
        <v>8312.9542440784189</v>
      </c>
      <c r="F41" s="80">
        <v>23.355104303794015</v>
      </c>
      <c r="G41" s="80">
        <v>3.9071388507891482</v>
      </c>
      <c r="H41" s="21">
        <v>15661.703099621813</v>
      </c>
      <c r="I41" s="21">
        <v>15213.311367734656</v>
      </c>
      <c r="J41" s="111">
        <v>2.9473644563545482</v>
      </c>
      <c r="K41" s="13"/>
      <c r="L41" s="13"/>
      <c r="M41" s="13"/>
      <c r="N41" s="13"/>
    </row>
    <row r="42" spans="1:14" x14ac:dyDescent="0.2">
      <c r="A42" s="14" t="s">
        <v>8</v>
      </c>
      <c r="B42" s="20" t="s">
        <v>24</v>
      </c>
      <c r="C42" s="21"/>
      <c r="D42" s="78"/>
      <c r="E42" s="78"/>
      <c r="F42" s="80"/>
      <c r="G42" s="80"/>
      <c r="H42" s="21"/>
      <c r="I42" s="21"/>
      <c r="J42" s="111"/>
      <c r="K42" s="13"/>
      <c r="L42" s="13"/>
      <c r="M42" s="13"/>
      <c r="N42" s="13"/>
    </row>
    <row r="43" spans="1:14" x14ac:dyDescent="0.2">
      <c r="A43" s="14" t="s">
        <v>118</v>
      </c>
      <c r="B43" s="20"/>
      <c r="C43" s="21"/>
      <c r="D43" s="78"/>
      <c r="E43" s="78"/>
      <c r="F43" s="80"/>
      <c r="G43" s="80"/>
      <c r="H43" s="21"/>
      <c r="I43" s="21"/>
      <c r="J43" s="111"/>
      <c r="K43" s="13"/>
      <c r="L43" s="13"/>
      <c r="M43" s="13"/>
      <c r="N43" s="13"/>
    </row>
    <row r="44" spans="1:14" x14ac:dyDescent="0.2">
      <c r="A44" s="14" t="s">
        <v>127</v>
      </c>
      <c r="B44" s="20" t="s">
        <v>24</v>
      </c>
      <c r="C44" s="21">
        <v>40519.41165392453</v>
      </c>
      <c r="D44" s="21">
        <v>23356.919406077348</v>
      </c>
      <c r="E44" s="21">
        <v>38681.575053299814</v>
      </c>
      <c r="F44" s="22">
        <v>73.479263037494533</v>
      </c>
      <c r="G44" s="22">
        <v>4.7511938127967603</v>
      </c>
      <c r="H44" s="21">
        <v>64103.03821996085</v>
      </c>
      <c r="I44" s="21">
        <v>62871.194358527144</v>
      </c>
      <c r="J44" s="111">
        <v>1.9593135998165319</v>
      </c>
      <c r="K44" s="13"/>
      <c r="L44" s="13"/>
      <c r="M44" s="13"/>
      <c r="N44" s="13"/>
    </row>
    <row r="45" spans="1:14" x14ac:dyDescent="0.2">
      <c r="A45" s="15"/>
      <c r="B45" s="15"/>
      <c r="C45" s="15"/>
      <c r="D45" s="17"/>
      <c r="E45" s="15"/>
      <c r="F45" s="15"/>
      <c r="G45" s="15"/>
      <c r="H45" s="21"/>
      <c r="I45" s="21"/>
      <c r="J45" s="111"/>
      <c r="K45" s="13"/>
      <c r="L45" s="13"/>
      <c r="M45" s="13"/>
      <c r="N45" s="13"/>
    </row>
    <row r="46" spans="1:14" x14ac:dyDescent="0.2">
      <c r="A46" s="157" t="s">
        <v>10</v>
      </c>
      <c r="B46" s="157"/>
      <c r="C46" s="157"/>
      <c r="D46" s="157"/>
      <c r="E46" s="157"/>
      <c r="F46" s="157"/>
      <c r="G46" s="157"/>
      <c r="H46" s="157"/>
      <c r="I46" s="157"/>
      <c r="J46" s="157"/>
      <c r="K46" s="13"/>
      <c r="L46" s="13"/>
      <c r="M46" s="13"/>
      <c r="N46" s="13"/>
    </row>
    <row r="47" spans="1:14" x14ac:dyDescent="0.2">
      <c r="A47" s="18"/>
      <c r="B47" s="19"/>
      <c r="C47" s="19"/>
      <c r="D47" s="19"/>
      <c r="E47" s="19"/>
      <c r="F47" s="19"/>
      <c r="G47" s="19"/>
      <c r="H47" s="21"/>
      <c r="I47" s="21"/>
      <c r="J47" s="111"/>
      <c r="K47" s="13"/>
      <c r="L47" s="13"/>
      <c r="M47" s="13"/>
      <c r="N47" s="13"/>
    </row>
    <row r="48" spans="1:14" x14ac:dyDescent="0.2">
      <c r="A48" s="15"/>
      <c r="B48" s="15"/>
      <c r="C48" s="13"/>
      <c r="D48" s="13"/>
      <c r="E48" s="13"/>
      <c r="F48" s="13"/>
      <c r="G48" s="13"/>
      <c r="H48" s="21"/>
      <c r="I48" s="21"/>
      <c r="J48" s="111"/>
      <c r="K48" s="13"/>
      <c r="L48" s="13"/>
      <c r="M48" s="13"/>
      <c r="N48" s="13"/>
    </row>
    <row r="49" spans="1:14" x14ac:dyDescent="0.2">
      <c r="A49" s="14" t="s">
        <v>112</v>
      </c>
      <c r="B49" s="20" t="s">
        <v>2</v>
      </c>
      <c r="C49" s="21">
        <v>228</v>
      </c>
      <c r="D49" s="21">
        <v>228</v>
      </c>
      <c r="E49" s="21">
        <v>262</v>
      </c>
      <c r="F49" s="79">
        <v>0</v>
      </c>
      <c r="G49" s="79">
        <v>-12.977099236641221</v>
      </c>
      <c r="H49" s="21">
        <v>228</v>
      </c>
      <c r="I49" s="21">
        <v>262.5</v>
      </c>
      <c r="J49" s="111">
        <v>-13.142857142857142</v>
      </c>
      <c r="K49" s="13"/>
      <c r="L49" s="13"/>
      <c r="M49" s="13"/>
      <c r="N49" s="13"/>
    </row>
    <row r="50" spans="1:14" x14ac:dyDescent="0.2">
      <c r="A50" s="14" t="s">
        <v>113</v>
      </c>
      <c r="B50" s="20" t="s">
        <v>2</v>
      </c>
      <c r="C50" s="21">
        <v>9032</v>
      </c>
      <c r="D50" s="21">
        <v>8975</v>
      </c>
      <c r="E50" s="21">
        <v>9234</v>
      </c>
      <c r="F50" s="79">
        <v>0.63509749303621166</v>
      </c>
      <c r="G50" s="79">
        <v>-2.187567684643708</v>
      </c>
      <c r="H50" s="21">
        <v>9003.5</v>
      </c>
      <c r="I50" s="21">
        <v>9201</v>
      </c>
      <c r="J50" s="111">
        <v>-2.1465058145853715</v>
      </c>
      <c r="K50" s="13"/>
      <c r="L50" s="13"/>
      <c r="M50" s="13"/>
      <c r="N50" s="13"/>
    </row>
    <row r="51" spans="1:14" x14ac:dyDescent="0.2">
      <c r="A51" s="14" t="s">
        <v>3</v>
      </c>
      <c r="B51" s="20" t="s">
        <v>17</v>
      </c>
      <c r="C51" s="21">
        <v>3053.49</v>
      </c>
      <c r="D51" s="21">
        <v>2944.6550000000002</v>
      </c>
      <c r="E51" s="21">
        <v>3097.6959999999999</v>
      </c>
      <c r="F51" s="79">
        <v>3.6960187186614242</v>
      </c>
      <c r="G51" s="79">
        <v>-1.4270606282863176</v>
      </c>
      <c r="H51" s="21">
        <v>5998.1450000000004</v>
      </c>
      <c r="I51" s="21">
        <v>6160.46</v>
      </c>
      <c r="J51" s="111">
        <v>-2.6347870126581392</v>
      </c>
      <c r="K51" s="13"/>
      <c r="L51" s="13"/>
      <c r="M51" s="13"/>
      <c r="N51" s="13"/>
    </row>
    <row r="52" spans="1:14" x14ac:dyDescent="0.2">
      <c r="A52" s="14" t="s">
        <v>59</v>
      </c>
      <c r="B52" s="62" t="s">
        <v>23</v>
      </c>
      <c r="C52" s="21">
        <v>70491.407000000007</v>
      </c>
      <c r="D52" s="21">
        <v>65064.73</v>
      </c>
      <c r="E52" s="21">
        <v>67843.134000000005</v>
      </c>
      <c r="F52" s="79">
        <v>8.3404280629459357</v>
      </c>
      <c r="G52" s="79">
        <v>3.9035239734060645</v>
      </c>
      <c r="H52" s="21">
        <v>135556.13699999999</v>
      </c>
      <c r="I52" s="21">
        <v>133385.796</v>
      </c>
      <c r="J52" s="111">
        <v>1.6271155288528516</v>
      </c>
      <c r="K52" s="13"/>
      <c r="L52" s="13"/>
      <c r="M52" s="13"/>
      <c r="N52" s="13"/>
    </row>
    <row r="53" spans="1:14" x14ac:dyDescent="0.2">
      <c r="A53" s="14" t="s">
        <v>5</v>
      </c>
      <c r="B53" s="62" t="s">
        <v>23</v>
      </c>
      <c r="C53" s="21">
        <v>250240.82399999999</v>
      </c>
      <c r="D53" s="21">
        <v>187890.245</v>
      </c>
      <c r="E53" s="21">
        <v>260806.98300000001</v>
      </c>
      <c r="F53" s="79">
        <v>33.184574856454098</v>
      </c>
      <c r="G53" s="79">
        <v>-4.0513328586758028</v>
      </c>
      <c r="H53" s="21">
        <v>438131.06900000002</v>
      </c>
      <c r="I53" s="21">
        <v>469767.38099999999</v>
      </c>
      <c r="J53" s="111">
        <v>-6.734463327925269</v>
      </c>
      <c r="K53" s="13"/>
      <c r="L53" s="13"/>
      <c r="M53" s="13"/>
      <c r="N53" s="13"/>
    </row>
    <row r="54" spans="1:14" x14ac:dyDescent="0.2">
      <c r="A54" s="14" t="s">
        <v>6</v>
      </c>
      <c r="B54" s="62" t="s">
        <v>23</v>
      </c>
      <c r="C54" s="21">
        <v>240738.80300000001</v>
      </c>
      <c r="D54" s="21">
        <v>181020.223</v>
      </c>
      <c r="E54" s="21">
        <v>252960.01699999999</v>
      </c>
      <c r="F54" s="79">
        <v>32.990004658208832</v>
      </c>
      <c r="G54" s="79">
        <v>-4.8312828821481215</v>
      </c>
      <c r="H54" s="21">
        <v>421759.02600000001</v>
      </c>
      <c r="I54" s="21">
        <v>452353.087</v>
      </c>
      <c r="J54" s="111">
        <v>-6.7633142956754018</v>
      </c>
      <c r="K54" s="13"/>
      <c r="L54" s="13"/>
      <c r="M54" s="13"/>
      <c r="N54" s="13"/>
    </row>
    <row r="55" spans="1:14" x14ac:dyDescent="0.2">
      <c r="A55" s="14"/>
      <c r="B55" s="20"/>
      <c r="C55" s="21"/>
      <c r="D55" s="21"/>
      <c r="E55" s="21"/>
      <c r="F55" s="79"/>
      <c r="G55" s="79"/>
      <c r="H55" s="21"/>
      <c r="I55" s="21"/>
      <c r="J55" s="111"/>
      <c r="K55" s="13"/>
      <c r="L55" s="13"/>
      <c r="M55" s="13"/>
      <c r="N55" s="13"/>
    </row>
    <row r="56" spans="1:14" x14ac:dyDescent="0.2">
      <c r="A56" s="14"/>
      <c r="B56" s="14"/>
      <c r="C56" s="21"/>
      <c r="D56" s="21"/>
      <c r="E56" s="21"/>
      <c r="F56" s="79"/>
      <c r="G56" s="79"/>
      <c r="H56" s="21"/>
      <c r="I56" s="21"/>
      <c r="J56" s="111"/>
      <c r="K56" s="13"/>
      <c r="L56" s="13"/>
      <c r="M56" s="13"/>
      <c r="N56" s="13"/>
    </row>
    <row r="57" spans="1:14" x14ac:dyDescent="0.2">
      <c r="A57" s="14" t="s">
        <v>7</v>
      </c>
      <c r="B57" s="20" t="s">
        <v>2</v>
      </c>
      <c r="C57" s="21">
        <v>39.614035087719301</v>
      </c>
      <c r="D57" s="78">
        <v>39.364035087719301</v>
      </c>
      <c r="E57" s="78">
        <v>35.244274809160302</v>
      </c>
      <c r="F57" s="80">
        <v>0.63509749303621166</v>
      </c>
      <c r="G57" s="80">
        <v>12.398496783435759</v>
      </c>
      <c r="H57" s="21">
        <v>39.489035087719301</v>
      </c>
      <c r="I57" s="21">
        <v>35.051428571428573</v>
      </c>
      <c r="J57" s="111">
        <v>12.660272910839213</v>
      </c>
      <c r="K57" s="13"/>
      <c r="L57" s="13"/>
      <c r="M57" s="13"/>
      <c r="N57" s="13"/>
    </row>
    <row r="58" spans="1:14" x14ac:dyDescent="0.2">
      <c r="A58" s="14" t="s">
        <v>60</v>
      </c>
      <c r="B58" s="20" t="s">
        <v>24</v>
      </c>
      <c r="C58" s="21">
        <v>7804.6287643932683</v>
      </c>
      <c r="D58" s="78">
        <v>7249.5520891364904</v>
      </c>
      <c r="E58" s="78">
        <v>7347.1013645224175</v>
      </c>
      <c r="F58" s="80">
        <v>7.6567030408480621</v>
      </c>
      <c r="G58" s="80">
        <v>6.2273184643967596</v>
      </c>
      <c r="H58" s="21">
        <v>15055.93791303382</v>
      </c>
      <c r="I58" s="21">
        <v>14496.880339093577</v>
      </c>
      <c r="J58" s="111">
        <v>3.856399175984357</v>
      </c>
      <c r="K58" s="13"/>
      <c r="L58" s="13"/>
      <c r="M58" s="13"/>
      <c r="N58" s="13"/>
    </row>
    <row r="59" spans="1:14" x14ac:dyDescent="0.2">
      <c r="A59" s="14" t="s">
        <v>118</v>
      </c>
      <c r="B59" s="20"/>
      <c r="C59" s="21"/>
      <c r="D59" s="78"/>
      <c r="E59" s="78"/>
      <c r="F59" s="80"/>
      <c r="G59" s="80"/>
      <c r="H59" s="21"/>
      <c r="I59" s="21"/>
      <c r="J59" s="111"/>
      <c r="K59" s="13"/>
      <c r="L59" s="13"/>
      <c r="M59" s="13"/>
      <c r="N59" s="13"/>
    </row>
    <row r="60" spans="1:14" x14ac:dyDescent="0.2">
      <c r="A60" s="14" t="s">
        <v>127</v>
      </c>
      <c r="B60" s="20" t="s">
        <v>24</v>
      </c>
      <c r="C60" s="21">
        <v>26653.986160318866</v>
      </c>
      <c r="D60" s="78">
        <v>20169.38417827298</v>
      </c>
      <c r="E60" s="78">
        <v>27394.413796837773</v>
      </c>
      <c r="F60" s="80">
        <v>32.150718756357861</v>
      </c>
      <c r="G60" s="80">
        <v>-2.7028416888569344</v>
      </c>
      <c r="H60" s="21">
        <v>46843.89692897207</v>
      </c>
      <c r="I60" s="21">
        <v>49163.469948918595</v>
      </c>
      <c r="J60" s="111">
        <v>-4.7180823940144743</v>
      </c>
    </row>
    <row r="61" spans="1:14" s="1" customFormat="1" ht="11.25" x14ac:dyDescent="0.2">
      <c r="A61" s="2"/>
      <c r="B61" s="11"/>
      <c r="C61" s="3"/>
      <c r="D61" s="4"/>
      <c r="E61" s="4"/>
      <c r="F61" s="4"/>
      <c r="G61" s="4"/>
    </row>
    <row r="62" spans="1:14" s="1" customFormat="1" ht="11.25" x14ac:dyDescent="0.2">
      <c r="A62" s="10"/>
      <c r="B62" s="5"/>
      <c r="C62" s="6"/>
      <c r="D62" s="7"/>
      <c r="E62" s="8"/>
      <c r="F62" s="9"/>
      <c r="G62" s="9"/>
    </row>
    <row r="63" spans="1:14" s="1" customFormat="1" ht="11.25" x14ac:dyDescent="0.2">
      <c r="A63" s="10"/>
      <c r="B63" s="5"/>
      <c r="C63" s="6"/>
      <c r="D63" s="7"/>
      <c r="E63" s="8"/>
      <c r="F63" s="9"/>
      <c r="G63" s="9"/>
    </row>
    <row r="64" spans="1:14" x14ac:dyDescent="0.2">
      <c r="A64" s="126"/>
    </row>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sheetData>
  <mergeCells count="16">
    <mergeCell ref="A29:J29"/>
    <mergeCell ref="A46:J46"/>
    <mergeCell ref="A12:J12"/>
    <mergeCell ref="A3:A9"/>
    <mergeCell ref="B3:B9"/>
    <mergeCell ref="C3:C9"/>
    <mergeCell ref="D3:D9"/>
    <mergeCell ref="E3:E9"/>
    <mergeCell ref="F3:G5"/>
    <mergeCell ref="F6:F9"/>
    <mergeCell ref="G6:G9"/>
    <mergeCell ref="A1:J1"/>
    <mergeCell ref="H3:J5"/>
    <mergeCell ref="H6:H9"/>
    <mergeCell ref="I6:I9"/>
    <mergeCell ref="J6:J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Graf1</vt:lpstr>
      <vt:lpstr>Graf2+3</vt:lpstr>
      <vt:lpstr>'Tab1'!Druckbereich</vt:lpstr>
      <vt:lpstr>'Tab2'!Druckbereich</vt:lpstr>
      <vt:lpstr>Überblick!Druckbereich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2018-09-10T06:45:35Z</cp:lastPrinted>
  <dcterms:created xsi:type="dcterms:W3CDTF">2000-03-10T11:06:50Z</dcterms:created>
  <dcterms:modified xsi:type="dcterms:W3CDTF">2018-09-12T09:18:36Z</dcterms:modified>
</cp:coreProperties>
</file>