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G - Handel,Tourismus,Gastgewerbe\Kap2GIV\"/>
    </mc:Choice>
  </mc:AlternateContent>
  <bookViews>
    <workbookView xWindow="360" yWindow="120" windowWidth="10410" windowHeight="7335" tabRatio="811"/>
  </bookViews>
  <sheets>
    <sheet name="Impressum" sheetId="2068" r:id="rId1"/>
    <sheet name="Zeichenerklärung" sheetId="2069"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66"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2067" r:id="rId47"/>
  </sheets>
  <definedNames>
    <definedName name="_xlnm._FilterDatabase" localSheetId="45" hidden="1">'Tabelle 18-19'!$D$1:$D$84</definedName>
    <definedName name="_xlnm.Print_Area" localSheetId="4">'Daten Grafik (1)'!$B$1:$E$40</definedName>
    <definedName name="_xlnm.Print_Area" localSheetId="5">'Daten Grafik (2)'!$A$1:$J$23</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12-13'!$A$1:$J$37</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5'!$A$1:$K$38</definedName>
    <definedName name="_xlnm.Print_Area" localSheetId="18">'Tabelle 6'!$A$1:$K$32</definedName>
    <definedName name="_xlnm.Print_Area" localSheetId="19">'Tabelle 7 (1)'!$A$1:$K$41</definedName>
    <definedName name="_xlnm.Print_Area" localSheetId="20">'Tabelle 7 (2)'!$A$1:$K$41</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<sst xmlns="http://schemas.openxmlformats.org/spreadsheetml/2006/main" count="2909" uniqueCount="575">
  <si>
    <t>16. Beherbergungsstätten, angebotene Gästebetten und Kapazitätsauslastung
nach ausgewählten Gemeinden (ohne Camping)</t>
  </si>
  <si>
    <t>Noch: 16. Beherbergungsstätten, angebotene Gästebetten und Kapazitätsauslastung
nach ausgewählten Gemeinden (ohne Camping)</t>
  </si>
  <si>
    <t>17. Beherbergungsstätten, angebotene Gästebetten und Kapazitätsauslastung
in Städten des Vereins Städtetourismus in Thüringen e.V.</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</si>
  <si>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</si>
  <si>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</si>
  <si>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</si>
  <si>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</si>
  <si>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</si>
  <si>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</si>
  <si>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</si>
  <si>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</si>
  <si>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</si>
  <si>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</si>
  <si>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</si>
  <si>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</si>
  <si>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</si>
  <si>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</si>
  <si>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</si>
  <si>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</si>
  <si>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</si>
  <si>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</si>
  <si>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</si>
  <si>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</si>
  <si>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</si>
  <si>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</si>
  <si>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</si>
  <si>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</si>
  <si>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</si>
  <si>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</si>
  <si>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</si>
  <si>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</si>
  <si>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</si>
  <si>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</si>
  <si>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</si>
  <si>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</si>
  <si>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</si>
  <si>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</si>
  <si>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</si>
  <si>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</si>
  <si>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</si>
  <si>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</si>
  <si>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</si>
  <si>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</si>
  <si>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</si>
  <si>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</si>
  <si>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</si>
  <si>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</si>
  <si>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</si>
  <si>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</si>
  <si>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</si>
  <si>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</si>
  <si>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</si>
  <si>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</si>
  <si>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</si>
  <si>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</si>
  <si>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</si>
  <si>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</si>
  <si>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</si>
  <si>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</si>
  <si>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</si>
  <si>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</si>
  <si>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</si>
  <si>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</si>
  <si>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</si>
  <si>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</si>
  <si>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</si>
  <si>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</si>
  <si>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</si>
  <si>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</si>
  <si>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</si>
  <si>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</si>
  <si>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</si>
  <si>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</si>
  <si>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</si>
  <si>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</si>
  <si>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</si>
  <si>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</si>
  <si>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</si>
  <si>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</si>
  <si>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</si>
  <si>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</si>
  <si>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</si>
  <si>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</si>
  <si>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</si>
  <si>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</si>
  <si>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</si>
  <si>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</si>
  <si>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</si>
  <si>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</si>
  <si>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</si>
  <si>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</si>
  <si>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</si>
  <si>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</si>
  <si>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</si>
  <si>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</si>
  <si>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</si>
  <si>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</si>
  <si>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</si>
  <si>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</si>
  <si>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</si>
  <si>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</si>
  <si>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</si>
  <si>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</si>
  <si>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</si>
  <si>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</si>
  <si>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</si>
  <si>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</si>
  <si>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</si>
  <si>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</si>
  <si>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</si>
  <si>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</si>
  <si>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</si>
  <si>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</si>
  <si>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</si>
  <si>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</si>
  <si>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</si>
  <si>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</si>
  <si>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</si>
  <si>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</si>
  <si>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</si>
  <si>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</si>
  <si>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</si>
  <si>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</si>
  <si>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</si>
  <si>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</si>
  <si>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</si>
  <si>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</si>
  <si>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</si>
  <si>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</si>
  <si>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</si>
  <si>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</si>
  <si>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</si>
  <si>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</si>
  <si>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</si>
  <si>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</si>
  <si>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</si>
  <si>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</si>
  <si>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</si>
  <si>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</si>
  <si>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</si>
  <si>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</si>
  <si>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</si>
  <si>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</si>
  <si>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</si>
  <si>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</si>
  <si>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</si>
  <si>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</si>
  <si>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</si>
  <si>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</si>
  <si>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</si>
  <si>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</si>
  <si>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</si>
  <si>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</si>
  <si>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</si>
  <si>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</si>
  <si>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</si>
  <si>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</si>
  <si>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</si>
  <si>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</si>
  <si>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</si>
  <si>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</si>
  <si>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</si>
  <si>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</si>
  <si>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</si>
  <si>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</si>
  <si>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</si>
  <si>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</si>
  <si>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</si>
  <si>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</si>
  <si>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</si>
  <si>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</si>
  <si>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</si>
  <si>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</si>
  <si>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</si>
  <si>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</si>
  <si>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</si>
  <si>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</si>
  <si>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</si>
  <si>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</si>
  <si>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</si>
  <si>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</si>
  <si>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</si>
  <si>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</si>
  <si>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</si>
  <si>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</si>
  <si>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</si>
  <si>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</si>
  <si>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</si>
  <si>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</si>
  <si>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</si>
  <si>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</si>
  <si>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</si>
  <si>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</si>
  <si>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</si>
  <si>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</si>
  <si>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</si>
  <si>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</si>
  <si>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</si>
  <si>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</si>
  <si>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</si>
  <si>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</si>
  <si>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</si>
  <si>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</si>
  <si>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</si>
  <si>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</si>
  <si>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</si>
  <si>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</si>
  <si>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</si>
  <si>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</si>
  <si>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</si>
  <si>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</si>
  <si>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</si>
  <si>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</si>
  <si>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</si>
  <si>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</si>
  <si>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</si>
  <si>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</si>
  <si>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</si>
  <si>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</si>
  <si>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</si>
  <si>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</si>
  <si>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</si>
  <si>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</si>
  <si>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</si>
  <si>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</si>
  <si>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</si>
  <si>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</si>
  <si>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</si>
  <si>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</si>
  <si>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</si>
  <si>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</si>
  <si>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</si>
  <si>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</si>
  <si>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</si>
  <si>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</si>
  <si>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</si>
  <si>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</si>
  <si>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</si>
  <si>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</si>
  <si>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</si>
  <si>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</si>
  <si>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</si>
  <si>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</si>
  <si>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</si>
  <si>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</si>
  <si>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</si>
  <si>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</si>
  <si>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</si>
  <si>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</si>
  <si>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</si>
  <si>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</si>
  <si>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</si>
  <si>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</si>
  <si>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</si>
  <si>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</si>
  <si>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</si>
  <si>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</si>
  <si>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</si>
  <si>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</si>
  <si>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</si>
  <si>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</si>
  <si>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</si>
  <si>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</si>
  <si>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</si>
  <si>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</si>
  <si>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</si>
  <si>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</si>
  <si>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</si>
  <si>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</si>
  <si>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</si>
  <si>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</si>
  <si>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</si>
  <si>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</si>
  <si>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</si>
  <si>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</si>
  <si>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</si>
  <si>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</si>
  <si>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</si>
  <si>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</si>
  <si>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</si>
  <si>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</si>
  <si>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</si>
  <si>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</si>
  <si>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</si>
  <si>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</si>
  <si>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</si>
  <si>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</si>
  <si>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</si>
  <si>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</si>
  <si>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</si>
  <si>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</si>
  <si>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</si>
  <si>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</si>
  <si>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</si>
  <si>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</si>
  <si>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</si>
  <si>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</si>
  <si>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</si>
  <si>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</si>
  <si>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</si>
  <si>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</si>
  <si>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</si>
  <si>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</si>
  <si>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</si>
  <si>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</si>
  <si>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</si>
  <si>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</si>
  <si>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</si>
  <si>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</si>
  <si>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</si>
  <si>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</si>
  <si>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</si>
  <si>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</si>
  <si>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</si>
  <si>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</si>
  <si>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</si>
  <si>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</si>
  <si>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</si>
  <si>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</si>
  <si>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</si>
  <si>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</si>
  <si>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</si>
  <si>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</si>
  <si>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</si>
  <si>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</si>
  <si>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</si>
  <si>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</si>
  <si>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</si>
  <si>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</si>
  <si>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Dermbach</t>
  </si>
  <si>
    <t>Leimbach</t>
  </si>
  <si>
    <t>Marksuhl</t>
  </si>
  <si>
    <t>Ruhla, Stadt</t>
  </si>
  <si>
    <t>Weilar</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</si>
  <si>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</si>
  <si>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</si>
  <si>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</si>
  <si>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</si>
  <si>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</si>
  <si>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</si>
  <si>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</si>
  <si>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</si>
  <si>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</si>
  <si>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</si>
  <si>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</si>
  <si>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</si>
  <si>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</si>
  <si>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</si>
  <si>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</si>
  <si>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</si>
  <si>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</si>
  <si>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</si>
  <si>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</si>
  <si>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</si>
  <si>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</si>
  <si>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</si>
  <si>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</si>
  <si>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</si>
  <si>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</si>
  <si>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</si>
  <si>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</si>
  <si>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</si>
  <si>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</si>
  <si>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</si>
  <si>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</si>
  <si>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</si>
  <si>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</si>
  <si>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</si>
  <si>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</si>
  <si>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</si>
  <si>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</si>
  <si>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</si>
  <si>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</si>
  <si>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</si>
  <si>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</si>
  <si>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</si>
  <si>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</si>
  <si>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</si>
  <si>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</si>
  <si>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</si>
  <si>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</si>
  <si>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</si>
  <si>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</si>
  <si>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</si>
  <si>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</si>
  <si>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</si>
  <si>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</si>
  <si>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</si>
  <si>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</si>
  <si>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</si>
  <si>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</si>
  <si>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</si>
  <si>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</si>
  <si>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</si>
  <si>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</si>
  <si>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</si>
  <si>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</si>
  <si>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</si>
  <si>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</si>
  <si>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</si>
  <si>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</si>
  <si>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</si>
  <si>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</si>
  <si>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</si>
  <si>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</si>
  <si>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</si>
  <si>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</si>
  <si>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</si>
  <si>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</si>
  <si>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</si>
  <si>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</si>
  <si>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</si>
  <si>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</si>
  <si>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</si>
  <si>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</si>
  <si>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</si>
  <si>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</si>
  <si>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</si>
  <si>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</si>
  <si>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</si>
  <si>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</si>
  <si>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</si>
  <si>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</si>
  <si>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</si>
  <si>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</si>
  <si>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</si>
  <si>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</si>
  <si>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</si>
  <si>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</si>
  <si>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</si>
  <si>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</si>
  <si>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</si>
  <si>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</si>
  <si>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</si>
  <si>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</si>
  <si>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</si>
  <si>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</si>
  <si>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</si>
  <si>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</si>
  <si>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</si>
  <si>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</si>
  <si>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</si>
  <si>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Bad Colberg-Heldburg, Stadt</t>
  </si>
  <si>
    <t>Langenwetzendorf</t>
  </si>
  <si>
    <t>Mönchenholzhausen</t>
  </si>
  <si>
    <t>Ferienunterkünfte u. ähnl. Beherbergungsstätten</t>
  </si>
  <si>
    <t>6. Ankünfte und Übernachtungen in Beherbergungsstätten (ohne Camping)</t>
  </si>
  <si>
    <t>Oberweißbach/Thür. Wald, Stadt</t>
  </si>
  <si>
    <t>Wurzbach, Stadt</t>
  </si>
  <si>
    <t>Oberschönau, Kurort</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</si>
  <si>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</si>
  <si>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</si>
  <si>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</si>
  <si>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Bad Frankenhausen/Kyffh., Stadt</t>
  </si>
  <si>
    <t>Kaltennordheim, Stadt</t>
  </si>
  <si>
    <t>Bad Tabarz</t>
  </si>
  <si>
    <t>Schleiz, Stadt</t>
  </si>
  <si>
    <t>Ohrdruf, Stadt</t>
  </si>
  <si>
    <t>Spanien</t>
  </si>
  <si>
    <t>Russland</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</si>
  <si>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das zuletzt durch Artikel 10 Absatz 5 des Gesetzes vom 30. Oktober 2017 (BGBl. I S. 3618) geändert worden ist, sowie die Verordnung (EU) Nr. 692/2011 des Europäischen Parlaments und des Rates über die europäische Tourismusstatistik und zur Aufhebung der Richtlinie 95/57/EG des Rates (ABl. L 192 vom 22.7.2011, S. 17).</t>
  </si>
  <si>
    <t>Geöffnete Beherbergungsstätten, angebotene Gästebetten, Kapazitätsauslastung, Ankünfte, Übernachtungen
und durchschnittliche Aufenthaltsdauer nach Monaten der Jahre 2015 bis 2018 (ohne Camping)</t>
  </si>
  <si>
    <t xml:space="preserve">  Südharz Kyffhäuser</t>
  </si>
  <si>
    <t>Rumänien</t>
  </si>
  <si>
    <t xml:space="preserve">  Kneippheilbäder</t>
  </si>
  <si>
    <t xml:space="preserve">Kneippheilbäder                  </t>
  </si>
  <si>
    <t>Südharz Kyffhäuser</t>
  </si>
  <si>
    <t>Bad Frankenhausen/Kyffhäuser, Stadt</t>
  </si>
  <si>
    <t>Ankünfte und Übernachtungen in Beherbergungsstätten 2017 bis 2018
nach Monaten (ohne Camping)</t>
  </si>
  <si>
    <t>*) Korrigierte Werte</t>
  </si>
  <si>
    <r>
      <t>1. Geöffnete Beherbergungsstätten, angebotene Gästebetten, Kapazitätsauslastung, Ankünfte, Übernachtungen
und durchschnittliche Aufenthaltsdauer nach Monaten der Jahre 2015 bis 2018 (ohne Camping)</t>
    </r>
    <r>
      <rPr>
        <b/>
        <vertAlign val="superscript"/>
        <sz val="7"/>
        <rFont val="Arial"/>
        <family val="2"/>
      </rPr>
      <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</si>
  <si>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 Deshalb sind Abweichungen zu vorherigen Berichten möglich.</t>
    </r>
  </si>
  <si>
    <t>Alle Angaben für das Jahr 2018 beziehen sich auf den Gebietsstand 01.01.2018.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</si>
  <si>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r>
      <t xml:space="preserve">Reisegebiete: </t>
    </r>
    <r>
      <rPr>
        <sz val="8"/>
        <rFont val="Arial"/>
        <family val="2"/>
      </rPr>
      <t>Gliederung nach nichtadministrativen Gebietseinheiten, die sich im Wesentlichen an naturräumliche Gegebenheiten anlehnen.</t>
    </r>
  </si>
  <si>
    <t xml:space="preserve">
Berichtskreis</t>
  </si>
  <si>
    <t>Hörsel</t>
  </si>
  <si>
    <t>Belgien</t>
  </si>
  <si>
    <t>Übernachtungen in Beherbergungsstätten und auf Campingplätzen
im März 2018 nach Betriebsarten</t>
  </si>
  <si>
    <t>Übernachtungen in Beherbergungsstätten und auf Campingplätzen
im März 2018 nach Reisegebieten</t>
  </si>
  <si>
    <t>Veränderung der Ankünfte und Übernachtungen gegenüber dem Vorjahres-
monat im März 2018 nach Reisegebieten in Prozent (einschl. Camping)</t>
  </si>
  <si>
    <t>Ankünfte und Übernachtungen in Beherbergungsstätten (ohne Camping)
im März 2018 nach ausgewählten Herkunftsländern der Gäste</t>
  </si>
  <si>
    <t>Ankünfte und Übernachtungen in Beherbergungsstätten
(ohne Camping) im März 2018 nach Kreisen</t>
  </si>
  <si>
    <t>März 2018</t>
  </si>
  <si>
    <t>Januar bis März 2018</t>
  </si>
  <si>
    <t>Jan. - März
2018</t>
  </si>
  <si>
    <t>x</t>
  </si>
  <si>
    <t>Europa</t>
  </si>
  <si>
    <t>Bulgarien</t>
  </si>
  <si>
    <t>Estland</t>
  </si>
  <si>
    <t>Finnland</t>
  </si>
  <si>
    <t>Griechenland</t>
  </si>
  <si>
    <t>Irland</t>
  </si>
  <si>
    <t>Island</t>
  </si>
  <si>
    <t>Kroatien</t>
  </si>
  <si>
    <t>Lettland</t>
  </si>
  <si>
    <t>Litauen</t>
  </si>
  <si>
    <t>Luxemburg</t>
  </si>
  <si>
    <t>Malta</t>
  </si>
  <si>
    <t>Norwegen</t>
  </si>
  <si>
    <t>Portugal</t>
  </si>
  <si>
    <t>Schweden</t>
  </si>
  <si>
    <t>Slowakische Republik</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</si>
  <si>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</si>
  <si>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</si>
  <si>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</si>
  <si>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</si>
  <si>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</si>
  <si>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</si>
  <si>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</si>
  <si>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</si>
  <si>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</si>
  <si>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</si>
  <si>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</si>
  <si>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</si>
  <si>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</si>
  <si>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</si>
  <si>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</si>
  <si>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</si>
  <si>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</si>
  <si>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</si>
  <si>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</si>
  <si>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</si>
  <si>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</si>
  <si>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</si>
  <si>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</si>
  <si>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</si>
  <si>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</si>
  <si>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</si>
  <si>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</si>
  <si>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</si>
  <si>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</si>
  <si>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Sonnenstein</t>
  </si>
  <si>
    <t>Buttlar</t>
  </si>
  <si>
    <t>2. Übernachtungen in Berherbergungsstätten und auf Campingplätzen im März 2018 nach Betriebsarten</t>
  </si>
  <si>
    <t>3. Übernachtungen in Beherbergungsstätten und auf Campingplätzen im März 2018 nach Reisegebieten</t>
  </si>
  <si>
    <t xml:space="preserve">    im März 2018 nach Reisegebieten in Prozent (einschl. Camping)</t>
  </si>
  <si>
    <t xml:space="preserve">    im März 2018 nach ausgewählten Herkunftsländern der Gäste</t>
  </si>
  <si>
    <t xml:space="preserve">    im März 2018 nach Kreisen</t>
  </si>
  <si>
    <t>2)  rechnerischer Wert: (belegte Gästezimmertage / angebotene Gästezimmertage ) x 100 im Berichtsmonat bzw. Jahresteil</t>
  </si>
  <si>
    <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</si>
  <si>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</si>
  <si>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</si>
  <si>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</si>
  <si>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</si>
  <si>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</si>
  <si>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</si>
  <si>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</si>
  <si>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</si>
  <si>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</si>
  <si>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</si>
  <si>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</si>
  <si>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</si>
  <si>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</si>
  <si>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</si>
  <si>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Gäste und Übernachtungen in Thüringen März 2018 -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</si>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</sst>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8"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b/>
      <sz val="12"/>
      <name val="Arial"/>
      <family val="2"/>
    </font>
    <font>
      <sz val="11"/>
      <name val="Arial"/>
      <family val="2"/>
    </font>
    <font>
      <b/>
      <sz val="11"/>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35">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171" fontId="23" fillId="0" borderId="0" xfId="19" applyNumberFormat="1" applyFont="1" applyAlignment="1">
      <alignment horizontal="right"/>
    </xf>
    <xf numFmtId="166" fontId="23" fillId="0" borderId="0" xfId="19" applyNumberFormat="1" applyFont="1" applyAlignment="1">
      <alignment horizontal="right"/>
    </xf>
    <xf numFmtId="0" fontId="23" fillId="0" borderId="6" xfId="19" applyFont="1" applyBorder="1"/>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167" fontId="23" fillId="0" borderId="0" xfId="19" applyNumberFormat="1" applyFont="1" applyAlignment="1">
      <alignment horizontal="right"/>
    </xf>
    <xf numFmtId="0" fontId="23" fillId="0" borderId="8" xfId="19" applyFont="1" applyBorder="1" applyAlignment="1">
      <alignment horizontal="center" vertical="center" wrapText="1"/>
    </xf>
    <xf numFmtId="171" fontId="23" fillId="0" borderId="0" xfId="19" applyNumberFormat="1" applyFont="1" applyBorder="1"/>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3"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18" fillId="0" borderId="0" xfId="21" applyFont="1" applyFill="1" applyAlignment="1">
      <alignment horizontal="left" vertical="center"/>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5" fillId="0" borderId="0" xfId="19" applyFont="1" applyAlignment="1">
      <alignment horizontal="right"/>
    </xf>
    <xf numFmtId="49" fontId="23" fillId="0" borderId="0" xfId="19" applyNumberFormat="1" applyFont="1" applyBorder="1"/>
    <xf numFmtId="173" fontId="23" fillId="0" borderId="0" xfId="19" applyNumberFormat="1" applyFont="1" applyBorder="1" applyAlignment="1">
      <alignment horizontal="right"/>
    </xf>
    <xf numFmtId="174" fontId="23" fillId="0" borderId="0" xfId="19" applyNumberFormat="1" applyFont="1" applyBorder="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49" fontId="25" fillId="0" borderId="0" xfId="19" applyNumberFormat="1" applyFont="1" applyAlignment="1">
      <alignment horizontal="right"/>
    </xf>
    <xf numFmtId="0" fontId="1" fillId="0" borderId="0" xfId="22"/>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18" fillId="0" borderId="0" xfId="21" applyFont="1" applyFill="1" applyAlignment="1">
      <alignment horizontal="left" wrapText="1"/>
    </xf>
    <xf numFmtId="0" fontId="18" fillId="0" borderId="0" xfId="21" applyFont="1" applyFill="1" applyAlignment="1">
      <alignment horizontal="left"/>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7" fillId="0" borderId="0" xfId="19" applyFont="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19" applyFont="1" applyAlignment="1">
      <alignment horizontal="justify" vertical="top"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35"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6"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xf numFmtId="0" fontId="0" fillId="0" borderId="0" xfId="0" applyAlignment="1"/>
    <xf numFmtId="0" fontId="36" fillId="0" borderId="0" xfId="0" applyFont="1" applyAlignment="1">
      <alignment horizontal="center"/>
    </xf>
    <xf numFmtId="0" fontId="36" fillId="0" borderId="0" xfId="0" applyFont="1"/>
    <xf numFmtId="0" fontId="36" fillId="0" borderId="0" xfId="0" applyFont="1" applyAlignment="1">
      <alignment vertical="top"/>
    </xf>
    <xf numFmtId="0" fontId="36" fillId="0" borderId="0" xfId="0" applyFont="1" applyAlignment="1">
      <alignment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(1)'!$A$5:$B$19</c:f>
              <c:multiLvlStrCache>
                <c:ptCount val="15"/>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lvl>
                <c:lvl>
                  <c:pt idx="0">
                    <c:v>2017</c:v>
                  </c:pt>
                  <c:pt idx="12">
                    <c:v>2018</c:v>
                  </c:pt>
                </c:lvl>
              </c:multiLvlStrCache>
            </c:multiLvlStrRef>
          </c:cat>
          <c:val>
            <c:numRef>
              <c:f>'Daten Grafik (1)'!$C$5:$C$19</c:f>
              <c:numCache>
                <c:formatCode>0</c:formatCode>
                <c:ptCount val="15"/>
                <c:pt idx="0">
                  <c:v>205.661</c:v>
                </c:pt>
                <c:pt idx="1">
                  <c:v>216.166</c:v>
                </c:pt>
                <c:pt idx="2">
                  <c:v>256.745</c:v>
                </c:pt>
                <c:pt idx="3">
                  <c:v>304.07</c:v>
                </c:pt>
                <c:pt idx="4">
                  <c:v>366.71</c:v>
                </c:pt>
                <c:pt idx="5">
                  <c:v>380.685</c:v>
                </c:pt>
                <c:pt idx="6">
                  <c:v>340.1</c:v>
                </c:pt>
                <c:pt idx="7">
                  <c:v>351.90600000000001</c:v>
                </c:pt>
                <c:pt idx="8">
                  <c:v>383.61</c:v>
                </c:pt>
                <c:pt idx="9">
                  <c:v>347.37900000000002</c:v>
                </c:pt>
                <c:pt idx="10">
                  <c:v>262.59500000000003</c:v>
                </c:pt>
                <c:pt idx="11">
                  <c:v>267.49200000000002</c:v>
                </c:pt>
                <c:pt idx="12">
                  <c:v>208.24600000000001</c:v>
                </c:pt>
                <c:pt idx="13">
                  <c:v>223.8</c:v>
                </c:pt>
                <c:pt idx="14">
                  <c:v>261.904</c:v>
                </c:pt>
              </c:numCache>
            </c:numRef>
          </c:val>
          <c:smooth val="0"/>
          <c:extLst>
            <c:ext xmlns:c16="http://schemas.microsoft.com/office/drawing/2014/chart" uri="{C3380CC4-5D6E-409C-BE32-E72D297353CC}">
              <c16:uniqueId val="{00000000-7B43-40EE-B2B9-7D17372DCF49}"/>
            </c:ext>
          </c:extLst>
        </c:ser>
        <c:ser>
          <c:idx val="1"/>
          <c:order val="1"/>
          <c:tx>
            <c:strRef>
              <c:f>'Daten Grafik (1)'!$D$4</c:f>
              <c:strCache>
                <c:ptCount val="1"/>
                <c:pt idx="0">
                  <c:v>Übernachtungen</c:v>
                </c:pt>
              </c:strCache>
            </c:strRef>
          </c:tx>
          <c:spPr>
            <a:ln>
              <a:solidFill>
                <a:srgbClr val="008000"/>
              </a:solidFill>
            </a:ln>
          </c:spPr>
          <c:marker>
            <c:symbol val="none"/>
          </c:marker>
          <c:cat>
            <c:multiLvlStrRef>
              <c:f>'Daten Grafik (1)'!$A$5:$B$19</c:f>
              <c:multiLvlStrCache>
                <c:ptCount val="15"/>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lvl>
                <c:lvl>
                  <c:pt idx="0">
                    <c:v>2017</c:v>
                  </c:pt>
                  <c:pt idx="12">
                    <c:v>2018</c:v>
                  </c:pt>
                </c:lvl>
              </c:multiLvlStrCache>
            </c:multiLvlStrRef>
          </c:cat>
          <c:val>
            <c:numRef>
              <c:f>'Daten Grafik (1)'!$D$5:$D$19</c:f>
              <c:numCache>
                <c:formatCode>0</c:formatCode>
                <c:ptCount val="15"/>
                <c:pt idx="0">
                  <c:v>534.91099999999994</c:v>
                </c:pt>
                <c:pt idx="1">
                  <c:v>590.76</c:v>
                </c:pt>
                <c:pt idx="2">
                  <c:v>635.07799999999997</c:v>
                </c:pt>
                <c:pt idx="3">
                  <c:v>784.572</c:v>
                </c:pt>
                <c:pt idx="4">
                  <c:v>878.65899999999999</c:v>
                </c:pt>
                <c:pt idx="5">
                  <c:v>923.56799999999998</c:v>
                </c:pt>
                <c:pt idx="6">
                  <c:v>934.976</c:v>
                </c:pt>
                <c:pt idx="7">
                  <c:v>935.49300000000005</c:v>
                </c:pt>
                <c:pt idx="8">
                  <c:v>921.63800000000003</c:v>
                </c:pt>
                <c:pt idx="9">
                  <c:v>905.10400000000004</c:v>
                </c:pt>
                <c:pt idx="10">
                  <c:v>635.17600000000004</c:v>
                </c:pt>
                <c:pt idx="11">
                  <c:v>671.65499999999997</c:v>
                </c:pt>
                <c:pt idx="12">
                  <c:v>547.71699999999998</c:v>
                </c:pt>
                <c:pt idx="13">
                  <c:v>614.88699999999994</c:v>
                </c:pt>
                <c:pt idx="14">
                  <c:v>670.50099999999998</c:v>
                </c:pt>
              </c:numCache>
            </c:numRef>
          </c:val>
          <c:smooth val="0"/>
          <c:extLst>
            <c:ext xmlns:c16="http://schemas.microsoft.com/office/drawing/2014/chart" uri="{C3380CC4-5D6E-409C-BE32-E72D297353CC}">
              <c16:uniqueId val="{00000001-7B43-40EE-B2B9-7D17372DCF49}"/>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49A2-4FA7-BC0E-A3E33786D07D}"/>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49A2-4FA7-BC0E-A3E33786D07D}"/>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49A2-4FA7-BC0E-A3E33786D07D}"/>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49A2-4FA7-BC0E-A3E33786D07D}"/>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49A2-4FA7-BC0E-A3E33786D07D}"/>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49A2-4FA7-BC0E-A3E33786D07D}"/>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49A2-4FA7-BC0E-A3E33786D07D}"/>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49A2-4FA7-BC0E-A3E33786D07D}"/>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49A2-4FA7-BC0E-A3E33786D07D}"/>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49A2-4FA7-BC0E-A3E33786D07D}"/>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49A2-4FA7-BC0E-A3E33786D07D}"/>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318956</c:v>
                </c:pt>
                <c:pt idx="1">
                  <c:v>49967</c:v>
                </c:pt>
                <c:pt idx="2">
                  <c:v>32208</c:v>
                </c:pt>
                <c:pt idx="3">
                  <c:v>28082</c:v>
                </c:pt>
                <c:pt idx="4">
                  <c:v>5727</c:v>
                </c:pt>
                <c:pt idx="5">
                  <c:v>67703</c:v>
                </c:pt>
                <c:pt idx="6">
                  <c:v>150206</c:v>
                </c:pt>
                <c:pt idx="7">
                  <c:v>23379</c:v>
                </c:pt>
              </c:numCache>
            </c:numRef>
          </c:val>
          <c:extLst>
            <c:ext xmlns:c16="http://schemas.microsoft.com/office/drawing/2014/chart" uri="{C3380CC4-5D6E-409C-BE32-E72D297353CC}">
              <c16:uniqueId val="{00000016-49A2-4FA7-BC0E-A3E33786D07D}"/>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März 2018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F9DD-4A24-A37D-10087A2C9EF4}"/>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F9DD-4A24-A37D-10087A2C9EF4}"/>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F9DD-4A24-A37D-10087A2C9EF4}"/>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F9DD-4A24-A37D-10087A2C9EF4}"/>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F9DD-4A24-A37D-10087A2C9EF4}"/>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F9DD-4A24-A37D-10087A2C9EF4}"/>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F9DD-4A24-A37D-10087A2C9EF4}"/>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F9DD-4A24-A37D-10087A2C9EF4}"/>
              </c:ext>
            </c:extLst>
          </c:dPt>
          <c:dLbls>
            <c:dLbl>
              <c:idx val="8"/>
              <c:layout>
                <c:manualLayout>
                  <c:x val="-6.3081421772090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F9DD-4A24-A37D-10087A2C9EF4}"/>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35491</c:v>
                </c:pt>
                <c:pt idx="1">
                  <c:v>28072</c:v>
                </c:pt>
                <c:pt idx="2">
                  <c:v>35300</c:v>
                </c:pt>
                <c:pt idx="3">
                  <c:v>31099</c:v>
                </c:pt>
                <c:pt idx="4">
                  <c:v>172248</c:v>
                </c:pt>
                <c:pt idx="5">
                  <c:v>35359</c:v>
                </c:pt>
                <c:pt idx="6">
                  <c:v>23034</c:v>
                </c:pt>
                <c:pt idx="7">
                  <c:v>260628</c:v>
                </c:pt>
                <c:pt idx="8">
                  <c:v>54997</c:v>
                </c:pt>
              </c:numCache>
            </c:numRef>
          </c:val>
          <c:extLst>
            <c:ext xmlns:c16="http://schemas.microsoft.com/office/drawing/2014/chart" uri="{C3380CC4-5D6E-409C-BE32-E72D297353CC}">
              <c16:uniqueId val="{00000010-F9DD-4A24-A37D-10087A2C9EF4}"/>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FFC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-0.76522031617894015</c:v>
                </c:pt>
                <c:pt idx="1">
                  <c:v>15.979795660658937</c:v>
                </c:pt>
                <c:pt idx="2">
                  <c:v>16.460197292957105</c:v>
                </c:pt>
                <c:pt idx="3">
                  <c:v>2.9511918274687901</c:v>
                </c:pt>
                <c:pt idx="4">
                  <c:v>-3.2598406563066931</c:v>
                </c:pt>
                <c:pt idx="5">
                  <c:v>-5.2092334279718528</c:v>
                </c:pt>
                <c:pt idx="6">
                  <c:v>-8.5754313523079162</c:v>
                </c:pt>
                <c:pt idx="7">
                  <c:v>9.4751319604490334</c:v>
                </c:pt>
                <c:pt idx="8">
                  <c:v>0.71997190353546614</c:v>
                </c:pt>
              </c:numCache>
            </c:numRef>
          </c:val>
          <c:extLst>
            <c:ext xmlns:c16="http://schemas.microsoft.com/office/drawing/2014/chart" uri="{C3380CC4-5D6E-409C-BE32-E72D297353CC}">
              <c16:uniqueId val="{00000000-45BE-466E-A1DA-796EBAF0E078}"/>
            </c:ext>
          </c:extLst>
        </c:ser>
        <c:ser>
          <c:idx val="1"/>
          <c:order val="1"/>
          <c:tx>
            <c:strRef>
              <c:f>'Daten Grafik (2)'!$C$17</c:f>
              <c:strCache>
                <c:ptCount val="1"/>
                <c:pt idx="0">
                  <c:v>Übernachtungen</c:v>
                </c:pt>
              </c:strCache>
            </c:strRef>
          </c:tx>
          <c:spPr>
            <a:solidFill>
              <a:srgbClr val="92D05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6.2159573831328174</c:v>
                </c:pt>
                <c:pt idx="1">
                  <c:v>16.776904197345985</c:v>
                </c:pt>
                <c:pt idx="2">
                  <c:v>26.87801020774927</c:v>
                </c:pt>
                <c:pt idx="3">
                  <c:v>0.46519140688096172</c:v>
                </c:pt>
                <c:pt idx="4">
                  <c:v>-1.697836471239512</c:v>
                </c:pt>
                <c:pt idx="5">
                  <c:v>1.6764435242696152</c:v>
                </c:pt>
                <c:pt idx="6">
                  <c:v>-4.8653560218073721</c:v>
                </c:pt>
                <c:pt idx="7">
                  <c:v>11.426629214924262</c:v>
                </c:pt>
                <c:pt idx="8">
                  <c:v>1.7840949049654853</c:v>
                </c:pt>
              </c:numCache>
            </c:numRef>
          </c:val>
          <c:extLst>
            <c:ext xmlns:c16="http://schemas.microsoft.com/office/drawing/2014/chart" uri="{C3380CC4-5D6E-409C-BE32-E72D297353CC}">
              <c16:uniqueId val="{00000001-45BE-466E-A1DA-796EBAF0E078}"/>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30"/>
          <c:min val="-1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Niederlande</c:v>
                </c:pt>
                <c:pt idx="2">
                  <c:v>Schweiz</c:v>
                </c:pt>
                <c:pt idx="3">
                  <c:v>Österreich</c:v>
                </c:pt>
                <c:pt idx="4">
                  <c:v>USA</c:v>
                </c:pt>
                <c:pt idx="5">
                  <c:v>Frankreich</c:v>
                </c:pt>
                <c:pt idx="6">
                  <c:v>Vereinigtes Königreich</c:v>
                </c:pt>
                <c:pt idx="7">
                  <c:v>Tschechische Republik</c:v>
                </c:pt>
                <c:pt idx="8">
                  <c:v>Belgien</c:v>
                </c:pt>
                <c:pt idx="9">
                  <c:v>Spanien</c:v>
                </c:pt>
                <c:pt idx="10">
                  <c:v>Italien</c:v>
                </c:pt>
                <c:pt idx="11">
                  <c:v>Rumänien</c:v>
                </c:pt>
                <c:pt idx="12">
                  <c:v>China (einschl. Hongkong)</c:v>
                </c:pt>
                <c:pt idx="13">
                  <c:v>Dänemark</c:v>
                </c:pt>
                <c:pt idx="14">
                  <c:v>Russland</c:v>
                </c:pt>
              </c:strCache>
            </c:strRef>
          </c:cat>
          <c:val>
            <c:numRef>
              <c:f>'Daten Grafik (3)'!$B$5:$B$19</c:f>
              <c:numCache>
                <c:formatCode>#\ ###\ ##0;\-#\ ###\ ##0;\-</c:formatCode>
                <c:ptCount val="15"/>
                <c:pt idx="0">
                  <c:v>4240</c:v>
                </c:pt>
                <c:pt idx="1">
                  <c:v>2894</c:v>
                </c:pt>
                <c:pt idx="2">
                  <c:v>2055</c:v>
                </c:pt>
                <c:pt idx="3">
                  <c:v>2050</c:v>
                </c:pt>
                <c:pt idx="4">
                  <c:v>1708</c:v>
                </c:pt>
                <c:pt idx="5">
                  <c:v>1513</c:v>
                </c:pt>
                <c:pt idx="6">
                  <c:v>1508</c:v>
                </c:pt>
                <c:pt idx="7">
                  <c:v>1239</c:v>
                </c:pt>
                <c:pt idx="8">
                  <c:v>1202</c:v>
                </c:pt>
                <c:pt idx="9">
                  <c:v>1128</c:v>
                </c:pt>
                <c:pt idx="10">
                  <c:v>991</c:v>
                </c:pt>
                <c:pt idx="11">
                  <c:v>969</c:v>
                </c:pt>
                <c:pt idx="12">
                  <c:v>914</c:v>
                </c:pt>
                <c:pt idx="13">
                  <c:v>871</c:v>
                </c:pt>
                <c:pt idx="14">
                  <c:v>699</c:v>
                </c:pt>
              </c:numCache>
            </c:numRef>
          </c:val>
          <c:extLst>
            <c:ext xmlns:c16="http://schemas.microsoft.com/office/drawing/2014/chart" uri="{C3380CC4-5D6E-409C-BE32-E72D297353CC}">
              <c16:uniqueId val="{00000000-1710-4174-B080-622D14E1E397}"/>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Niederlande</c:v>
                </c:pt>
                <c:pt idx="2">
                  <c:v>Schweiz</c:v>
                </c:pt>
                <c:pt idx="3">
                  <c:v>Österreich</c:v>
                </c:pt>
                <c:pt idx="4">
                  <c:v>USA</c:v>
                </c:pt>
                <c:pt idx="5">
                  <c:v>Frankreich</c:v>
                </c:pt>
                <c:pt idx="6">
                  <c:v>Vereinigtes Königreich</c:v>
                </c:pt>
                <c:pt idx="7">
                  <c:v>Tschechische Republik</c:v>
                </c:pt>
                <c:pt idx="8">
                  <c:v>Belgien</c:v>
                </c:pt>
                <c:pt idx="9">
                  <c:v>Spanien</c:v>
                </c:pt>
                <c:pt idx="10">
                  <c:v>Italien</c:v>
                </c:pt>
                <c:pt idx="11">
                  <c:v>Rumänien</c:v>
                </c:pt>
                <c:pt idx="12">
                  <c:v>China (einschl. Hongkong)</c:v>
                </c:pt>
                <c:pt idx="13">
                  <c:v>Dänemark</c:v>
                </c:pt>
                <c:pt idx="14">
                  <c:v>Russland</c:v>
                </c:pt>
              </c:strCache>
            </c:strRef>
          </c:cat>
          <c:val>
            <c:numRef>
              <c:f>'Daten Grafik (3)'!$C$5:$C$19</c:f>
              <c:numCache>
                <c:formatCode>#\ ###\ ##0;\-#\ ###\ ##0;\-</c:formatCode>
                <c:ptCount val="15"/>
                <c:pt idx="0">
                  <c:v>1528</c:v>
                </c:pt>
                <c:pt idx="1">
                  <c:v>1592</c:v>
                </c:pt>
                <c:pt idx="2">
                  <c:v>1067</c:v>
                </c:pt>
                <c:pt idx="3">
                  <c:v>1069</c:v>
                </c:pt>
                <c:pt idx="4">
                  <c:v>895</c:v>
                </c:pt>
                <c:pt idx="5">
                  <c:v>723</c:v>
                </c:pt>
                <c:pt idx="6">
                  <c:v>838</c:v>
                </c:pt>
                <c:pt idx="7">
                  <c:v>621</c:v>
                </c:pt>
                <c:pt idx="8">
                  <c:v>512</c:v>
                </c:pt>
                <c:pt idx="9">
                  <c:v>379</c:v>
                </c:pt>
                <c:pt idx="10">
                  <c:v>520</c:v>
                </c:pt>
                <c:pt idx="11">
                  <c:v>186</c:v>
                </c:pt>
                <c:pt idx="12">
                  <c:v>491</c:v>
                </c:pt>
                <c:pt idx="13">
                  <c:v>475</c:v>
                </c:pt>
                <c:pt idx="14">
                  <c:v>413</c:v>
                </c:pt>
              </c:numCache>
            </c:numRef>
          </c:val>
          <c:extLst>
            <c:ext xmlns:c16="http://schemas.microsoft.com/office/drawing/2014/chart" uri="{C3380CC4-5D6E-409C-BE32-E72D297353CC}">
              <c16:uniqueId val="{00000001-1710-4174-B080-622D14E1E397}"/>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scaling>
        <c:delete val="0"/>
        <c:axPos val="t"/>
        <c:majorGridlines/>
        <c:numFmt formatCode="#\ ##0" sourceLinked="0"/>
        <c:majorTickMark val="none"/>
        <c:minorTickMark val="none"/>
        <c:tickLblPos val="high"/>
        <c:crossAx val="100609408"/>
        <c:crosses val="autoZero"/>
        <c:crossBetween val="between"/>
        <c:majorUnit val="1000"/>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68192</c:v>
                </c:pt>
                <c:pt idx="1">
                  <c:v>12420</c:v>
                </c:pt>
                <c:pt idx="2">
                  <c:v>24083</c:v>
                </c:pt>
                <c:pt idx="3">
                  <c:v>17480</c:v>
                </c:pt>
                <c:pt idx="4">
                  <c:v>55766</c:v>
                </c:pt>
                <c:pt idx="5">
                  <c:v>23901</c:v>
                </c:pt>
                <c:pt idx="7">
                  <c:v>27577</c:v>
                </c:pt>
                <c:pt idx="8">
                  <c:v>11097</c:v>
                </c:pt>
                <c:pt idx="9">
                  <c:v>61070</c:v>
                </c:pt>
                <c:pt idx="10">
                  <c:v>32641</c:v>
                </c:pt>
                <c:pt idx="11">
                  <c:v>24187</c:v>
                </c:pt>
                <c:pt idx="12">
                  <c:v>43573</c:v>
                </c:pt>
                <c:pt idx="13">
                  <c:v>67532</c:v>
                </c:pt>
                <c:pt idx="14">
                  <c:v>3829</c:v>
                </c:pt>
                <c:pt idx="15">
                  <c:v>26659</c:v>
                </c:pt>
                <c:pt idx="16">
                  <c:v>21487</c:v>
                </c:pt>
                <c:pt idx="17">
                  <c:v>44686</c:v>
                </c:pt>
                <c:pt idx="18">
                  <c:v>11514</c:v>
                </c:pt>
                <c:pt idx="19">
                  <c:v>30776</c:v>
                </c:pt>
                <c:pt idx="20">
                  <c:v>28657</c:v>
                </c:pt>
                <c:pt idx="21">
                  <c:v>17721</c:v>
                </c:pt>
                <c:pt idx="22">
                  <c:v>9448</c:v>
                </c:pt>
                <c:pt idx="23">
                  <c:v>6205</c:v>
                </c:pt>
              </c:numCache>
            </c:numRef>
          </c:val>
          <c:extLst>
            <c:ext xmlns:c16="http://schemas.microsoft.com/office/drawing/2014/chart" uri="{C3380CC4-5D6E-409C-BE32-E72D297353CC}">
              <c16:uniqueId val="{00000000-DF3E-4F20-8CE6-6862AF45B69D}"/>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39597</c:v>
                </c:pt>
                <c:pt idx="1">
                  <c:v>7020</c:v>
                </c:pt>
                <c:pt idx="2">
                  <c:v>13848</c:v>
                </c:pt>
                <c:pt idx="3">
                  <c:v>7237</c:v>
                </c:pt>
                <c:pt idx="4">
                  <c:v>29964</c:v>
                </c:pt>
                <c:pt idx="5">
                  <c:v>14571</c:v>
                </c:pt>
                <c:pt idx="7">
                  <c:v>9834</c:v>
                </c:pt>
                <c:pt idx="8">
                  <c:v>4929</c:v>
                </c:pt>
                <c:pt idx="9">
                  <c:v>9300</c:v>
                </c:pt>
                <c:pt idx="10">
                  <c:v>8834</c:v>
                </c:pt>
                <c:pt idx="11">
                  <c:v>6749</c:v>
                </c:pt>
                <c:pt idx="12">
                  <c:v>19767</c:v>
                </c:pt>
                <c:pt idx="13">
                  <c:v>24662</c:v>
                </c:pt>
                <c:pt idx="14">
                  <c:v>1708</c:v>
                </c:pt>
                <c:pt idx="15">
                  <c:v>5918</c:v>
                </c:pt>
                <c:pt idx="16">
                  <c:v>10310</c:v>
                </c:pt>
                <c:pt idx="17">
                  <c:v>12682</c:v>
                </c:pt>
                <c:pt idx="18">
                  <c:v>3123</c:v>
                </c:pt>
                <c:pt idx="19">
                  <c:v>11243</c:v>
                </c:pt>
                <c:pt idx="20">
                  <c:v>7513</c:v>
                </c:pt>
                <c:pt idx="21">
                  <c:v>5432</c:v>
                </c:pt>
                <c:pt idx="22">
                  <c:v>4762</c:v>
                </c:pt>
                <c:pt idx="23">
                  <c:v>2901</c:v>
                </c:pt>
              </c:numCache>
            </c:numRef>
          </c:val>
          <c:extLst>
            <c:ext xmlns:c16="http://schemas.microsoft.com/office/drawing/2014/chart" uri="{C3380CC4-5D6E-409C-BE32-E72D297353CC}">
              <c16:uniqueId val="{00000001-DF3E-4F20-8CE6-6862AF45B69D}"/>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80000"/>
          <c:min val="0"/>
        </c:scaling>
        <c:delete val="0"/>
        <c:axPos val="t"/>
        <c:majorGridlines/>
        <c:numFmt formatCode="#\ ##0" sourceLinked="0"/>
        <c:majorTickMark val="none"/>
        <c:minorTickMark val="none"/>
        <c:tickLblPos val="high"/>
        <c:crossAx val="100671488"/>
        <c:crosses val="autoZero"/>
        <c:crossBetween val="between"/>
        <c:majorUnit val="20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2017 bis 2018</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März 2018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März 2018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März 2018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März 2018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713771</xdr:colOff>
      <xdr:row>44</xdr:row>
      <xdr:rowOff>171450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47771" cy="8553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3"/>
  </cols>
  <sheetData>
    <row r="1" spans="1:1" ht="15.75" x14ac:dyDescent="0.25">
      <c r="A1" s="322" t="s">
        <v>540</v>
      </c>
    </row>
    <row r="4" spans="1:1" ht="15" customHeight="1" x14ac:dyDescent="0.2">
      <c r="A4" s="324" t="s">
        <v>554</v>
      </c>
    </row>
    <row r="5" spans="1:1" ht="14.25" x14ac:dyDescent="0.2">
      <c r="A5" s="325"/>
    </row>
    <row r="6" spans="1:1" ht="14.25" x14ac:dyDescent="0.2">
      <c r="A6" s="325"/>
    </row>
    <row r="7" spans="1:1" x14ac:dyDescent="0.2">
      <c r="A7" s="326" t="s">
        <v>541</v>
      </c>
    </row>
    <row r="10" spans="1:1" x14ac:dyDescent="0.2">
      <c r="A10" s="326" t="s">
        <v>555</v>
      </c>
    </row>
    <row r="11" spans="1:1" x14ac:dyDescent="0.2">
      <c r="A11" s="323" t="s">
        <v>542</v>
      </c>
    </row>
    <row r="14" spans="1:1" x14ac:dyDescent="0.2">
      <c r="A14" s="323" t="s">
        <v>543</v>
      </c>
    </row>
    <row r="17" spans="1:1" x14ac:dyDescent="0.2">
      <c r="A17" s="323" t="s">
        <v>544</v>
      </c>
    </row>
    <row r="18" spans="1:1" x14ac:dyDescent="0.2">
      <c r="A18" s="323" t="s">
        <v>545</v>
      </c>
    </row>
    <row r="19" spans="1:1" x14ac:dyDescent="0.2">
      <c r="A19" s="323" t="s">
        <v>546</v>
      </c>
    </row>
    <row r="20" spans="1:1" x14ac:dyDescent="0.2">
      <c r="A20" s="323" t="s">
        <v>547</v>
      </c>
    </row>
    <row r="21" spans="1:1" x14ac:dyDescent="0.2">
      <c r="A21" s="323" t="s">
        <v>548</v>
      </c>
    </row>
    <row r="24" spans="1:1" x14ac:dyDescent="0.2">
      <c r="A24" s="86" t="s">
        <v>549</v>
      </c>
    </row>
    <row r="25" spans="1:1" ht="38.25" x14ac:dyDescent="0.2">
      <c r="A25" s="327" t="s">
        <v>550</v>
      </c>
    </row>
    <row r="28" spans="1:1" x14ac:dyDescent="0.2">
      <c r="A28" s="86" t="s">
        <v>551</v>
      </c>
    </row>
    <row r="29" spans="1:1" x14ac:dyDescent="0.2">
      <c r="A29" s="328" t="s">
        <v>552</v>
      </c>
    </row>
    <row r="30" spans="1:1" x14ac:dyDescent="0.2">
      <c r="A30" s="323" t="s">
        <v>553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9" sqref="K9"/>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J14" sqref="J14"/>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26" sqref="K26"/>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7" t="s">
        <v>470</v>
      </c>
      <c r="B1" s="237"/>
      <c r="C1" s="237"/>
      <c r="D1" s="237"/>
      <c r="E1" s="237"/>
      <c r="F1" s="237"/>
      <c r="G1" s="237"/>
      <c r="H1" s="237"/>
      <c r="I1" s="237"/>
    </row>
    <row r="2" spans="1:12" s="11" customFormat="1" ht="24.95" customHeight="1" x14ac:dyDescent="0.15">
      <c r="A2" s="238" t="s">
        <v>133</v>
      </c>
      <c r="B2" s="243" t="s">
        <v>57</v>
      </c>
      <c r="C2" s="245" t="s">
        <v>130</v>
      </c>
      <c r="D2" s="245" t="s">
        <v>187</v>
      </c>
      <c r="E2" s="247" t="s">
        <v>134</v>
      </c>
      <c r="F2" s="247"/>
      <c r="G2" s="247" t="s">
        <v>132</v>
      </c>
      <c r="H2" s="247"/>
      <c r="I2" s="234" t="s">
        <v>129</v>
      </c>
    </row>
    <row r="3" spans="1:12" s="11" customFormat="1" ht="24.95" customHeight="1" x14ac:dyDescent="0.15">
      <c r="A3" s="239"/>
      <c r="B3" s="244"/>
      <c r="C3" s="246"/>
      <c r="D3" s="246"/>
      <c r="E3" s="1" t="s">
        <v>135</v>
      </c>
      <c r="F3" s="1" t="s">
        <v>47</v>
      </c>
      <c r="G3" s="1" t="s">
        <v>135</v>
      </c>
      <c r="H3" s="1" t="s">
        <v>47</v>
      </c>
      <c r="I3" s="235"/>
    </row>
    <row r="4" spans="1:12" ht="9.9499999999999993" customHeight="1" x14ac:dyDescent="0.15">
      <c r="A4" s="240"/>
      <c r="B4" s="241" t="s">
        <v>136</v>
      </c>
      <c r="C4" s="242"/>
      <c r="D4" s="33" t="s">
        <v>137</v>
      </c>
      <c r="E4" s="242" t="s">
        <v>136</v>
      </c>
      <c r="F4" s="242"/>
      <c r="G4" s="242"/>
      <c r="H4" s="242"/>
      <c r="I4" s="34" t="s">
        <v>138</v>
      </c>
    </row>
    <row r="5" spans="1:12" ht="20.100000000000001" customHeight="1" x14ac:dyDescent="0.15">
      <c r="A5" s="21">
        <v>2015</v>
      </c>
      <c r="B5" s="56"/>
      <c r="C5" s="56"/>
      <c r="D5" s="55"/>
      <c r="E5" s="56"/>
      <c r="F5" s="56"/>
      <c r="G5" s="56"/>
      <c r="H5" s="56"/>
      <c r="I5" s="55"/>
      <c r="K5" s="65"/>
      <c r="L5" s="65"/>
    </row>
    <row r="6" spans="1:12" ht="9.9499999999999993" customHeight="1" x14ac:dyDescent="0.15">
      <c r="A6" s="42" t="s">
        <v>139</v>
      </c>
      <c r="B6" s="56">
        <v>1184</v>
      </c>
      <c r="C6" s="56">
        <v>62172</v>
      </c>
      <c r="D6" s="55">
        <v>28.048473840452086</v>
      </c>
      <c r="E6" s="56">
        <v>194568</v>
      </c>
      <c r="F6" s="56">
        <v>10825</v>
      </c>
      <c r="G6" s="56">
        <v>534308</v>
      </c>
      <c r="H6" s="56">
        <v>26961</v>
      </c>
      <c r="I6" s="55">
        <v>2.7461247481600264</v>
      </c>
      <c r="K6" s="66"/>
      <c r="L6" s="67"/>
    </row>
    <row r="7" spans="1:12" ht="9.9499999999999993" customHeight="1" x14ac:dyDescent="0.15">
      <c r="A7" s="42" t="s">
        <v>140</v>
      </c>
      <c r="B7" s="56">
        <v>1193</v>
      </c>
      <c r="C7" s="56">
        <v>62340</v>
      </c>
      <c r="D7" s="55">
        <v>35.287753473876336</v>
      </c>
      <c r="E7" s="56">
        <v>214634</v>
      </c>
      <c r="F7" s="56">
        <v>10140</v>
      </c>
      <c r="G7" s="56">
        <v>614815</v>
      </c>
      <c r="H7" s="56">
        <v>23096</v>
      </c>
      <c r="I7" s="55">
        <v>2.8644809303279071</v>
      </c>
      <c r="K7" s="65"/>
      <c r="L7" s="65"/>
    </row>
    <row r="8" spans="1:12" ht="9.9499999999999993" customHeight="1" x14ac:dyDescent="0.15">
      <c r="A8" s="42" t="s">
        <v>141</v>
      </c>
      <c r="B8" s="56">
        <v>1209</v>
      </c>
      <c r="C8" s="56">
        <v>62930</v>
      </c>
      <c r="D8" s="55">
        <v>33.090270528385119</v>
      </c>
      <c r="E8" s="56">
        <v>245633</v>
      </c>
      <c r="F8" s="56">
        <v>14864</v>
      </c>
      <c r="G8" s="56">
        <v>640306</v>
      </c>
      <c r="H8" s="56">
        <v>34653</v>
      </c>
      <c r="I8" s="55">
        <v>2.6067588638334427</v>
      </c>
      <c r="K8" s="45"/>
    </row>
    <row r="9" spans="1:12" ht="9.9499999999999993" customHeight="1" x14ac:dyDescent="0.15">
      <c r="A9" s="42" t="s">
        <v>142</v>
      </c>
      <c r="B9" s="56">
        <v>1252</v>
      </c>
      <c r="C9" s="56">
        <v>64980</v>
      </c>
      <c r="D9" s="55">
        <v>37.584516460905348</v>
      </c>
      <c r="E9" s="56">
        <v>281055</v>
      </c>
      <c r="F9" s="56">
        <v>18473</v>
      </c>
      <c r="G9" s="56">
        <v>730643</v>
      </c>
      <c r="H9" s="56">
        <v>39612</v>
      </c>
      <c r="I9" s="55">
        <v>2.5996441977548876</v>
      </c>
    </row>
    <row r="10" spans="1:12" ht="9.9499999999999993" customHeight="1" x14ac:dyDescent="0.15">
      <c r="A10" s="42" t="s">
        <v>143</v>
      </c>
      <c r="B10" s="56">
        <v>1261</v>
      </c>
      <c r="C10" s="56">
        <v>66219</v>
      </c>
      <c r="D10" s="55">
        <v>45.387895260916331</v>
      </c>
      <c r="E10" s="56">
        <v>375138</v>
      </c>
      <c r="F10" s="56">
        <v>22718</v>
      </c>
      <c r="G10" s="56">
        <v>930785</v>
      </c>
      <c r="H10" s="56">
        <v>48381</v>
      </c>
      <c r="I10" s="55">
        <v>2.4811802589980219</v>
      </c>
    </row>
    <row r="11" spans="1:12" ht="9.9499999999999993" customHeight="1" x14ac:dyDescent="0.15">
      <c r="A11" s="42" t="s">
        <v>144</v>
      </c>
      <c r="B11" s="56">
        <v>1267</v>
      </c>
      <c r="C11" s="56">
        <v>66551</v>
      </c>
      <c r="D11" s="55">
        <v>43.963031990659189</v>
      </c>
      <c r="E11" s="56">
        <v>356932</v>
      </c>
      <c r="F11" s="56">
        <v>25029</v>
      </c>
      <c r="G11" s="56">
        <v>876549</v>
      </c>
      <c r="H11" s="56">
        <v>57121</v>
      </c>
      <c r="I11" s="55">
        <v>2.4557870967018927</v>
      </c>
    </row>
    <row r="12" spans="1:12" ht="9.9499999999999993" customHeight="1" x14ac:dyDescent="0.15">
      <c r="A12" s="42" t="s">
        <v>145</v>
      </c>
      <c r="B12" s="56">
        <v>1265</v>
      </c>
      <c r="C12" s="56">
        <v>66562</v>
      </c>
      <c r="D12" s="55">
        <v>44.356022154590868</v>
      </c>
      <c r="E12" s="56">
        <v>330570</v>
      </c>
      <c r="F12" s="56">
        <v>30610</v>
      </c>
      <c r="G12" s="56">
        <v>911923</v>
      </c>
      <c r="H12" s="56">
        <v>74684</v>
      </c>
      <c r="I12" s="55">
        <v>2.7586381099313306</v>
      </c>
    </row>
    <row r="13" spans="1:12" ht="9.9499999999999993" customHeight="1" x14ac:dyDescent="0.15">
      <c r="A13" s="42" t="s">
        <v>146</v>
      </c>
      <c r="B13" s="56">
        <v>1271</v>
      </c>
      <c r="C13" s="56">
        <v>66741</v>
      </c>
      <c r="D13" s="55">
        <v>45.642822896386264</v>
      </c>
      <c r="E13" s="56">
        <v>329857</v>
      </c>
      <c r="F13" s="56">
        <v>29600</v>
      </c>
      <c r="G13" s="56">
        <v>940558</v>
      </c>
      <c r="H13" s="56">
        <v>76144</v>
      </c>
      <c r="I13" s="55">
        <v>2.8514113691690643</v>
      </c>
    </row>
    <row r="14" spans="1:12" ht="9.9499999999999993" customHeight="1" x14ac:dyDescent="0.15">
      <c r="A14" s="42" t="s">
        <v>147</v>
      </c>
      <c r="B14" s="56">
        <v>1268</v>
      </c>
      <c r="C14" s="56">
        <v>66055</v>
      </c>
      <c r="D14" s="55">
        <v>45.157675012973471</v>
      </c>
      <c r="E14" s="56">
        <v>352555</v>
      </c>
      <c r="F14" s="56">
        <v>23466</v>
      </c>
      <c r="G14" s="56">
        <v>893688</v>
      </c>
      <c r="H14" s="56">
        <v>54572</v>
      </c>
      <c r="I14" s="55">
        <v>2.5348895916949128</v>
      </c>
    </row>
    <row r="15" spans="1:12" ht="9.9499999999999993" customHeight="1" x14ac:dyDescent="0.15">
      <c r="A15" s="42" t="s">
        <v>148</v>
      </c>
      <c r="B15" s="56">
        <v>1257</v>
      </c>
      <c r="C15" s="56">
        <v>65526</v>
      </c>
      <c r="D15" s="55">
        <v>44.617209326930542</v>
      </c>
      <c r="E15" s="56">
        <v>346935</v>
      </c>
      <c r="F15" s="56">
        <v>20803</v>
      </c>
      <c r="G15" s="56">
        <v>902454</v>
      </c>
      <c r="H15" s="56">
        <v>48056</v>
      </c>
      <c r="I15" s="55">
        <v>2.601219248562411</v>
      </c>
    </row>
    <row r="16" spans="1:12" ht="9.9499999999999993" customHeight="1" x14ac:dyDescent="0.15">
      <c r="A16" s="42" t="s">
        <v>149</v>
      </c>
      <c r="B16" s="56">
        <v>1193</v>
      </c>
      <c r="C16" s="56">
        <v>62537</v>
      </c>
      <c r="D16" s="55">
        <v>34.601944669086535</v>
      </c>
      <c r="E16" s="56">
        <v>262024</v>
      </c>
      <c r="F16" s="56">
        <v>14475</v>
      </c>
      <c r="G16" s="56">
        <v>643937</v>
      </c>
      <c r="H16" s="56">
        <v>33649</v>
      </c>
      <c r="I16" s="55">
        <v>2.4575496901047234</v>
      </c>
    </row>
    <row r="17" spans="1:9" ht="9.9499999999999993" customHeight="1" x14ac:dyDescent="0.15">
      <c r="A17" s="42" t="s">
        <v>150</v>
      </c>
      <c r="B17" s="56">
        <v>1200</v>
      </c>
      <c r="C17" s="56">
        <v>62727</v>
      </c>
      <c r="D17" s="55">
        <v>33.779633050220248</v>
      </c>
      <c r="E17" s="56">
        <v>253053</v>
      </c>
      <c r="F17" s="56">
        <v>13025</v>
      </c>
      <c r="G17" s="56">
        <v>644460</v>
      </c>
      <c r="H17" s="56">
        <v>32908</v>
      </c>
      <c r="I17" s="55">
        <v>2.5467392206375741</v>
      </c>
    </row>
    <row r="18" spans="1:9" ht="20.100000000000001" customHeight="1" x14ac:dyDescent="0.15">
      <c r="A18" s="21">
        <v>2016</v>
      </c>
      <c r="B18" s="56"/>
      <c r="C18" s="56"/>
      <c r="D18" s="55"/>
      <c r="E18" s="56"/>
      <c r="F18" s="56"/>
      <c r="G18" s="56"/>
      <c r="H18" s="56"/>
      <c r="I18" s="55"/>
    </row>
    <row r="19" spans="1:9" ht="9.9499999999999993" customHeight="1" x14ac:dyDescent="0.15">
      <c r="A19" s="42" t="s">
        <v>139</v>
      </c>
      <c r="B19" s="56">
        <v>1177</v>
      </c>
      <c r="C19" s="56">
        <v>61993</v>
      </c>
      <c r="D19" s="55">
        <v>27.540004447880374</v>
      </c>
      <c r="E19" s="56">
        <v>191589</v>
      </c>
      <c r="F19" s="56">
        <v>10076</v>
      </c>
      <c r="G19" s="56">
        <v>520104</v>
      </c>
      <c r="H19" s="56">
        <v>23471</v>
      </c>
      <c r="I19" s="55">
        <v>2.7146861249862986</v>
      </c>
    </row>
    <row r="20" spans="1:9" ht="9.9499999999999993" customHeight="1" x14ac:dyDescent="0.15">
      <c r="A20" s="42" t="s">
        <v>140</v>
      </c>
      <c r="B20" s="56">
        <v>1176</v>
      </c>
      <c r="C20" s="56">
        <v>61753</v>
      </c>
      <c r="D20" s="55">
        <v>33.820375830478753</v>
      </c>
      <c r="E20" s="56">
        <v>217101</v>
      </c>
      <c r="F20" s="56">
        <v>11705</v>
      </c>
      <c r="G20" s="56">
        <v>604038</v>
      </c>
      <c r="H20" s="56">
        <v>24906</v>
      </c>
      <c r="I20" s="55">
        <v>2.7822902704271284</v>
      </c>
    </row>
    <row r="21" spans="1:9" ht="9.9499999999999993" customHeight="1" x14ac:dyDescent="0.15">
      <c r="A21" s="42" t="s">
        <v>141</v>
      </c>
      <c r="B21" s="56">
        <v>1202</v>
      </c>
      <c r="C21" s="56">
        <v>62571</v>
      </c>
      <c r="D21" s="55">
        <v>34.994811628210144</v>
      </c>
      <c r="E21" s="56">
        <v>254199</v>
      </c>
      <c r="F21" s="56">
        <v>14391</v>
      </c>
      <c r="G21" s="56">
        <v>671113</v>
      </c>
      <c r="H21" s="56">
        <v>31576</v>
      </c>
      <c r="I21" s="55">
        <v>2.64010873370863</v>
      </c>
    </row>
    <row r="22" spans="1:9" ht="9.9499999999999993" customHeight="1" x14ac:dyDescent="0.15">
      <c r="A22" s="42" t="s">
        <v>142</v>
      </c>
      <c r="B22" s="56">
        <v>1231</v>
      </c>
      <c r="C22" s="56">
        <v>63905</v>
      </c>
      <c r="D22" s="55">
        <v>36.51528776507709</v>
      </c>
      <c r="E22" s="56">
        <v>282486</v>
      </c>
      <c r="F22" s="56">
        <v>17696</v>
      </c>
      <c r="G22" s="56">
        <v>697618</v>
      </c>
      <c r="H22" s="56">
        <v>38992</v>
      </c>
      <c r="I22" s="55">
        <v>2.4695666333906812</v>
      </c>
    </row>
    <row r="23" spans="1:9" ht="9.9499999999999993" customHeight="1" x14ac:dyDescent="0.15">
      <c r="A23" s="42" t="s">
        <v>143</v>
      </c>
      <c r="B23" s="56">
        <v>1249</v>
      </c>
      <c r="C23" s="56">
        <v>65632</v>
      </c>
      <c r="D23" s="55">
        <v>45.205076520649314</v>
      </c>
      <c r="E23" s="56">
        <v>368140</v>
      </c>
      <c r="F23" s="56">
        <v>22874</v>
      </c>
      <c r="G23" s="56">
        <v>919040</v>
      </c>
      <c r="H23" s="56">
        <v>49417</v>
      </c>
      <c r="I23" s="55">
        <v>2.4964415711414136</v>
      </c>
    </row>
    <row r="24" spans="1:9" ht="9.9499999999999993" customHeight="1" x14ac:dyDescent="0.15">
      <c r="A24" s="42" t="s">
        <v>144</v>
      </c>
      <c r="B24" s="56">
        <v>1252</v>
      </c>
      <c r="C24" s="56">
        <v>65899</v>
      </c>
      <c r="D24" s="55">
        <v>43.303897708883618</v>
      </c>
      <c r="E24" s="56">
        <v>349651</v>
      </c>
      <c r="F24" s="56">
        <v>25093</v>
      </c>
      <c r="G24" s="56">
        <v>854977</v>
      </c>
      <c r="H24" s="56">
        <v>54696</v>
      </c>
      <c r="I24" s="55">
        <v>2.4452296718728102</v>
      </c>
    </row>
    <row r="25" spans="1:9" ht="9.9499999999999993" customHeight="1" x14ac:dyDescent="0.15">
      <c r="A25" s="42" t="s">
        <v>145</v>
      </c>
      <c r="B25" s="56">
        <v>1250</v>
      </c>
      <c r="C25" s="56">
        <v>65748</v>
      </c>
      <c r="D25" s="55">
        <v>44.437902385911762</v>
      </c>
      <c r="E25" s="56">
        <v>320740</v>
      </c>
      <c r="F25" s="56">
        <v>32598</v>
      </c>
      <c r="G25" s="56">
        <v>901158</v>
      </c>
      <c r="H25" s="56">
        <v>71839</v>
      </c>
      <c r="I25" s="55">
        <v>2.8096215002806013</v>
      </c>
    </row>
    <row r="26" spans="1:9" ht="9.9499999999999993" customHeight="1" x14ac:dyDescent="0.15">
      <c r="A26" s="42" t="s">
        <v>146</v>
      </c>
      <c r="B26" s="56">
        <v>1250</v>
      </c>
      <c r="C26" s="56">
        <v>65865</v>
      </c>
      <c r="D26" s="55">
        <v>45.597521820410591</v>
      </c>
      <c r="E26" s="56">
        <v>344526</v>
      </c>
      <c r="F26" s="56">
        <v>29960</v>
      </c>
      <c r="G26" s="56">
        <v>928076</v>
      </c>
      <c r="H26" s="56">
        <v>69284</v>
      </c>
      <c r="I26" s="55">
        <v>2.6937763768191663</v>
      </c>
    </row>
    <row r="27" spans="1:9" ht="9.9499999999999993" customHeight="1" x14ac:dyDescent="0.15">
      <c r="A27" s="42" t="s">
        <v>147</v>
      </c>
      <c r="B27" s="56">
        <v>1252</v>
      </c>
      <c r="C27" s="56">
        <v>65561</v>
      </c>
      <c r="D27" s="55">
        <v>45.419946864863988</v>
      </c>
      <c r="E27" s="56">
        <v>367841</v>
      </c>
      <c r="F27" s="56">
        <v>24391</v>
      </c>
      <c r="G27" s="56">
        <v>891728</v>
      </c>
      <c r="H27" s="56">
        <v>53319</v>
      </c>
      <c r="I27" s="55">
        <v>2.4242213347614867</v>
      </c>
    </row>
    <row r="28" spans="1:9" ht="9.9499999999999993" customHeight="1" x14ac:dyDescent="0.15">
      <c r="A28" s="42" t="s">
        <v>148</v>
      </c>
      <c r="B28" s="56">
        <v>1244</v>
      </c>
      <c r="C28" s="56">
        <v>64722</v>
      </c>
      <c r="D28" s="55">
        <v>45.982092173840847</v>
      </c>
      <c r="E28" s="56">
        <v>346943</v>
      </c>
      <c r="F28" s="56">
        <v>25094</v>
      </c>
      <c r="G28" s="56">
        <v>919394</v>
      </c>
      <c r="H28" s="56">
        <v>60337</v>
      </c>
      <c r="I28" s="55">
        <v>2.6499857325266687</v>
      </c>
    </row>
    <row r="29" spans="1:9" ht="9.9499999999999993" customHeight="1" x14ac:dyDescent="0.15">
      <c r="A29" s="42" t="s">
        <v>149</v>
      </c>
      <c r="B29" s="56">
        <v>1187</v>
      </c>
      <c r="C29" s="56">
        <v>62484</v>
      </c>
      <c r="D29" s="55">
        <v>34.396044016336162</v>
      </c>
      <c r="E29" s="56">
        <v>264613</v>
      </c>
      <c r="F29" s="56">
        <v>14830</v>
      </c>
      <c r="G29" s="56">
        <v>634434</v>
      </c>
      <c r="H29" s="56">
        <v>33147</v>
      </c>
      <c r="I29" s="55">
        <v>2.3975919550437808</v>
      </c>
    </row>
    <row r="30" spans="1:9" ht="9.9499999999999993" customHeight="1" x14ac:dyDescent="0.15">
      <c r="A30" s="42" t="s">
        <v>150</v>
      </c>
      <c r="B30" s="56">
        <v>1198</v>
      </c>
      <c r="C30" s="56">
        <v>62468</v>
      </c>
      <c r="D30" s="55">
        <v>33.639042167292295</v>
      </c>
      <c r="E30" s="56">
        <v>258252</v>
      </c>
      <c r="F30" s="56">
        <v>13215</v>
      </c>
      <c r="G30" s="56">
        <v>639127</v>
      </c>
      <c r="H30" s="56">
        <v>29477</v>
      </c>
      <c r="I30" s="55">
        <v>2.4748191688738133</v>
      </c>
    </row>
    <row r="31" spans="1:9" ht="20.100000000000001" customHeight="1" x14ac:dyDescent="0.15">
      <c r="A31" s="21">
        <v>2017</v>
      </c>
      <c r="B31" s="56"/>
      <c r="C31" s="56"/>
      <c r="D31" s="55"/>
      <c r="E31" s="56"/>
      <c r="F31" s="56"/>
      <c r="G31" s="56"/>
      <c r="H31" s="56"/>
      <c r="I31" s="55"/>
    </row>
    <row r="32" spans="1:9" ht="9.9499999999999993" customHeight="1" x14ac:dyDescent="0.15">
      <c r="A32" s="42" t="s">
        <v>139</v>
      </c>
      <c r="B32" s="56">
        <v>1180</v>
      </c>
      <c r="C32" s="56">
        <v>61821</v>
      </c>
      <c r="D32" s="55">
        <v>28.366135698596516</v>
      </c>
      <c r="E32" s="56">
        <v>205661</v>
      </c>
      <c r="F32" s="56">
        <v>12622</v>
      </c>
      <c r="G32" s="56">
        <v>534911</v>
      </c>
      <c r="H32" s="56">
        <v>28439</v>
      </c>
      <c r="I32" s="55">
        <v>2.6009355201034712</v>
      </c>
    </row>
    <row r="33" spans="1:9" ht="9.9499999999999993" customHeight="1" x14ac:dyDescent="0.15">
      <c r="A33" s="42" t="s">
        <v>140</v>
      </c>
      <c r="B33" s="56">
        <v>1173</v>
      </c>
      <c r="C33" s="56">
        <v>62002</v>
      </c>
      <c r="D33" s="55">
        <v>34.203770543626653</v>
      </c>
      <c r="E33" s="56">
        <v>216166</v>
      </c>
      <c r="F33" s="56">
        <v>12301</v>
      </c>
      <c r="G33" s="56">
        <v>590760</v>
      </c>
      <c r="H33" s="56">
        <v>25827</v>
      </c>
      <c r="I33" s="55">
        <v>2.7328997159590314</v>
      </c>
    </row>
    <row r="34" spans="1:9" ht="9.9499999999999993" customHeight="1" x14ac:dyDescent="0.15">
      <c r="A34" s="42" t="s">
        <v>141</v>
      </c>
      <c r="B34" s="56">
        <v>1182</v>
      </c>
      <c r="C34" s="56">
        <v>62420</v>
      </c>
      <c r="D34" s="55">
        <v>33.150185827034697</v>
      </c>
      <c r="E34" s="56">
        <v>256745</v>
      </c>
      <c r="F34" s="56">
        <v>14959</v>
      </c>
      <c r="G34" s="56">
        <v>635078</v>
      </c>
      <c r="H34" s="56">
        <v>33495</v>
      </c>
      <c r="I34" s="55">
        <v>2.4735749479055094</v>
      </c>
    </row>
    <row r="35" spans="1:9" ht="9.9499999999999993" customHeight="1" x14ac:dyDescent="0.15">
      <c r="A35" s="42" t="s">
        <v>142</v>
      </c>
      <c r="B35" s="56">
        <v>1219</v>
      </c>
      <c r="C35" s="56">
        <v>64244</v>
      </c>
      <c r="D35" s="55">
        <v>40.951212764957958</v>
      </c>
      <c r="E35" s="56">
        <v>304070</v>
      </c>
      <c r="F35" s="56">
        <v>19849</v>
      </c>
      <c r="G35" s="56">
        <v>784572</v>
      </c>
      <c r="H35" s="56">
        <v>41821</v>
      </c>
      <c r="I35" s="55">
        <v>2.5802348143519582</v>
      </c>
    </row>
    <row r="36" spans="1:9" ht="9.9499999999999993" customHeight="1" x14ac:dyDescent="0.15">
      <c r="A36" s="42" t="s">
        <v>143</v>
      </c>
      <c r="B36" s="56">
        <v>1233</v>
      </c>
      <c r="C36" s="56">
        <v>65570</v>
      </c>
      <c r="D36" s="55">
        <v>43.306798651694479</v>
      </c>
      <c r="E36" s="56">
        <v>366710</v>
      </c>
      <c r="F36" s="56">
        <v>26247</v>
      </c>
      <c r="G36" s="56">
        <v>878659</v>
      </c>
      <c r="H36" s="56">
        <v>54658</v>
      </c>
      <c r="I36" s="55">
        <v>2.3960595565978564</v>
      </c>
    </row>
    <row r="37" spans="1:9" ht="9.9499999999999993" customHeight="1" x14ac:dyDescent="0.15">
      <c r="A37" s="42" t="s">
        <v>144</v>
      </c>
      <c r="B37" s="56">
        <v>1234</v>
      </c>
      <c r="C37" s="56">
        <v>65904</v>
      </c>
      <c r="D37" s="55">
        <v>46.833982081172252</v>
      </c>
      <c r="E37" s="56">
        <v>380685</v>
      </c>
      <c r="F37" s="56">
        <v>28297</v>
      </c>
      <c r="G37" s="56">
        <v>923568</v>
      </c>
      <c r="H37" s="56">
        <v>62230</v>
      </c>
      <c r="I37" s="55">
        <v>2.4260687970369204</v>
      </c>
    </row>
    <row r="38" spans="1:9" ht="9.9499999999999993" customHeight="1" x14ac:dyDescent="0.15">
      <c r="A38" s="42" t="s">
        <v>145</v>
      </c>
      <c r="B38" s="56">
        <v>1235</v>
      </c>
      <c r="C38" s="56">
        <v>65746</v>
      </c>
      <c r="D38" s="55">
        <v>46.261641781222835</v>
      </c>
      <c r="E38" s="56">
        <v>340100</v>
      </c>
      <c r="F38" s="56">
        <v>35887</v>
      </c>
      <c r="G38" s="56">
        <v>934976</v>
      </c>
      <c r="H38" s="56">
        <v>77640</v>
      </c>
      <c r="I38" s="55">
        <v>2.7491208468097619</v>
      </c>
    </row>
    <row r="39" spans="1:9" ht="9.9499999999999993" customHeight="1" x14ac:dyDescent="0.15">
      <c r="A39" s="42" t="s">
        <v>146</v>
      </c>
      <c r="B39" s="56">
        <v>1237</v>
      </c>
      <c r="C39" s="56">
        <v>65879</v>
      </c>
      <c r="D39" s="55">
        <v>46.016482435394437</v>
      </c>
      <c r="E39" s="56">
        <v>351906</v>
      </c>
      <c r="F39" s="56">
        <v>34402</v>
      </c>
      <c r="G39" s="56">
        <v>935493</v>
      </c>
      <c r="H39" s="56">
        <v>77774</v>
      </c>
      <c r="I39" s="55">
        <v>2.658360471262212</v>
      </c>
    </row>
    <row r="40" spans="1:9" ht="9.9499999999999993" customHeight="1" x14ac:dyDescent="0.15">
      <c r="A40" s="42" t="s">
        <v>147</v>
      </c>
      <c r="B40" s="56">
        <v>1230</v>
      </c>
      <c r="C40" s="56">
        <v>65282</v>
      </c>
      <c r="D40" s="55">
        <v>47.116218793054529</v>
      </c>
      <c r="E40" s="56">
        <v>383610</v>
      </c>
      <c r="F40" s="56">
        <v>28918</v>
      </c>
      <c r="G40" s="56">
        <v>921638</v>
      </c>
      <c r="H40" s="56">
        <v>61620</v>
      </c>
      <c r="I40" s="55">
        <v>2.4025390370428301</v>
      </c>
    </row>
    <row r="41" spans="1:9" ht="9.9499999999999993" customHeight="1" x14ac:dyDescent="0.15">
      <c r="A41" s="42" t="s">
        <v>148</v>
      </c>
      <c r="B41" s="56">
        <v>1224</v>
      </c>
      <c r="C41" s="56">
        <v>64477</v>
      </c>
      <c r="D41" s="55">
        <v>45.469611955174628</v>
      </c>
      <c r="E41" s="56">
        <v>347379</v>
      </c>
      <c r="F41" s="56">
        <v>22645</v>
      </c>
      <c r="G41" s="56">
        <v>905104</v>
      </c>
      <c r="H41" s="56">
        <v>49704</v>
      </c>
      <c r="I41" s="55">
        <v>2.6055230742215274</v>
      </c>
    </row>
    <row r="42" spans="1:9" ht="9.9499999999999993" customHeight="1" x14ac:dyDescent="0.15">
      <c r="A42" s="42" t="s">
        <v>149</v>
      </c>
      <c r="B42" s="56">
        <v>1165</v>
      </c>
      <c r="C42" s="56">
        <v>62436</v>
      </c>
      <c r="D42" s="55">
        <v>34.319868723703273</v>
      </c>
      <c r="E42" s="56">
        <v>262595</v>
      </c>
      <c r="F42" s="56">
        <v>16512</v>
      </c>
      <c r="G42" s="56">
        <v>635176</v>
      </c>
      <c r="H42" s="56">
        <v>35841</v>
      </c>
      <c r="I42" s="55">
        <v>2.4188427045450216</v>
      </c>
    </row>
    <row r="43" spans="1:9" ht="9.9499999999999993" customHeight="1" x14ac:dyDescent="0.15">
      <c r="A43" s="42" t="s">
        <v>150</v>
      </c>
      <c r="B43" s="56">
        <v>1186</v>
      </c>
      <c r="C43" s="56">
        <v>62903</v>
      </c>
      <c r="D43" s="55">
        <v>35.255203994702704</v>
      </c>
      <c r="E43" s="56">
        <v>267492</v>
      </c>
      <c r="F43" s="56">
        <v>13566</v>
      </c>
      <c r="G43" s="56">
        <v>671655</v>
      </c>
      <c r="H43" s="56">
        <v>32418</v>
      </c>
      <c r="I43" s="55">
        <v>2.5109349064644926</v>
      </c>
    </row>
    <row r="44" spans="1:9" ht="20.100000000000001" customHeight="1" x14ac:dyDescent="0.15">
      <c r="A44" s="21">
        <v>2018</v>
      </c>
      <c r="B44" s="56"/>
      <c r="C44" s="56"/>
      <c r="D44" s="55"/>
      <c r="E44" s="56"/>
      <c r="F44" s="56"/>
      <c r="G44" s="56"/>
      <c r="H44" s="56"/>
      <c r="I44" s="55"/>
    </row>
    <row r="45" spans="1:9" ht="9.9499999999999993" customHeight="1" x14ac:dyDescent="0.15">
      <c r="A45" s="42" t="s">
        <v>139</v>
      </c>
      <c r="B45" s="56">
        <v>1149</v>
      </c>
      <c r="C45" s="56">
        <v>61882</v>
      </c>
      <c r="D45" s="55">
        <v>28.993342378142543</v>
      </c>
      <c r="E45" s="56">
        <v>208246</v>
      </c>
      <c r="F45" s="56">
        <v>14089</v>
      </c>
      <c r="G45" s="56">
        <v>547717</v>
      </c>
      <c r="H45" s="56">
        <v>32609</v>
      </c>
      <c r="I45" s="55">
        <v>2.6301441564303758</v>
      </c>
    </row>
    <row r="46" spans="1:9" ht="9.9499999999999993" customHeight="1" x14ac:dyDescent="0.15">
      <c r="A46" s="42" t="s">
        <v>140</v>
      </c>
      <c r="B46" s="56">
        <v>1146</v>
      </c>
      <c r="C46" s="56">
        <v>61521</v>
      </c>
      <c r="D46" s="55">
        <v>35.904174875538516</v>
      </c>
      <c r="E46" s="56">
        <v>223800</v>
      </c>
      <c r="F46" s="56">
        <v>12514</v>
      </c>
      <c r="G46" s="56">
        <v>614887</v>
      </c>
      <c r="H46" s="56">
        <v>27668</v>
      </c>
      <c r="I46" s="55">
        <v>2.7474843610366397</v>
      </c>
    </row>
    <row r="47" spans="1:9" ht="9.9499999999999993" customHeight="1" x14ac:dyDescent="0.15">
      <c r="A47" s="42" t="s">
        <v>141</v>
      </c>
      <c r="B47" s="56">
        <v>1164</v>
      </c>
      <c r="C47" s="56">
        <v>62253</v>
      </c>
      <c r="D47" s="55">
        <v>35.026715340059013</v>
      </c>
      <c r="E47" s="56">
        <v>261904</v>
      </c>
      <c r="F47" s="56">
        <v>15075</v>
      </c>
      <c r="G47" s="56">
        <v>670501</v>
      </c>
      <c r="H47" s="56">
        <v>32235</v>
      </c>
      <c r="I47" s="55">
        <v>2.5601021748426906</v>
      </c>
    </row>
    <row r="48" spans="1:9" ht="9.9499999999999993" customHeight="1" x14ac:dyDescent="0.15">
      <c r="A48" s="42" t="s">
        <v>142</v>
      </c>
      <c r="B48" s="56"/>
      <c r="C48" s="56"/>
      <c r="D48" s="55"/>
      <c r="E48" s="56"/>
      <c r="F48" s="56"/>
      <c r="G48" s="56"/>
      <c r="H48" s="56"/>
      <c r="I48" s="55"/>
    </row>
    <row r="49" spans="1:9" ht="9.9499999999999993" customHeight="1" x14ac:dyDescent="0.15">
      <c r="A49" s="42" t="s">
        <v>143</v>
      </c>
      <c r="B49" s="56"/>
      <c r="C49" s="56"/>
      <c r="D49" s="55"/>
      <c r="E49" s="56"/>
      <c r="F49" s="56"/>
      <c r="G49" s="56"/>
      <c r="H49" s="56"/>
      <c r="I49" s="55"/>
    </row>
    <row r="50" spans="1:9" ht="9.9499999999999993" customHeight="1" x14ac:dyDescent="0.15">
      <c r="A50" s="42" t="s">
        <v>144</v>
      </c>
      <c r="B50" s="56"/>
      <c r="C50" s="56"/>
      <c r="D50" s="55"/>
      <c r="E50" s="56"/>
      <c r="F50" s="56"/>
      <c r="G50" s="56"/>
      <c r="H50" s="56"/>
      <c r="I50" s="55"/>
    </row>
    <row r="51" spans="1:9" ht="9.9499999999999993" customHeight="1" x14ac:dyDescent="0.15">
      <c r="A51" s="42" t="s">
        <v>145</v>
      </c>
      <c r="B51" s="56"/>
      <c r="C51" s="56"/>
      <c r="D51" s="55"/>
      <c r="E51" s="56"/>
      <c r="F51" s="56"/>
      <c r="G51" s="56"/>
      <c r="H51" s="56"/>
      <c r="I51" s="55"/>
    </row>
    <row r="52" spans="1:9" ht="9.9499999999999993" customHeight="1" x14ac:dyDescent="0.15">
      <c r="A52" s="42" t="s">
        <v>146</v>
      </c>
      <c r="B52" s="56"/>
      <c r="C52" s="56"/>
      <c r="D52" s="55"/>
      <c r="E52" s="56"/>
      <c r="F52" s="56"/>
      <c r="G52" s="56"/>
      <c r="H52" s="56"/>
      <c r="I52" s="55"/>
    </row>
    <row r="53" spans="1:9" ht="9.9499999999999993" customHeight="1" x14ac:dyDescent="0.15">
      <c r="A53" s="42" t="s">
        <v>147</v>
      </c>
      <c r="B53" s="56"/>
      <c r="C53" s="56"/>
      <c r="D53" s="55"/>
      <c r="E53" s="56"/>
      <c r="F53" s="56"/>
      <c r="G53" s="56"/>
      <c r="H53" s="56"/>
      <c r="I53" s="55"/>
    </row>
    <row r="54" spans="1:9" ht="9.9499999999999993" customHeight="1" x14ac:dyDescent="0.15">
      <c r="A54" s="42" t="s">
        <v>148</v>
      </c>
      <c r="B54" s="56"/>
      <c r="C54" s="56"/>
      <c r="D54" s="55"/>
      <c r="E54" s="56"/>
      <c r="F54" s="56"/>
      <c r="G54" s="56"/>
      <c r="H54" s="56"/>
      <c r="I54" s="55"/>
    </row>
    <row r="55" spans="1:9" ht="9.9499999999999993" customHeight="1" x14ac:dyDescent="0.15">
      <c r="A55" s="42" t="s">
        <v>149</v>
      </c>
      <c r="B55" s="56"/>
      <c r="C55" s="56"/>
      <c r="D55" s="55"/>
      <c r="E55" s="56"/>
      <c r="F55" s="56"/>
      <c r="G55" s="56"/>
      <c r="H55" s="56"/>
      <c r="I55" s="55"/>
    </row>
    <row r="56" spans="1:9" ht="9.9499999999999993" customHeight="1" x14ac:dyDescent="0.15">
      <c r="A56" s="42" t="s">
        <v>150</v>
      </c>
      <c r="B56" s="56"/>
      <c r="C56" s="56"/>
      <c r="D56" s="55"/>
      <c r="E56" s="56"/>
      <c r="F56" s="56"/>
      <c r="G56" s="56"/>
      <c r="H56" s="56"/>
      <c r="I56" s="55"/>
    </row>
    <row r="57" spans="1:9" ht="20.100000000000001" customHeight="1" x14ac:dyDescent="0.15">
      <c r="A57" s="12" t="s">
        <v>46</v>
      </c>
    </row>
    <row r="58" spans="1:9" ht="20.100000000000001" customHeight="1" x14ac:dyDescent="0.15">
      <c r="A58" s="12" t="s">
        <v>469</v>
      </c>
    </row>
    <row r="59" spans="1:9" ht="8.25" x14ac:dyDescent="0.15">
      <c r="A59" s="236" t="s">
        <v>128</v>
      </c>
      <c r="B59" s="236"/>
      <c r="C59" s="236"/>
      <c r="D59" s="236"/>
      <c r="E59" s="236"/>
      <c r="F59" s="236"/>
      <c r="G59" s="236"/>
      <c r="H59" s="236"/>
      <c r="I59" s="236"/>
    </row>
    <row r="60" spans="1:9" ht="8.25" x14ac:dyDescent="0.15">
      <c r="A60" s="233" t="s">
        <v>303</v>
      </c>
      <c r="B60" s="233"/>
      <c r="C60" s="233"/>
      <c r="D60" s="233"/>
      <c r="E60" s="233"/>
      <c r="F60" s="233"/>
      <c r="G60" s="233"/>
      <c r="H60" s="233"/>
      <c r="I60" s="233"/>
    </row>
    <row r="61" spans="1:9" ht="8.25" x14ac:dyDescent="0.15">
      <c r="A61" s="233"/>
      <c r="B61" s="233"/>
      <c r="C61" s="233"/>
      <c r="D61" s="233"/>
      <c r="E61" s="233"/>
      <c r="F61" s="233"/>
      <c r="G61" s="233"/>
      <c r="H61" s="233"/>
      <c r="I61" s="233"/>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8" t="s">
        <v>440</v>
      </c>
      <c r="B1" s="248"/>
      <c r="C1" s="248"/>
      <c r="D1" s="248"/>
      <c r="E1" s="248"/>
      <c r="F1" s="248"/>
      <c r="G1" s="248"/>
      <c r="H1" s="248"/>
      <c r="I1" s="248"/>
      <c r="J1" s="248"/>
      <c r="K1" s="248"/>
    </row>
    <row r="2" spans="1:14" s="198" customFormat="1" ht="9.9499999999999993" customHeight="1" x14ac:dyDescent="0.2">
      <c r="A2" s="239" t="s">
        <v>439</v>
      </c>
      <c r="B2" s="249" t="s">
        <v>482</v>
      </c>
      <c r="C2" s="245"/>
      <c r="D2" s="245"/>
      <c r="E2" s="245"/>
      <c r="F2" s="245"/>
      <c r="G2" s="250" t="s">
        <v>483</v>
      </c>
      <c r="H2" s="251"/>
      <c r="I2" s="251"/>
      <c r="J2" s="251"/>
      <c r="K2" s="251"/>
      <c r="N2" s="199"/>
    </row>
    <row r="3" spans="1:14" s="198" customFormat="1" ht="9.9499999999999993" customHeight="1" x14ac:dyDescent="0.2">
      <c r="A3" s="239"/>
      <c r="B3" s="244" t="s">
        <v>134</v>
      </c>
      <c r="C3" s="246"/>
      <c r="D3" s="246" t="s">
        <v>132</v>
      </c>
      <c r="E3" s="246"/>
      <c r="F3" s="252" t="s">
        <v>56</v>
      </c>
      <c r="G3" s="246" t="s">
        <v>134</v>
      </c>
      <c r="H3" s="246"/>
      <c r="I3" s="246" t="s">
        <v>132</v>
      </c>
      <c r="J3" s="246"/>
      <c r="K3" s="235" t="s">
        <v>56</v>
      </c>
    </row>
    <row r="4" spans="1:14" s="198" customFormat="1" ht="45" customHeight="1" x14ac:dyDescent="0.2">
      <c r="A4" s="239"/>
      <c r="B4" s="214" t="s">
        <v>135</v>
      </c>
      <c r="C4" s="215" t="s">
        <v>438</v>
      </c>
      <c r="D4" s="215" t="s">
        <v>135</v>
      </c>
      <c r="E4" s="215" t="s">
        <v>438</v>
      </c>
      <c r="F4" s="253"/>
      <c r="G4" s="215" t="s">
        <v>135</v>
      </c>
      <c r="H4" s="215" t="s">
        <v>437</v>
      </c>
      <c r="I4" s="215" t="s">
        <v>135</v>
      </c>
      <c r="J4" s="215" t="s">
        <v>437</v>
      </c>
      <c r="K4" s="235"/>
    </row>
    <row r="5" spans="1:14" s="198" customFormat="1" ht="9.9499999999999993" customHeight="1" x14ac:dyDescent="0.2">
      <c r="A5" s="240"/>
      <c r="B5" s="216" t="s">
        <v>136</v>
      </c>
      <c r="C5" s="217" t="s">
        <v>137</v>
      </c>
      <c r="D5" s="217" t="s">
        <v>136</v>
      </c>
      <c r="E5" s="217" t="s">
        <v>137</v>
      </c>
      <c r="F5" s="217" t="s">
        <v>138</v>
      </c>
      <c r="G5" s="217" t="s">
        <v>136</v>
      </c>
      <c r="H5" s="217" t="s">
        <v>137</v>
      </c>
      <c r="I5" s="217" t="s">
        <v>136</v>
      </c>
      <c r="J5" s="217" t="s">
        <v>137</v>
      </c>
      <c r="K5" s="218" t="s">
        <v>138</v>
      </c>
    </row>
    <row r="6" spans="1:14" s="5" customFormat="1" ht="30" customHeight="1" x14ac:dyDescent="0.15">
      <c r="A6" s="4" t="s">
        <v>436</v>
      </c>
      <c r="B6" s="139">
        <v>221102</v>
      </c>
      <c r="C6" s="140">
        <v>2.4293748668105906</v>
      </c>
      <c r="D6" s="139">
        <v>429213</v>
      </c>
      <c r="E6" s="140">
        <v>6.9892365906065663</v>
      </c>
      <c r="F6" s="140">
        <v>1.9412443125797143</v>
      </c>
      <c r="G6" s="139">
        <v>588572</v>
      </c>
      <c r="H6" s="140">
        <v>2.7545679598599122</v>
      </c>
      <c r="I6" s="139">
        <v>1182549</v>
      </c>
      <c r="J6" s="140">
        <v>4.9346060434504437</v>
      </c>
      <c r="K6" s="140">
        <v>2.0091832435114139</v>
      </c>
    </row>
    <row r="7" spans="1:14" s="5" customFormat="1" ht="9.9499999999999993" customHeight="1" x14ac:dyDescent="0.15">
      <c r="A7" s="35" t="s">
        <v>58</v>
      </c>
      <c r="B7" s="139">
        <v>207202</v>
      </c>
      <c r="C7" s="140">
        <v>2.4590934040122789</v>
      </c>
      <c r="D7" s="139">
        <v>401708</v>
      </c>
      <c r="E7" s="140">
        <v>7.4510768967398917</v>
      </c>
      <c r="F7" s="140">
        <v>1.9387264601693033</v>
      </c>
      <c r="G7" s="139">
        <v>549382</v>
      </c>
      <c r="H7" s="140">
        <v>2.5211244476292904</v>
      </c>
      <c r="I7" s="139">
        <v>1102009</v>
      </c>
      <c r="J7" s="140">
        <v>4.7476334547141334</v>
      </c>
      <c r="K7" s="140">
        <v>2.0059066369120213</v>
      </c>
    </row>
    <row r="8" spans="1:14" s="5" customFormat="1" ht="9.9499999999999993" customHeight="1" x14ac:dyDescent="0.15">
      <c r="A8" s="35" t="s">
        <v>153</v>
      </c>
      <c r="B8" s="139">
        <v>13900</v>
      </c>
      <c r="C8" s="140">
        <v>1.9884070731528425</v>
      </c>
      <c r="D8" s="139">
        <v>27505</v>
      </c>
      <c r="E8" s="140">
        <v>0.66978991289070677</v>
      </c>
      <c r="F8" s="140">
        <v>1.9787769784172662</v>
      </c>
      <c r="G8" s="139">
        <v>39190</v>
      </c>
      <c r="H8" s="140">
        <v>6.1426791614755416</v>
      </c>
      <c r="I8" s="139">
        <v>80540</v>
      </c>
      <c r="J8" s="140">
        <v>7.5616335906407812</v>
      </c>
      <c r="K8" s="140">
        <v>2.0551161010461851</v>
      </c>
    </row>
    <row r="9" spans="1:14" s="5" customFormat="1" ht="20.100000000000001" customHeight="1" x14ac:dyDescent="0.15">
      <c r="A9" s="35" t="s">
        <v>59</v>
      </c>
      <c r="B9" s="139">
        <v>163168</v>
      </c>
      <c r="C9" s="140">
        <v>1.9564225772789996</v>
      </c>
      <c r="D9" s="139">
        <v>318956</v>
      </c>
      <c r="E9" s="140">
        <v>8.9274798080699469</v>
      </c>
      <c r="F9" s="140">
        <v>1.9547705432437732</v>
      </c>
      <c r="G9" s="139">
        <v>441741</v>
      </c>
      <c r="H9" s="140">
        <v>2.4811737030386496</v>
      </c>
      <c r="I9" s="139">
        <v>888891</v>
      </c>
      <c r="J9" s="140">
        <v>5.6501848807813104</v>
      </c>
      <c r="K9" s="140">
        <v>2.0122447316413918</v>
      </c>
      <c r="M9" s="197"/>
    </row>
    <row r="10" spans="1:14" ht="9.9499999999999993" customHeight="1" x14ac:dyDescent="0.15">
      <c r="A10" s="37" t="s">
        <v>425</v>
      </c>
      <c r="B10" s="141">
        <v>152470</v>
      </c>
      <c r="C10" s="142">
        <v>2.1006743318623506</v>
      </c>
      <c r="D10" s="141">
        <v>299859</v>
      </c>
      <c r="E10" s="142">
        <v>9.5923804789977112</v>
      </c>
      <c r="F10" s="142">
        <v>1.9666754115563718</v>
      </c>
      <c r="G10" s="141">
        <v>411174</v>
      </c>
      <c r="H10" s="142">
        <v>2.3475206786428089</v>
      </c>
      <c r="I10" s="141">
        <v>833621</v>
      </c>
      <c r="J10" s="142">
        <v>5.8925375333605103</v>
      </c>
      <c r="K10" s="142">
        <v>2.0274166168094285</v>
      </c>
      <c r="M10" s="45"/>
    </row>
    <row r="11" spans="1:14" ht="9.9499999999999993" customHeight="1" x14ac:dyDescent="0.15">
      <c r="A11" s="37" t="s">
        <v>424</v>
      </c>
      <c r="B11" s="141">
        <v>10698</v>
      </c>
      <c r="C11" s="142">
        <v>-5.6053811659197095E-2</v>
      </c>
      <c r="D11" s="141">
        <v>19097</v>
      </c>
      <c r="E11" s="142">
        <v>-0.54681803978752441</v>
      </c>
      <c r="F11" s="142">
        <v>1.7851000186950832</v>
      </c>
      <c r="G11" s="141">
        <v>30567</v>
      </c>
      <c r="H11" s="142">
        <v>4.3135515134969182</v>
      </c>
      <c r="I11" s="141">
        <v>55270</v>
      </c>
      <c r="J11" s="142">
        <v>2.1249076127124908</v>
      </c>
      <c r="K11" s="142">
        <v>1.8081591258546799</v>
      </c>
      <c r="M11" s="45"/>
    </row>
    <row r="12" spans="1:14" s="5" customFormat="1" ht="20.100000000000001" customHeight="1" x14ac:dyDescent="0.15">
      <c r="A12" s="35" t="s">
        <v>49</v>
      </c>
      <c r="B12" s="139">
        <v>28681</v>
      </c>
      <c r="C12" s="140">
        <v>3.833900514082984</v>
      </c>
      <c r="D12" s="139">
        <v>49967</v>
      </c>
      <c r="E12" s="140">
        <v>3.205618093566045</v>
      </c>
      <c r="F12" s="140">
        <v>1.7421638018200203</v>
      </c>
      <c r="G12" s="139">
        <v>70638</v>
      </c>
      <c r="H12" s="140">
        <v>3.4700962369450252</v>
      </c>
      <c r="I12" s="139">
        <v>125931</v>
      </c>
      <c r="J12" s="140">
        <v>2.8612735648707854</v>
      </c>
      <c r="K12" s="140">
        <v>1.7827656502165974</v>
      </c>
    </row>
    <row r="13" spans="1:14" ht="9.9499999999999993" customHeight="1" x14ac:dyDescent="0.15">
      <c r="A13" s="37" t="s">
        <v>425</v>
      </c>
      <c r="B13" s="141">
        <v>26530</v>
      </c>
      <c r="C13" s="142">
        <v>2.7697075343792363</v>
      </c>
      <c r="D13" s="141">
        <v>45637</v>
      </c>
      <c r="E13" s="142">
        <v>2.3067611190817843</v>
      </c>
      <c r="F13" s="142">
        <v>1.7202035431586882</v>
      </c>
      <c r="G13" s="141">
        <v>64888</v>
      </c>
      <c r="H13" s="142">
        <v>2.3922236950072602</v>
      </c>
      <c r="I13" s="141">
        <v>113958</v>
      </c>
      <c r="J13" s="142">
        <v>1.5496484552526795</v>
      </c>
      <c r="K13" s="142">
        <v>1.7562261126864751</v>
      </c>
    </row>
    <row r="14" spans="1:14" ht="9.9499999999999993" customHeight="1" x14ac:dyDescent="0.15">
      <c r="A14" s="37" t="s">
        <v>424</v>
      </c>
      <c r="B14" s="141">
        <v>2151</v>
      </c>
      <c r="C14" s="142">
        <v>19.037078029883787</v>
      </c>
      <c r="D14" s="141">
        <v>4330</v>
      </c>
      <c r="E14" s="142">
        <v>13.737851326503815</v>
      </c>
      <c r="F14" s="142">
        <v>2.0130172013017202</v>
      </c>
      <c r="G14" s="141">
        <v>5750</v>
      </c>
      <c r="H14" s="142">
        <v>17.418827853788031</v>
      </c>
      <c r="I14" s="141">
        <v>11973</v>
      </c>
      <c r="J14" s="142">
        <v>17.27887158389656</v>
      </c>
      <c r="K14" s="142">
        <v>2.0822608695652174</v>
      </c>
    </row>
    <row r="15" spans="1:14" s="5" customFormat="1" ht="20.100000000000001" customHeight="1" x14ac:dyDescent="0.15">
      <c r="A15" s="35" t="s">
        <v>50</v>
      </c>
      <c r="B15" s="139">
        <v>16956</v>
      </c>
      <c r="C15" s="140">
        <v>1.8929150892374196</v>
      </c>
      <c r="D15" s="139">
        <v>32208</v>
      </c>
      <c r="E15" s="140">
        <v>-0.90151072274699118</v>
      </c>
      <c r="F15" s="140">
        <v>1.8995046001415428</v>
      </c>
      <c r="G15" s="139">
        <v>44737</v>
      </c>
      <c r="H15" s="140">
        <v>1.2103524727387907</v>
      </c>
      <c r="I15" s="139">
        <v>90834</v>
      </c>
      <c r="J15" s="140">
        <v>-0.6572975337671636</v>
      </c>
      <c r="K15" s="140">
        <v>2.030399892706261</v>
      </c>
      <c r="M15" s="3"/>
    </row>
    <row r="16" spans="1:14" ht="9.9499999999999993" customHeight="1" x14ac:dyDescent="0.15">
      <c r="A16" s="37" t="s">
        <v>425</v>
      </c>
      <c r="B16" s="141">
        <v>16464</v>
      </c>
      <c r="C16" s="142">
        <v>2.7010167799887768</v>
      </c>
      <c r="D16" s="141">
        <v>30837</v>
      </c>
      <c r="E16" s="142">
        <v>-0.17803962190858158</v>
      </c>
      <c r="F16" s="142">
        <v>1.8729956268221575</v>
      </c>
      <c r="G16" s="141">
        <v>43276</v>
      </c>
      <c r="H16" s="142">
        <v>1.4130714971996383</v>
      </c>
      <c r="I16" s="141">
        <v>85981</v>
      </c>
      <c r="J16" s="142">
        <v>-1.2790630920259503</v>
      </c>
      <c r="K16" s="142">
        <v>1.9868056197430446</v>
      </c>
    </row>
    <row r="17" spans="1:11" ht="9.9499999999999993" customHeight="1" x14ac:dyDescent="0.15">
      <c r="A17" s="37" t="s">
        <v>424</v>
      </c>
      <c r="B17" s="141">
        <v>492</v>
      </c>
      <c r="C17" s="142">
        <v>-19.344262295081961</v>
      </c>
      <c r="D17" s="141">
        <v>1371</v>
      </c>
      <c r="E17" s="142">
        <v>-14.791796146674955</v>
      </c>
      <c r="F17" s="142">
        <v>2.7865853658536586</v>
      </c>
      <c r="G17" s="141">
        <v>1461</v>
      </c>
      <c r="H17" s="142">
        <v>-4.4473512099411323</v>
      </c>
      <c r="I17" s="141">
        <v>4853</v>
      </c>
      <c r="J17" s="142">
        <v>11.820276497695858</v>
      </c>
      <c r="K17" s="142">
        <v>3.321697467488022</v>
      </c>
    </row>
    <row r="18" spans="1:11" s="5" customFormat="1" ht="20.100000000000001" customHeight="1" x14ac:dyDescent="0.15">
      <c r="A18" s="35" t="s">
        <v>51</v>
      </c>
      <c r="B18" s="139">
        <v>12297</v>
      </c>
      <c r="C18" s="140">
        <v>6.3938397646651737</v>
      </c>
      <c r="D18" s="139">
        <v>28082</v>
      </c>
      <c r="E18" s="140">
        <v>2.3284626316364836</v>
      </c>
      <c r="F18" s="140">
        <v>2.2836464178254858</v>
      </c>
      <c r="G18" s="139">
        <v>31456</v>
      </c>
      <c r="H18" s="140">
        <v>7.442702462684025</v>
      </c>
      <c r="I18" s="139">
        <v>76893</v>
      </c>
      <c r="J18" s="140">
        <v>7.2082874391757201</v>
      </c>
      <c r="K18" s="140">
        <v>2.4444621057985758</v>
      </c>
    </row>
    <row r="19" spans="1:11" ht="9.9499999999999993" customHeight="1" x14ac:dyDescent="0.15">
      <c r="A19" s="37" t="s">
        <v>425</v>
      </c>
      <c r="B19" s="141">
        <v>11738</v>
      </c>
      <c r="C19" s="142">
        <v>6.226244343891409</v>
      </c>
      <c r="D19" s="141">
        <v>25375</v>
      </c>
      <c r="E19" s="142">
        <v>2.5708395650592166</v>
      </c>
      <c r="F19" s="142">
        <v>2.1617822456977338</v>
      </c>
      <c r="G19" s="141">
        <v>30044</v>
      </c>
      <c r="H19" s="142">
        <v>6.9790628115652993</v>
      </c>
      <c r="I19" s="141">
        <v>68449</v>
      </c>
      <c r="J19" s="142">
        <v>4.4799584821564906</v>
      </c>
      <c r="K19" s="142">
        <v>2.2782918386366662</v>
      </c>
    </row>
    <row r="20" spans="1:11" ht="9.9499999999999993" customHeight="1" x14ac:dyDescent="0.15">
      <c r="A20" s="37" t="s">
        <v>424</v>
      </c>
      <c r="B20" s="141">
        <v>559</v>
      </c>
      <c r="C20" s="142">
        <v>10.039370078740163</v>
      </c>
      <c r="D20" s="141">
        <v>2707</v>
      </c>
      <c r="E20" s="142">
        <v>0.11094674556213135</v>
      </c>
      <c r="F20" s="142">
        <v>4.8425760286225401</v>
      </c>
      <c r="G20" s="141">
        <v>1412</v>
      </c>
      <c r="H20" s="142">
        <v>18.35708298407377</v>
      </c>
      <c r="I20" s="141">
        <v>8444</v>
      </c>
      <c r="J20" s="142">
        <v>35.996134643259779</v>
      </c>
      <c r="K20" s="142">
        <v>5.9801699716713879</v>
      </c>
    </row>
    <row r="21" spans="1:11" s="5" customFormat="1" ht="15" customHeight="1" x14ac:dyDescent="0.15">
      <c r="A21" s="4" t="s">
        <v>435</v>
      </c>
      <c r="B21" s="143"/>
      <c r="C21" s="143"/>
      <c r="D21" s="143"/>
      <c r="E21" s="143"/>
      <c r="F21" s="143"/>
      <c r="G21" s="143"/>
      <c r="H21" s="143"/>
      <c r="I21" s="143"/>
      <c r="J21" s="143"/>
      <c r="K21" s="143"/>
    </row>
    <row r="22" spans="1:11" s="5" customFormat="1" ht="9.9499999999999993" customHeight="1" x14ac:dyDescent="0.15">
      <c r="A22" s="38" t="s">
        <v>434</v>
      </c>
      <c r="B22" s="139">
        <v>25056</v>
      </c>
      <c r="C22" s="140">
        <v>4.7053907229419139</v>
      </c>
      <c r="D22" s="139">
        <v>67703</v>
      </c>
      <c r="E22" s="140">
        <v>14.303320896152357</v>
      </c>
      <c r="F22" s="140">
        <v>2.7020673690932311</v>
      </c>
      <c r="G22" s="139">
        <v>63022</v>
      </c>
      <c r="H22" s="140">
        <v>1.4945083260862617</v>
      </c>
      <c r="I22" s="139">
        <v>175947</v>
      </c>
      <c r="J22" s="140">
        <v>5.6085424632209566</v>
      </c>
      <c r="K22" s="140">
        <v>2.791834597442163</v>
      </c>
    </row>
    <row r="23" spans="1:11" s="5" customFormat="1" ht="9.9499999999999993" customHeight="1" x14ac:dyDescent="0.15">
      <c r="A23" s="35" t="s">
        <v>58</v>
      </c>
      <c r="B23" s="139">
        <v>24356</v>
      </c>
      <c r="C23" s="140">
        <v>5.1867847117253234</v>
      </c>
      <c r="D23" s="139">
        <v>65245</v>
      </c>
      <c r="E23" s="140">
        <v>16.375927511415526</v>
      </c>
      <c r="F23" s="140">
        <v>2.6788060436853343</v>
      </c>
      <c r="G23" s="139">
        <v>61371</v>
      </c>
      <c r="H23" s="140">
        <v>2.3942205018686593</v>
      </c>
      <c r="I23" s="139">
        <v>167682</v>
      </c>
      <c r="J23" s="140">
        <v>6.3580661939134018</v>
      </c>
      <c r="K23" s="140">
        <v>2.7322676834335433</v>
      </c>
    </row>
    <row r="24" spans="1:11" s="5" customFormat="1" ht="9.9499999999999993" customHeight="1" x14ac:dyDescent="0.15">
      <c r="A24" s="35" t="s">
        <v>153</v>
      </c>
      <c r="B24" s="139">
        <v>700</v>
      </c>
      <c r="C24" s="140">
        <v>-9.6774193548387046</v>
      </c>
      <c r="D24" s="139">
        <v>2458</v>
      </c>
      <c r="E24" s="140">
        <v>-22.387117145563622</v>
      </c>
      <c r="F24" s="140">
        <v>3.5114285714285716</v>
      </c>
      <c r="G24" s="139">
        <v>1651</v>
      </c>
      <c r="H24" s="140">
        <v>-23.493975903614455</v>
      </c>
      <c r="I24" s="139">
        <v>8265</v>
      </c>
      <c r="J24" s="140">
        <v>-7.6020122973728377</v>
      </c>
      <c r="K24" s="140">
        <v>5.0060569351907933</v>
      </c>
    </row>
    <row r="25" spans="1:11" s="5" customFormat="1" ht="20.100000000000001" customHeight="1" x14ac:dyDescent="0.15">
      <c r="A25" s="35" t="s">
        <v>60</v>
      </c>
      <c r="B25" s="139">
        <v>2572</v>
      </c>
      <c r="C25" s="140">
        <v>-8.4045584045584008</v>
      </c>
      <c r="D25" s="139">
        <v>6856</v>
      </c>
      <c r="E25" s="140">
        <v>1.5252480379090798</v>
      </c>
      <c r="F25" s="140">
        <v>2.6656298600311041</v>
      </c>
      <c r="G25" s="139">
        <v>6685</v>
      </c>
      <c r="H25" s="140">
        <v>2.8145186096585633</v>
      </c>
      <c r="I25" s="139">
        <v>18220</v>
      </c>
      <c r="J25" s="140">
        <v>10.417550451487784</v>
      </c>
      <c r="K25" s="140">
        <v>2.7255048616305162</v>
      </c>
    </row>
    <row r="26" spans="1:11" ht="9.9499999999999993" customHeight="1" x14ac:dyDescent="0.15">
      <c r="A26" s="37" t="s">
        <v>425</v>
      </c>
      <c r="B26" s="141">
        <v>2572</v>
      </c>
      <c r="C26" s="142">
        <v>-8.0114449213161691</v>
      </c>
      <c r="D26" s="141">
        <v>6856</v>
      </c>
      <c r="E26" s="142">
        <v>2.1301951437509246</v>
      </c>
      <c r="F26" s="142">
        <v>2.6656298600311041</v>
      </c>
      <c r="G26" s="141">
        <v>6681</v>
      </c>
      <c r="H26" s="142">
        <v>3.0064754856614258</v>
      </c>
      <c r="I26" s="141">
        <v>18216</v>
      </c>
      <c r="J26" s="142">
        <v>10.742294364399058</v>
      </c>
      <c r="K26" s="142">
        <v>2.7265379434216435</v>
      </c>
    </row>
    <row r="27" spans="1:11" ht="9.9499999999999993" customHeight="1" x14ac:dyDescent="0.15">
      <c r="A27" s="37" t="s">
        <v>424</v>
      </c>
      <c r="B27" s="141">
        <v>0</v>
      </c>
      <c r="C27" s="145" t="s">
        <v>485</v>
      </c>
      <c r="D27" s="141">
        <v>0</v>
      </c>
      <c r="E27" s="145" t="s">
        <v>485</v>
      </c>
      <c r="F27" s="142">
        <v>0</v>
      </c>
      <c r="G27" s="141">
        <v>4</v>
      </c>
      <c r="H27" s="142">
        <v>-75</v>
      </c>
      <c r="I27" s="141">
        <v>4</v>
      </c>
      <c r="J27" s="142">
        <v>-92.307692307692307</v>
      </c>
      <c r="K27" s="142">
        <v>1</v>
      </c>
    </row>
    <row r="28" spans="1:11" ht="15" customHeight="1" x14ac:dyDescent="0.15">
      <c r="A28" s="35" t="s">
        <v>433</v>
      </c>
      <c r="B28" s="143"/>
      <c r="C28" s="143"/>
      <c r="D28" s="143"/>
      <c r="E28" s="143"/>
      <c r="F28" s="143"/>
      <c r="G28" s="143"/>
      <c r="H28" s="143"/>
      <c r="I28" s="143"/>
      <c r="J28" s="143"/>
      <c r="K28" s="143"/>
    </row>
    <row r="29" spans="1:11" s="5" customFormat="1" ht="9.9499999999999993" customHeight="1" x14ac:dyDescent="0.15">
      <c r="A29" s="196" t="s">
        <v>432</v>
      </c>
      <c r="B29" s="139">
        <v>6252</v>
      </c>
      <c r="C29" s="140">
        <v>31.096665967708105</v>
      </c>
      <c r="D29" s="139">
        <v>19129</v>
      </c>
      <c r="E29" s="140">
        <v>20.361165292896246</v>
      </c>
      <c r="F29" s="140">
        <v>3.0596609085092772</v>
      </c>
      <c r="G29" s="139">
        <v>18273</v>
      </c>
      <c r="H29" s="140">
        <v>11.001093427287088</v>
      </c>
      <c r="I29" s="139">
        <v>61094</v>
      </c>
      <c r="J29" s="140">
        <v>4.1156120588285461</v>
      </c>
      <c r="K29" s="140">
        <v>3.3434028347835603</v>
      </c>
    </row>
    <row r="30" spans="1:11" ht="9.9499999999999993" customHeight="1" x14ac:dyDescent="0.15">
      <c r="A30" s="37" t="s">
        <v>425</v>
      </c>
      <c r="B30" s="141">
        <v>6010</v>
      </c>
      <c r="C30" s="142">
        <v>29.247311827956992</v>
      </c>
      <c r="D30" s="141">
        <v>18246</v>
      </c>
      <c r="E30" s="142">
        <v>23.158960512993588</v>
      </c>
      <c r="F30" s="142">
        <v>3.0359400998336108</v>
      </c>
      <c r="G30" s="141">
        <v>17676</v>
      </c>
      <c r="H30" s="142">
        <v>10.758819474904442</v>
      </c>
      <c r="I30" s="141">
        <v>57360</v>
      </c>
      <c r="J30" s="142">
        <v>4.8628884826325418</v>
      </c>
      <c r="K30" s="142">
        <v>3.2450780719619825</v>
      </c>
    </row>
    <row r="31" spans="1:11" ht="9.9499999999999993" customHeight="1" x14ac:dyDescent="0.15">
      <c r="A31" s="37" t="s">
        <v>424</v>
      </c>
      <c r="B31" s="141">
        <v>242</v>
      </c>
      <c r="C31" s="142">
        <v>103.36134453781511</v>
      </c>
      <c r="D31" s="141">
        <v>883</v>
      </c>
      <c r="E31" s="142">
        <v>-18.089053803339525</v>
      </c>
      <c r="F31" s="142">
        <v>3.6487603305785123</v>
      </c>
      <c r="G31" s="141">
        <v>597</v>
      </c>
      <c r="H31" s="142">
        <v>18.687872763419477</v>
      </c>
      <c r="I31" s="141">
        <v>3734</v>
      </c>
      <c r="J31" s="142">
        <v>-6.1573259612968059</v>
      </c>
      <c r="K31" s="142">
        <v>6.2546063651591286</v>
      </c>
    </row>
    <row r="32" spans="1:11" s="5" customFormat="1" ht="20.100000000000001" customHeight="1" x14ac:dyDescent="0.15">
      <c r="A32" s="35" t="s">
        <v>431</v>
      </c>
      <c r="B32" s="139">
        <v>16232</v>
      </c>
      <c r="C32" s="140">
        <v>-0.73992539595181483</v>
      </c>
      <c r="D32" s="139">
        <v>41718</v>
      </c>
      <c r="E32" s="140">
        <v>14.030340303403037</v>
      </c>
      <c r="F32" s="140">
        <v>2.5701084277969444</v>
      </c>
      <c r="G32" s="139">
        <v>38064</v>
      </c>
      <c r="H32" s="140">
        <v>-2.724252491694358</v>
      </c>
      <c r="I32" s="139">
        <v>96633</v>
      </c>
      <c r="J32" s="140">
        <v>5.6987847696968998</v>
      </c>
      <c r="K32" s="140">
        <v>2.5386979823455231</v>
      </c>
    </row>
    <row r="33" spans="1:11" ht="9.9499999999999993" customHeight="1" x14ac:dyDescent="0.15">
      <c r="A33" s="37" t="s">
        <v>425</v>
      </c>
      <c r="B33" s="141">
        <v>15774</v>
      </c>
      <c r="C33" s="142">
        <v>0.41377554268254357</v>
      </c>
      <c r="D33" s="141">
        <v>40143</v>
      </c>
      <c r="E33" s="142">
        <v>16.235232800555949</v>
      </c>
      <c r="F33" s="142">
        <v>2.5448839863065804</v>
      </c>
      <c r="G33" s="141">
        <v>37014</v>
      </c>
      <c r="H33" s="142">
        <v>-1.2723053532847928</v>
      </c>
      <c r="I33" s="141">
        <v>92106</v>
      </c>
      <c r="J33" s="142">
        <v>6.4698470679351345</v>
      </c>
      <c r="K33" s="142">
        <v>2.4884097908899334</v>
      </c>
    </row>
    <row r="34" spans="1:11" ht="9.9499999999999993" customHeight="1" x14ac:dyDescent="0.15">
      <c r="A34" s="37" t="s">
        <v>424</v>
      </c>
      <c r="B34" s="141">
        <v>458</v>
      </c>
      <c r="C34" s="142">
        <v>-28.881987577639748</v>
      </c>
      <c r="D34" s="141">
        <v>1575</v>
      </c>
      <c r="E34" s="142">
        <v>-23.133235724743784</v>
      </c>
      <c r="F34" s="142">
        <v>3.4388646288209608</v>
      </c>
      <c r="G34" s="141">
        <v>1050</v>
      </c>
      <c r="H34" s="142">
        <v>-35.936546674801704</v>
      </c>
      <c r="I34" s="141">
        <v>4527</v>
      </c>
      <c r="J34" s="142">
        <v>-7.8754578754578688</v>
      </c>
      <c r="K34" s="142">
        <v>4.3114285714285714</v>
      </c>
    </row>
    <row r="35" spans="1:11" s="5" customFormat="1" ht="20.100000000000001" customHeight="1" x14ac:dyDescent="0.15">
      <c r="A35" s="4" t="s">
        <v>430</v>
      </c>
      <c r="B35" s="139">
        <v>2064</v>
      </c>
      <c r="C35" s="140">
        <v>50.21834061135371</v>
      </c>
      <c r="D35" s="139">
        <v>5727</v>
      </c>
      <c r="E35" s="140">
        <v>73.703366696997278</v>
      </c>
      <c r="F35" s="140">
        <v>2.7747093023255816</v>
      </c>
      <c r="G35" s="139">
        <v>3453</v>
      </c>
      <c r="H35" s="140">
        <v>32.552783109404999</v>
      </c>
      <c r="I35" s="139">
        <v>10129</v>
      </c>
      <c r="J35" s="140">
        <v>53.562765312310489</v>
      </c>
      <c r="K35" s="140">
        <v>2.9333912539820446</v>
      </c>
    </row>
    <row r="36" spans="1:11" s="5" customFormat="1" ht="9.9499999999999993" customHeight="1" x14ac:dyDescent="0.15">
      <c r="A36" s="35" t="s">
        <v>58</v>
      </c>
      <c r="B36" s="139">
        <v>2028</v>
      </c>
      <c r="C36" s="140">
        <v>51.117734724292092</v>
      </c>
      <c r="D36" s="139">
        <v>5663</v>
      </c>
      <c r="E36" s="140">
        <v>75.488069414316698</v>
      </c>
      <c r="F36" s="140">
        <v>2.7924063116370808</v>
      </c>
      <c r="G36" s="139">
        <v>3388</v>
      </c>
      <c r="H36" s="140">
        <v>32.654659357870003</v>
      </c>
      <c r="I36" s="139">
        <v>9981</v>
      </c>
      <c r="J36" s="140">
        <v>53.790446841294312</v>
      </c>
      <c r="K36" s="140">
        <v>2.9459858323494688</v>
      </c>
    </row>
    <row r="37" spans="1:11" s="5" customFormat="1" ht="9.9499999999999993" customHeight="1" x14ac:dyDescent="0.15">
      <c r="A37" s="35" t="s">
        <v>153</v>
      </c>
      <c r="B37" s="139">
        <v>36</v>
      </c>
      <c r="C37" s="140">
        <v>12.5</v>
      </c>
      <c r="D37" s="139">
        <v>64</v>
      </c>
      <c r="E37" s="140">
        <v>-8.5714285714285694</v>
      </c>
      <c r="F37" s="140">
        <v>1.7777777777777777</v>
      </c>
      <c r="G37" s="139">
        <v>65</v>
      </c>
      <c r="H37" s="140">
        <v>27.450980392156865</v>
      </c>
      <c r="I37" s="139">
        <v>148</v>
      </c>
      <c r="J37" s="140">
        <v>39.622641509433976</v>
      </c>
      <c r="K37" s="140">
        <v>2.2769230769230768</v>
      </c>
    </row>
    <row r="38" spans="1:11" s="5" customFormat="1" ht="15" customHeight="1" x14ac:dyDescent="0.15">
      <c r="A38" s="4" t="s">
        <v>429</v>
      </c>
      <c r="B38" s="143"/>
      <c r="C38" s="143"/>
      <c r="D38" s="143"/>
      <c r="E38" s="143"/>
      <c r="F38" s="143"/>
      <c r="G38" s="143"/>
      <c r="H38" s="143"/>
      <c r="I38" s="143"/>
      <c r="J38" s="143"/>
      <c r="K38" s="143"/>
    </row>
    <row r="39" spans="1:11" s="5" customFormat="1" ht="9.9499999999999993" customHeight="1" x14ac:dyDescent="0.15">
      <c r="A39" s="38" t="s">
        <v>428</v>
      </c>
      <c r="B39" s="139">
        <v>15746</v>
      </c>
      <c r="C39" s="140">
        <v>-7.1415934422362426</v>
      </c>
      <c r="D39" s="139">
        <v>173585</v>
      </c>
      <c r="E39" s="140">
        <v>-0.62287817808132218</v>
      </c>
      <c r="F39" s="140">
        <v>11.024069604979042</v>
      </c>
      <c r="G39" s="139">
        <v>42356</v>
      </c>
      <c r="H39" s="140">
        <v>-3.0400146506730152</v>
      </c>
      <c r="I39" s="139">
        <v>474609</v>
      </c>
      <c r="J39" s="140">
        <v>1.5843084542825778</v>
      </c>
      <c r="K39" s="140">
        <v>11.205236566247994</v>
      </c>
    </row>
    <row r="40" spans="1:11" s="5" customFormat="1" ht="9.9499999999999993" customHeight="1" x14ac:dyDescent="0.15">
      <c r="A40" s="35" t="s">
        <v>58</v>
      </c>
      <c r="B40" s="139">
        <v>15271</v>
      </c>
      <c r="C40" s="140">
        <v>-6.8955005487135708</v>
      </c>
      <c r="D40" s="139">
        <v>171313</v>
      </c>
      <c r="E40" s="140">
        <v>-0.20621319181904596</v>
      </c>
      <c r="F40" s="140">
        <v>11.218191343068561</v>
      </c>
      <c r="G40" s="139">
        <v>41519</v>
      </c>
      <c r="H40" s="140">
        <v>-3.1784898092439704</v>
      </c>
      <c r="I40" s="139">
        <v>470902</v>
      </c>
      <c r="J40" s="140">
        <v>1.6476388448180188</v>
      </c>
      <c r="K40" s="140">
        <v>11.341843493340399</v>
      </c>
    </row>
    <row r="41" spans="1:11" s="5" customFormat="1" ht="9.9499999999999993" customHeight="1" x14ac:dyDescent="0.15">
      <c r="A41" s="35" t="s">
        <v>153</v>
      </c>
      <c r="B41" s="139">
        <v>475</v>
      </c>
      <c r="C41" s="140">
        <v>-14.414414414414409</v>
      </c>
      <c r="D41" s="139">
        <v>2272</v>
      </c>
      <c r="E41" s="140">
        <v>-24.417831004657359</v>
      </c>
      <c r="F41" s="140">
        <v>4.7831578947368421</v>
      </c>
      <c r="G41" s="139">
        <v>837</v>
      </c>
      <c r="H41" s="140">
        <v>4.3640897755610979</v>
      </c>
      <c r="I41" s="139">
        <v>3707</v>
      </c>
      <c r="J41" s="140">
        <v>-5.865921787709496</v>
      </c>
      <c r="K41" s="140">
        <v>4.4289127837514934</v>
      </c>
    </row>
    <row r="42" spans="1:11" ht="15" customHeight="1" x14ac:dyDescent="0.15">
      <c r="A42" s="35" t="s">
        <v>427</v>
      </c>
      <c r="B42" s="143"/>
      <c r="C42" s="143"/>
      <c r="D42" s="143"/>
      <c r="E42" s="143"/>
      <c r="F42" s="143"/>
      <c r="G42" s="143"/>
      <c r="H42" s="143"/>
      <c r="I42" s="143"/>
      <c r="J42" s="143"/>
      <c r="K42" s="143"/>
    </row>
    <row r="43" spans="1:11" s="5" customFormat="1" ht="9.9499999999999993" customHeight="1" x14ac:dyDescent="0.15">
      <c r="A43" s="196" t="s">
        <v>426</v>
      </c>
      <c r="B43" s="139">
        <v>6550</v>
      </c>
      <c r="C43" s="140">
        <v>-3.049141503848432</v>
      </c>
      <c r="D43" s="139">
        <v>150206</v>
      </c>
      <c r="E43" s="140">
        <v>-3.3276541369389179E-2</v>
      </c>
      <c r="F43" s="140">
        <v>22.932213740458014</v>
      </c>
      <c r="G43" s="139">
        <v>19291</v>
      </c>
      <c r="H43" s="140">
        <v>0.11417302402823282</v>
      </c>
      <c r="I43" s="139">
        <v>417319</v>
      </c>
      <c r="J43" s="140">
        <v>2.2778016052937886</v>
      </c>
      <c r="K43" s="140">
        <v>21.632833964024673</v>
      </c>
    </row>
    <row r="44" spans="1:11" ht="9.9499999999999993" customHeight="1" x14ac:dyDescent="0.15">
      <c r="A44" s="37" t="s">
        <v>425</v>
      </c>
      <c r="B44" s="141">
        <v>6549</v>
      </c>
      <c r="C44" s="142">
        <v>-3.0639431616341</v>
      </c>
      <c r="D44" s="141">
        <v>150183</v>
      </c>
      <c r="E44" s="142">
        <v>-4.8583750399316727E-2</v>
      </c>
      <c r="F44" s="142">
        <v>22.932203389830509</v>
      </c>
      <c r="G44" s="141">
        <v>19286</v>
      </c>
      <c r="H44" s="142">
        <v>0.14539412192335988</v>
      </c>
      <c r="I44" s="141">
        <v>417263</v>
      </c>
      <c r="J44" s="142">
        <v>2.3205002452182413</v>
      </c>
      <c r="K44" s="142">
        <v>21.635538732759514</v>
      </c>
    </row>
    <row r="45" spans="1:11" ht="9.9499999999999993" customHeight="1" x14ac:dyDescent="0.15">
      <c r="A45" s="37" t="s">
        <v>424</v>
      </c>
      <c r="B45" s="141">
        <v>1</v>
      </c>
      <c r="C45" s="145" t="s">
        <v>485</v>
      </c>
      <c r="D45" s="141">
        <v>23</v>
      </c>
      <c r="E45" s="145" t="s">
        <v>485</v>
      </c>
      <c r="F45" s="142">
        <v>23</v>
      </c>
      <c r="G45" s="141">
        <v>5</v>
      </c>
      <c r="H45" s="142">
        <v>-54.545454545454547</v>
      </c>
      <c r="I45" s="141">
        <v>56</v>
      </c>
      <c r="J45" s="142">
        <v>-75.111111111111114</v>
      </c>
      <c r="K45" s="142">
        <v>11.2</v>
      </c>
    </row>
    <row r="46" spans="1:11" s="5" customFormat="1" ht="20.100000000000001" customHeight="1" x14ac:dyDescent="0.15">
      <c r="A46" s="35" t="s">
        <v>37</v>
      </c>
      <c r="B46" s="139">
        <v>9196</v>
      </c>
      <c r="C46" s="140">
        <v>-9.8519752965395497</v>
      </c>
      <c r="D46" s="139">
        <v>23379</v>
      </c>
      <c r="E46" s="140">
        <v>-4.2511365032559212</v>
      </c>
      <c r="F46" s="140">
        <v>2.5423010004349718</v>
      </c>
      <c r="G46" s="139">
        <v>23065</v>
      </c>
      <c r="H46" s="140">
        <v>-5.5293876715134189</v>
      </c>
      <c r="I46" s="139">
        <v>57290</v>
      </c>
      <c r="J46" s="140">
        <v>-3.1969179818187996</v>
      </c>
      <c r="K46" s="140">
        <v>2.4838499891610666</v>
      </c>
    </row>
    <row r="47" spans="1:11" ht="9.9499999999999993" customHeight="1" x14ac:dyDescent="0.15">
      <c r="A47" s="37" t="s">
        <v>425</v>
      </c>
      <c r="B47" s="141">
        <v>8722</v>
      </c>
      <c r="C47" s="142">
        <v>-9.5791001451378861</v>
      </c>
      <c r="D47" s="141">
        <v>21130</v>
      </c>
      <c r="E47" s="142">
        <v>-1.3124095091308163</v>
      </c>
      <c r="F47" s="142">
        <v>2.4226094932354965</v>
      </c>
      <c r="G47" s="141">
        <v>22233</v>
      </c>
      <c r="H47" s="142">
        <v>-5.8880799187267172</v>
      </c>
      <c r="I47" s="141">
        <v>53639</v>
      </c>
      <c r="J47" s="142">
        <v>-3.2991400602138157</v>
      </c>
      <c r="K47" s="142">
        <v>2.4125848963252823</v>
      </c>
    </row>
    <row r="48" spans="1:11" ht="9.9499999999999993" customHeight="1" x14ac:dyDescent="0.15">
      <c r="A48" s="37" t="s">
        <v>424</v>
      </c>
      <c r="B48" s="141">
        <v>474</v>
      </c>
      <c r="C48" s="142">
        <v>-14.594594594594597</v>
      </c>
      <c r="D48" s="141">
        <v>2249</v>
      </c>
      <c r="E48" s="142">
        <v>-25.182967398536263</v>
      </c>
      <c r="F48" s="142">
        <v>4.7447257383966246</v>
      </c>
      <c r="G48" s="141">
        <v>832</v>
      </c>
      <c r="H48" s="142">
        <v>5.1833122629582817</v>
      </c>
      <c r="I48" s="141">
        <v>3651</v>
      </c>
      <c r="J48" s="142">
        <v>-1.6698087799622954</v>
      </c>
      <c r="K48" s="142">
        <v>4.3882211538461542</v>
      </c>
    </row>
    <row r="49" spans="1:11" s="5" customFormat="1" ht="30" customHeight="1" x14ac:dyDescent="0.15">
      <c r="A49" s="29" t="s">
        <v>61</v>
      </c>
      <c r="B49" s="139">
        <v>263968</v>
      </c>
      <c r="C49" s="140">
        <v>2.266009088831126</v>
      </c>
      <c r="D49" s="139">
        <v>676228</v>
      </c>
      <c r="E49" s="140">
        <v>5.9295868415899804</v>
      </c>
      <c r="F49" s="140">
        <v>2.5617802157837315</v>
      </c>
      <c r="G49" s="139">
        <v>697403</v>
      </c>
      <c r="H49" s="140">
        <v>2.3820534163660909</v>
      </c>
      <c r="I49" s="139">
        <v>1843234</v>
      </c>
      <c r="J49" s="140">
        <v>4.2939550568790992</v>
      </c>
      <c r="K49" s="140">
        <v>2.64299694724571</v>
      </c>
    </row>
    <row r="50" spans="1:11" s="5" customFormat="1" ht="9.9499999999999993" customHeight="1" x14ac:dyDescent="0.15">
      <c r="A50" s="35" t="s">
        <v>58</v>
      </c>
      <c r="B50" s="139">
        <v>248857</v>
      </c>
      <c r="C50" s="140">
        <v>2.3563719522227018</v>
      </c>
      <c r="D50" s="139">
        <v>643929</v>
      </c>
      <c r="E50" s="140">
        <v>6.4679816801970844</v>
      </c>
      <c r="F50" s="140">
        <v>2.587546261507613</v>
      </c>
      <c r="G50" s="139">
        <v>655660</v>
      </c>
      <c r="H50" s="140">
        <v>2.248130196929722</v>
      </c>
      <c r="I50" s="139">
        <v>1750574</v>
      </c>
      <c r="J50" s="140">
        <v>4.2332200838593934</v>
      </c>
      <c r="K50" s="140">
        <v>2.6699417380959645</v>
      </c>
    </row>
    <row r="51" spans="1:11" s="5" customFormat="1" ht="9.9499999999999993" customHeight="1" x14ac:dyDescent="0.15">
      <c r="A51" s="35" t="s">
        <v>153</v>
      </c>
      <c r="B51" s="139">
        <v>15111</v>
      </c>
      <c r="C51" s="140">
        <v>0.80048028817290628</v>
      </c>
      <c r="D51" s="139">
        <v>32299</v>
      </c>
      <c r="E51" s="140">
        <v>-3.7717860866974462</v>
      </c>
      <c r="F51" s="140">
        <v>2.1374495400701474</v>
      </c>
      <c r="G51" s="139">
        <v>41743</v>
      </c>
      <c r="H51" s="140">
        <v>4.5325920917536848</v>
      </c>
      <c r="I51" s="139">
        <v>92660</v>
      </c>
      <c r="J51" s="140">
        <v>5.4548351485768194</v>
      </c>
      <c r="K51" s="140">
        <v>2.2197733751766764</v>
      </c>
    </row>
    <row r="52" spans="1:11" ht="33" customHeight="1" x14ac:dyDescent="0.15">
      <c r="A52" s="30" t="s">
        <v>62</v>
      </c>
      <c r="B52" s="141">
        <v>261904</v>
      </c>
      <c r="C52" s="142">
        <v>2.0093867456036207</v>
      </c>
      <c r="D52" s="141">
        <v>670501</v>
      </c>
      <c r="E52" s="142">
        <v>5.5777400571268458</v>
      </c>
      <c r="F52" s="142">
        <v>2.5601021748426906</v>
      </c>
      <c r="G52" s="141">
        <v>693950</v>
      </c>
      <c r="H52" s="142">
        <v>2.2662296705434386</v>
      </c>
      <c r="I52" s="141">
        <v>1833105</v>
      </c>
      <c r="J52" s="142">
        <v>4.1093875390529888</v>
      </c>
      <c r="K52" s="142">
        <v>2.6415519850133293</v>
      </c>
    </row>
    <row r="53" spans="1:11" ht="9.9499999999999993" customHeight="1" x14ac:dyDescent="0.15">
      <c r="A53" s="37" t="s">
        <v>58</v>
      </c>
      <c r="B53" s="141">
        <v>246829</v>
      </c>
      <c r="C53" s="142">
        <v>2.0857287022408286</v>
      </c>
      <c r="D53" s="141">
        <v>638266</v>
      </c>
      <c r="E53" s="142">
        <v>6.0977454482590048</v>
      </c>
      <c r="F53" s="142">
        <v>2.5858630874005892</v>
      </c>
      <c r="G53" s="141">
        <v>652272</v>
      </c>
      <c r="H53" s="142">
        <v>2.1265402620989846</v>
      </c>
      <c r="I53" s="141">
        <v>1740593</v>
      </c>
      <c r="J53" s="142">
        <v>4.0409733961032543</v>
      </c>
      <c r="K53" s="142">
        <v>2.6685079230750364</v>
      </c>
    </row>
    <row r="54" spans="1:11" ht="9.9499999999999993" customHeight="1" x14ac:dyDescent="0.15">
      <c r="A54" s="37" t="s">
        <v>153</v>
      </c>
      <c r="B54" s="141">
        <v>15075</v>
      </c>
      <c r="C54" s="142">
        <v>0.77545290460592753</v>
      </c>
      <c r="D54" s="141">
        <v>32235</v>
      </c>
      <c r="E54" s="142">
        <v>-3.761755485893417</v>
      </c>
      <c r="F54" s="142">
        <v>2.1383084577114428</v>
      </c>
      <c r="G54" s="141">
        <v>41678</v>
      </c>
      <c r="H54" s="142">
        <v>4.503284689835013</v>
      </c>
      <c r="I54" s="141">
        <v>92512</v>
      </c>
      <c r="J54" s="142">
        <v>5.4135663905379374</v>
      </c>
      <c r="K54" s="142">
        <v>2.2196842458851194</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42</v>
      </c>
      <c r="B1" s="237"/>
      <c r="C1" s="237"/>
      <c r="D1" s="237"/>
      <c r="E1" s="237"/>
      <c r="F1" s="237"/>
      <c r="G1" s="237"/>
      <c r="H1" s="237"/>
      <c r="I1" s="237"/>
      <c r="J1" s="237"/>
      <c r="K1" s="237"/>
    </row>
    <row r="2" spans="1:11" s="14" customFormat="1" ht="9.9499999999999993" customHeight="1" x14ac:dyDescent="0.2">
      <c r="A2" s="254" t="s">
        <v>152</v>
      </c>
      <c r="B2" s="249" t="s">
        <v>482</v>
      </c>
      <c r="C2" s="245"/>
      <c r="D2" s="245"/>
      <c r="E2" s="245"/>
      <c r="F2" s="245"/>
      <c r="G2" s="250" t="s">
        <v>483</v>
      </c>
      <c r="H2" s="251"/>
      <c r="I2" s="251"/>
      <c r="J2" s="251"/>
      <c r="K2" s="251"/>
    </row>
    <row r="3" spans="1:11" s="14" customFormat="1" ht="9.9499999999999993" customHeight="1" x14ac:dyDescent="0.2">
      <c r="A3" s="255"/>
      <c r="B3" s="244" t="s">
        <v>134</v>
      </c>
      <c r="C3" s="246"/>
      <c r="D3" s="257" t="s">
        <v>132</v>
      </c>
      <c r="E3" s="257"/>
      <c r="F3" s="252" t="s">
        <v>56</v>
      </c>
      <c r="G3" s="257" t="s">
        <v>134</v>
      </c>
      <c r="H3" s="257"/>
      <c r="I3" s="257" t="s">
        <v>132</v>
      </c>
      <c r="J3" s="257"/>
      <c r="K3" s="258" t="s">
        <v>56</v>
      </c>
    </row>
    <row r="4" spans="1:11" s="14" customFormat="1" ht="45" customHeight="1" x14ac:dyDescent="0.2">
      <c r="A4" s="255"/>
      <c r="B4" s="15" t="s">
        <v>135</v>
      </c>
      <c r="C4" s="16" t="s">
        <v>151</v>
      </c>
      <c r="D4" s="16" t="s">
        <v>135</v>
      </c>
      <c r="E4" s="16" t="s">
        <v>151</v>
      </c>
      <c r="F4" s="253"/>
      <c r="G4" s="16" t="s">
        <v>135</v>
      </c>
      <c r="H4" s="16" t="s">
        <v>154</v>
      </c>
      <c r="I4" s="16" t="s">
        <v>135</v>
      </c>
      <c r="J4" s="16" t="s">
        <v>154</v>
      </c>
      <c r="K4" s="258"/>
    </row>
    <row r="5" spans="1:11" s="14" customFormat="1" ht="9.9499999999999993" customHeight="1" x14ac:dyDescent="0.2">
      <c r="A5" s="256"/>
      <c r="B5" s="17" t="s">
        <v>136</v>
      </c>
      <c r="C5" s="18" t="s">
        <v>137</v>
      </c>
      <c r="D5" s="18" t="s">
        <v>136</v>
      </c>
      <c r="E5" s="18" t="s">
        <v>137</v>
      </c>
      <c r="F5" s="18" t="s">
        <v>138</v>
      </c>
      <c r="G5" s="18" t="s">
        <v>136</v>
      </c>
      <c r="H5" s="18" t="s">
        <v>137</v>
      </c>
      <c r="I5" s="18" t="s">
        <v>136</v>
      </c>
      <c r="J5" s="18" t="s">
        <v>137</v>
      </c>
      <c r="K5" s="19" t="s">
        <v>138</v>
      </c>
    </row>
    <row r="6" spans="1:11" s="5" customFormat="1" ht="24" customHeight="1" x14ac:dyDescent="0.15">
      <c r="A6" s="157" t="s">
        <v>529</v>
      </c>
      <c r="B6" s="139">
        <v>261904</v>
      </c>
      <c r="C6" s="140">
        <v>2.0093867456036207</v>
      </c>
      <c r="D6" s="139">
        <v>670501</v>
      </c>
      <c r="E6" s="140">
        <v>5.5777400571268458</v>
      </c>
      <c r="F6" s="140">
        <v>2.5601021748426906</v>
      </c>
      <c r="G6" s="139">
        <v>693950</v>
      </c>
      <c r="H6" s="140">
        <v>2.2662296705434386</v>
      </c>
      <c r="I6" s="139">
        <v>1833105</v>
      </c>
      <c r="J6" s="140">
        <v>4.1093875390529888</v>
      </c>
      <c r="K6" s="140">
        <v>2.6415519850133293</v>
      </c>
    </row>
    <row r="7" spans="1:11" s="5" customFormat="1" ht="18" customHeight="1" x14ac:dyDescent="0.15">
      <c r="A7" s="157" t="s">
        <v>58</v>
      </c>
      <c r="B7" s="139">
        <v>246829</v>
      </c>
      <c r="C7" s="140">
        <v>2.0857287022408286</v>
      </c>
      <c r="D7" s="139">
        <v>638266</v>
      </c>
      <c r="E7" s="140">
        <v>6.0977454482590048</v>
      </c>
      <c r="F7" s="140">
        <v>2.5858630874005892</v>
      </c>
      <c r="G7" s="139">
        <v>652272</v>
      </c>
      <c r="H7" s="140">
        <v>2.1265402620989846</v>
      </c>
      <c r="I7" s="139">
        <v>1740593</v>
      </c>
      <c r="J7" s="140">
        <v>4.0409733961032543</v>
      </c>
      <c r="K7" s="140">
        <v>2.6685079230750364</v>
      </c>
    </row>
    <row r="8" spans="1:11" s="5" customFormat="1" ht="18" customHeight="1" x14ac:dyDescent="0.15">
      <c r="A8" s="157" t="s">
        <v>153</v>
      </c>
      <c r="B8" s="139">
        <v>15075</v>
      </c>
      <c r="C8" s="140">
        <v>0.77545290460592753</v>
      </c>
      <c r="D8" s="139">
        <v>32235</v>
      </c>
      <c r="E8" s="140">
        <v>-3.761755485893417</v>
      </c>
      <c r="F8" s="140">
        <v>2.1383084577114428</v>
      </c>
      <c r="G8" s="139">
        <v>41678</v>
      </c>
      <c r="H8" s="140">
        <v>4.503284689835013</v>
      </c>
      <c r="I8" s="139">
        <v>92512</v>
      </c>
      <c r="J8" s="140">
        <v>5.4135663905379374</v>
      </c>
      <c r="K8" s="140">
        <v>2.2196842458851194</v>
      </c>
    </row>
    <row r="9" spans="1:11" s="5" customFormat="1" ht="18" customHeight="1" x14ac:dyDescent="0.15">
      <c r="A9" s="157" t="s">
        <v>486</v>
      </c>
      <c r="B9" s="139">
        <v>12023</v>
      </c>
      <c r="C9" s="140">
        <v>1.1185870479394424</v>
      </c>
      <c r="D9" s="139">
        <v>26402</v>
      </c>
      <c r="E9" s="140">
        <v>-4.2989705669131553</v>
      </c>
      <c r="F9" s="140">
        <v>2.1959577476503367</v>
      </c>
      <c r="G9" s="139">
        <v>33302</v>
      </c>
      <c r="H9" s="140">
        <v>6.5561706076216666</v>
      </c>
      <c r="I9" s="139">
        <v>75595</v>
      </c>
      <c r="J9" s="140">
        <v>6.4133785667028036</v>
      </c>
      <c r="K9" s="140">
        <v>2.269983784757672</v>
      </c>
    </row>
    <row r="10" spans="1:11" ht="9" customHeight="1" x14ac:dyDescent="0.15">
      <c r="A10" s="43" t="s">
        <v>476</v>
      </c>
      <c r="B10" s="141">
        <v>512</v>
      </c>
      <c r="C10" s="142">
        <v>-26.118326118326124</v>
      </c>
      <c r="D10" s="141">
        <v>1202</v>
      </c>
      <c r="E10" s="142">
        <v>-47.095070422535208</v>
      </c>
      <c r="F10" s="142">
        <v>2.34765625</v>
      </c>
      <c r="G10" s="141">
        <v>1357</v>
      </c>
      <c r="H10" s="142">
        <v>-2.5843503230437932</v>
      </c>
      <c r="I10" s="141">
        <v>3176</v>
      </c>
      <c r="J10" s="142">
        <v>-6.285039834759516</v>
      </c>
      <c r="K10" s="142">
        <v>2.3404568901989684</v>
      </c>
    </row>
    <row r="11" spans="1:11" ht="9" customHeight="1" x14ac:dyDescent="0.15">
      <c r="A11" s="43" t="s">
        <v>487</v>
      </c>
      <c r="B11" s="141">
        <v>101</v>
      </c>
      <c r="C11" s="142">
        <v>-8.181818181818187</v>
      </c>
      <c r="D11" s="141">
        <v>203</v>
      </c>
      <c r="E11" s="142">
        <v>-49.376558603491269</v>
      </c>
      <c r="F11" s="142">
        <v>2.0099009900990099</v>
      </c>
      <c r="G11" s="141">
        <v>238</v>
      </c>
      <c r="H11" s="142">
        <v>0.42194092827004681</v>
      </c>
      <c r="I11" s="141">
        <v>426</v>
      </c>
      <c r="J11" s="142">
        <v>-40</v>
      </c>
      <c r="K11" s="142">
        <v>1.7899159663865547</v>
      </c>
    </row>
    <row r="12" spans="1:11" ht="9" customHeight="1" x14ac:dyDescent="0.15">
      <c r="A12" s="43" t="s">
        <v>450</v>
      </c>
      <c r="B12" s="141">
        <v>475</v>
      </c>
      <c r="C12" s="142">
        <v>-4.2338709677419359</v>
      </c>
      <c r="D12" s="141">
        <v>871</v>
      </c>
      <c r="E12" s="142">
        <v>2.2300469483568008</v>
      </c>
      <c r="F12" s="142">
        <v>1.8336842105263158</v>
      </c>
      <c r="G12" s="141">
        <v>1422</v>
      </c>
      <c r="H12" s="142">
        <v>2.9688631426502496</v>
      </c>
      <c r="I12" s="141">
        <v>2390</v>
      </c>
      <c r="J12" s="142">
        <v>11.369990680335505</v>
      </c>
      <c r="K12" s="142">
        <v>1.680731364275668</v>
      </c>
    </row>
    <row r="13" spans="1:11" ht="9" customHeight="1" x14ac:dyDescent="0.15">
      <c r="A13" s="43" t="s">
        <v>488</v>
      </c>
      <c r="B13" s="141">
        <v>29</v>
      </c>
      <c r="C13" s="142">
        <v>11.538461538461533</v>
      </c>
      <c r="D13" s="141">
        <v>54</v>
      </c>
      <c r="E13" s="142">
        <v>14.893617021276597</v>
      </c>
      <c r="F13" s="142">
        <v>1.8620689655172413</v>
      </c>
      <c r="G13" s="141">
        <v>115</v>
      </c>
      <c r="H13" s="142">
        <v>27.777777777777771</v>
      </c>
      <c r="I13" s="141">
        <v>211</v>
      </c>
      <c r="J13" s="142">
        <v>12.834224598930476</v>
      </c>
      <c r="K13" s="142">
        <v>1.8347826086956522</v>
      </c>
    </row>
    <row r="14" spans="1:11" ht="9" customHeight="1" x14ac:dyDescent="0.15">
      <c r="A14" s="43" t="s">
        <v>489</v>
      </c>
      <c r="B14" s="141">
        <v>77</v>
      </c>
      <c r="C14" s="142">
        <v>-22.222222222222229</v>
      </c>
      <c r="D14" s="141">
        <v>175</v>
      </c>
      <c r="E14" s="142">
        <v>15.894039735099341</v>
      </c>
      <c r="F14" s="142">
        <v>2.2727272727272729</v>
      </c>
      <c r="G14" s="141">
        <v>285</v>
      </c>
      <c r="H14" s="142">
        <v>16.326530612244895</v>
      </c>
      <c r="I14" s="141">
        <v>575</v>
      </c>
      <c r="J14" s="142">
        <v>31.278538812785399</v>
      </c>
      <c r="K14" s="142">
        <v>2.0175438596491229</v>
      </c>
    </row>
    <row r="15" spans="1:11" ht="9" customHeight="1" x14ac:dyDescent="0.15">
      <c r="A15" s="43" t="s">
        <v>64</v>
      </c>
      <c r="B15" s="141">
        <v>723</v>
      </c>
      <c r="C15" s="142">
        <v>-8.3650190114068437</v>
      </c>
      <c r="D15" s="141">
        <v>1513</v>
      </c>
      <c r="E15" s="142">
        <v>13.418290854572717</v>
      </c>
      <c r="F15" s="142">
        <v>2.0926694329183957</v>
      </c>
      <c r="G15" s="141">
        <v>1995</v>
      </c>
      <c r="H15" s="142">
        <v>-7.2955390334572456</v>
      </c>
      <c r="I15" s="141">
        <v>3740</v>
      </c>
      <c r="J15" s="142">
        <v>0.91743119266054407</v>
      </c>
      <c r="K15" s="142">
        <v>1.8746867167919798</v>
      </c>
    </row>
    <row r="16" spans="1:11" ht="9" customHeight="1" x14ac:dyDescent="0.15">
      <c r="A16" s="43" t="s">
        <v>490</v>
      </c>
      <c r="B16" s="141">
        <v>36</v>
      </c>
      <c r="C16" s="142">
        <v>16.129032258064512</v>
      </c>
      <c r="D16" s="141">
        <v>112</v>
      </c>
      <c r="E16" s="142">
        <v>45.454545454545467</v>
      </c>
      <c r="F16" s="142">
        <v>3.1111111111111112</v>
      </c>
      <c r="G16" s="141">
        <v>111</v>
      </c>
      <c r="H16" s="142">
        <v>52.054794520547944</v>
      </c>
      <c r="I16" s="141">
        <v>372</v>
      </c>
      <c r="J16" s="142">
        <v>83.251231527093609</v>
      </c>
      <c r="K16" s="142">
        <v>3.3513513513513513</v>
      </c>
    </row>
    <row r="17" spans="1:13" ht="9" customHeight="1" x14ac:dyDescent="0.15">
      <c r="A17" s="43" t="s">
        <v>491</v>
      </c>
      <c r="B17" s="141">
        <v>98</v>
      </c>
      <c r="C17" s="142">
        <v>237.93103448275861</v>
      </c>
      <c r="D17" s="141">
        <v>229</v>
      </c>
      <c r="E17" s="142">
        <v>179.26829268292681</v>
      </c>
      <c r="F17" s="142">
        <v>2.3367346938775508</v>
      </c>
      <c r="G17" s="141">
        <v>201</v>
      </c>
      <c r="H17" s="142">
        <v>43.571428571428584</v>
      </c>
      <c r="I17" s="141">
        <v>364</v>
      </c>
      <c r="J17" s="142">
        <v>15.555555555555557</v>
      </c>
      <c r="K17" s="142">
        <v>1.8109452736318408</v>
      </c>
    </row>
    <row r="18" spans="1:13" ht="9" customHeight="1" x14ac:dyDescent="0.15">
      <c r="A18" s="43" t="s">
        <v>492</v>
      </c>
      <c r="B18" s="141">
        <v>6</v>
      </c>
      <c r="C18" s="142">
        <v>-60</v>
      </c>
      <c r="D18" s="141">
        <v>10</v>
      </c>
      <c r="E18" s="142">
        <v>-65.517241379310349</v>
      </c>
      <c r="F18" s="142">
        <v>1.6666666666666667</v>
      </c>
      <c r="G18" s="141">
        <v>15</v>
      </c>
      <c r="H18" s="142">
        <v>-31.818181818181813</v>
      </c>
      <c r="I18" s="141">
        <v>42</v>
      </c>
      <c r="J18" s="142">
        <v>7.6923076923076934</v>
      </c>
      <c r="K18" s="142">
        <v>2.8</v>
      </c>
    </row>
    <row r="19" spans="1:13" ht="9" customHeight="1" x14ac:dyDescent="0.15">
      <c r="A19" s="43" t="s">
        <v>316</v>
      </c>
      <c r="B19" s="141">
        <v>520</v>
      </c>
      <c r="C19" s="142">
        <v>-31.578947368421055</v>
      </c>
      <c r="D19" s="141">
        <v>991</v>
      </c>
      <c r="E19" s="142">
        <v>-40.800477897252094</v>
      </c>
      <c r="F19" s="142">
        <v>1.9057692307692307</v>
      </c>
      <c r="G19" s="141">
        <v>1476</v>
      </c>
      <c r="H19" s="142">
        <v>-14.335461404526981</v>
      </c>
      <c r="I19" s="141">
        <v>2964</v>
      </c>
      <c r="J19" s="142">
        <v>-26.158445440956655</v>
      </c>
      <c r="K19" s="142">
        <v>2.0081300813008132</v>
      </c>
    </row>
    <row r="20" spans="1:13" ht="9" customHeight="1" x14ac:dyDescent="0.15">
      <c r="A20" s="109" t="s">
        <v>493</v>
      </c>
      <c r="B20" s="141">
        <v>122</v>
      </c>
      <c r="C20" s="142">
        <v>-1.6129032258064484</v>
      </c>
      <c r="D20" s="141">
        <v>446</v>
      </c>
      <c r="E20" s="142">
        <v>68.939393939393938</v>
      </c>
      <c r="F20" s="142">
        <v>3.6557377049180326</v>
      </c>
      <c r="G20" s="141">
        <v>331</v>
      </c>
      <c r="H20" s="142">
        <v>-19.070904645476773</v>
      </c>
      <c r="I20" s="141">
        <v>1044</v>
      </c>
      <c r="J20" s="142">
        <v>11.182108626198087</v>
      </c>
      <c r="K20" s="142">
        <v>3.1540785498489425</v>
      </c>
    </row>
    <row r="21" spans="1:13" ht="9" customHeight="1" x14ac:dyDescent="0.15">
      <c r="A21" s="43" t="s">
        <v>494</v>
      </c>
      <c r="B21" s="141">
        <v>39</v>
      </c>
      <c r="C21" s="142">
        <v>-9.3023255813953512</v>
      </c>
      <c r="D21" s="141">
        <v>45</v>
      </c>
      <c r="E21" s="142">
        <v>-33.82352941176471</v>
      </c>
      <c r="F21" s="142">
        <v>1.1538461538461537</v>
      </c>
      <c r="G21" s="141">
        <v>139</v>
      </c>
      <c r="H21" s="142">
        <v>11.200000000000003</v>
      </c>
      <c r="I21" s="141">
        <v>452</v>
      </c>
      <c r="J21" s="142">
        <v>36.555891238670682</v>
      </c>
      <c r="K21" s="142">
        <v>3.2517985611510793</v>
      </c>
    </row>
    <row r="22" spans="1:13" ht="9" customHeight="1" x14ac:dyDescent="0.15">
      <c r="A22" s="43" t="s">
        <v>495</v>
      </c>
      <c r="B22" s="141">
        <v>66</v>
      </c>
      <c r="C22" s="142">
        <v>-2.941176470588232</v>
      </c>
      <c r="D22" s="141">
        <v>130</v>
      </c>
      <c r="E22" s="142">
        <v>28.712871287128706</v>
      </c>
      <c r="F22" s="142">
        <v>1.9696969696969697</v>
      </c>
      <c r="G22" s="141">
        <v>181</v>
      </c>
      <c r="H22" s="142">
        <v>19.078947368421055</v>
      </c>
      <c r="I22" s="141">
        <v>570</v>
      </c>
      <c r="J22" s="142">
        <v>146.75324675324674</v>
      </c>
      <c r="K22" s="142">
        <v>3.1491712707182322</v>
      </c>
    </row>
    <row r="23" spans="1:13" ht="9" customHeight="1" x14ac:dyDescent="0.15">
      <c r="A23" s="43" t="s">
        <v>496</v>
      </c>
      <c r="B23" s="141">
        <v>152</v>
      </c>
      <c r="C23" s="142">
        <v>14.285714285714292</v>
      </c>
      <c r="D23" s="141">
        <v>222</v>
      </c>
      <c r="E23" s="142">
        <v>-5.5319148936170279</v>
      </c>
      <c r="F23" s="142">
        <v>1.4605263157894737</v>
      </c>
      <c r="G23" s="141">
        <v>326</v>
      </c>
      <c r="H23" s="142">
        <v>-9.9447513812154682</v>
      </c>
      <c r="I23" s="141">
        <v>512</v>
      </c>
      <c r="J23" s="142">
        <v>-14.524207011686144</v>
      </c>
      <c r="K23" s="142">
        <v>1.5705521472392638</v>
      </c>
    </row>
    <row r="24" spans="1:13" ht="9" customHeight="1" x14ac:dyDescent="0.15">
      <c r="A24" s="43" t="s">
        <v>497</v>
      </c>
      <c r="B24" s="141">
        <v>20</v>
      </c>
      <c r="C24" s="145" t="s">
        <v>485</v>
      </c>
      <c r="D24" s="141">
        <v>31</v>
      </c>
      <c r="E24" s="145" t="s">
        <v>485</v>
      </c>
      <c r="F24" s="142">
        <v>1.55</v>
      </c>
      <c r="G24" s="141">
        <v>30</v>
      </c>
      <c r="H24" s="142">
        <v>172.72727272727275</v>
      </c>
      <c r="I24" s="141">
        <v>90</v>
      </c>
      <c r="J24" s="145" t="s">
        <v>485</v>
      </c>
      <c r="K24" s="142">
        <v>3</v>
      </c>
    </row>
    <row r="25" spans="1:13" ht="9" customHeight="1" x14ac:dyDescent="0.15">
      <c r="A25" s="43" t="s">
        <v>312</v>
      </c>
      <c r="B25" s="141">
        <v>1592</v>
      </c>
      <c r="C25" s="142">
        <v>38.434782608695656</v>
      </c>
      <c r="D25" s="141">
        <v>2894</v>
      </c>
      <c r="E25" s="142">
        <v>23.622383596753522</v>
      </c>
      <c r="F25" s="142">
        <v>1.8178391959798994</v>
      </c>
      <c r="G25" s="141">
        <v>3786</v>
      </c>
      <c r="H25" s="142">
        <v>16.384875499538893</v>
      </c>
      <c r="I25" s="141">
        <v>7073</v>
      </c>
      <c r="J25" s="142">
        <v>9.709942608965406</v>
      </c>
      <c r="K25" s="142">
        <v>1.8681986265187533</v>
      </c>
    </row>
    <row r="26" spans="1:13" ht="9" customHeight="1" x14ac:dyDescent="0.15">
      <c r="A26" s="43" t="s">
        <v>498</v>
      </c>
      <c r="B26" s="141">
        <v>91</v>
      </c>
      <c r="C26" s="142">
        <v>-24.793388429752071</v>
      </c>
      <c r="D26" s="141">
        <v>140</v>
      </c>
      <c r="E26" s="142">
        <v>-34.272300469483568</v>
      </c>
      <c r="F26" s="142">
        <v>1.5384615384615385</v>
      </c>
      <c r="G26" s="141">
        <v>410</v>
      </c>
      <c r="H26" s="142">
        <v>9.0425531914893611</v>
      </c>
      <c r="I26" s="141">
        <v>795</v>
      </c>
      <c r="J26" s="142">
        <v>9.2032967032967008</v>
      </c>
      <c r="K26" s="142">
        <v>1.9390243902439024</v>
      </c>
    </row>
    <row r="27" spans="1:13" ht="9" customHeight="1" x14ac:dyDescent="0.15">
      <c r="A27" s="43" t="s">
        <v>65</v>
      </c>
      <c r="B27" s="141">
        <v>1069</v>
      </c>
      <c r="C27" s="142">
        <v>-20.931952662721898</v>
      </c>
      <c r="D27" s="141">
        <v>2050</v>
      </c>
      <c r="E27" s="142">
        <v>-25.264309150565069</v>
      </c>
      <c r="F27" s="142">
        <v>1.9176800748362957</v>
      </c>
      <c r="G27" s="141">
        <v>3083</v>
      </c>
      <c r="H27" s="142">
        <v>-6.9423483247811646</v>
      </c>
      <c r="I27" s="141">
        <v>6135</v>
      </c>
      <c r="J27" s="142">
        <v>-10.398714765590768</v>
      </c>
      <c r="K27" s="142">
        <v>1.9899448589036652</v>
      </c>
    </row>
    <row r="28" spans="1:13" ht="9" customHeight="1" x14ac:dyDescent="0.15">
      <c r="A28" s="43" t="s">
        <v>313</v>
      </c>
      <c r="B28" s="141">
        <v>1528</v>
      </c>
      <c r="C28" s="142">
        <v>22.730923694779122</v>
      </c>
      <c r="D28" s="141">
        <v>4240</v>
      </c>
      <c r="E28" s="142">
        <v>11.344537815126046</v>
      </c>
      <c r="F28" s="142">
        <v>2.7748691099476441</v>
      </c>
      <c r="G28" s="141">
        <v>4468</v>
      </c>
      <c r="H28" s="142">
        <v>24.839340597932377</v>
      </c>
      <c r="I28" s="141">
        <v>13886</v>
      </c>
      <c r="J28" s="142">
        <v>30.043079228319897</v>
      </c>
      <c r="K28" s="142">
        <v>3.1078782452999105</v>
      </c>
    </row>
    <row r="29" spans="1:13" ht="9" customHeight="1" x14ac:dyDescent="0.15">
      <c r="A29" s="43" t="s">
        <v>499</v>
      </c>
      <c r="B29" s="141">
        <v>148</v>
      </c>
      <c r="C29" s="142">
        <v>108.45070422535213</v>
      </c>
      <c r="D29" s="141">
        <v>199</v>
      </c>
      <c r="E29" s="142">
        <v>131.3953488372093</v>
      </c>
      <c r="F29" s="142">
        <v>1.3445945945945945</v>
      </c>
      <c r="G29" s="141">
        <v>274</v>
      </c>
      <c r="H29" s="142">
        <v>54.802259887005647</v>
      </c>
      <c r="I29" s="141">
        <v>443</v>
      </c>
      <c r="J29" s="142">
        <v>68.441064638783274</v>
      </c>
      <c r="K29" s="142">
        <v>1.6167883211678833</v>
      </c>
      <c r="M29" s="24"/>
    </row>
    <row r="30" spans="1:13" ht="9" customHeight="1" x14ac:dyDescent="0.15">
      <c r="A30" s="43" t="s">
        <v>463</v>
      </c>
      <c r="B30" s="141">
        <v>186</v>
      </c>
      <c r="C30" s="142">
        <v>-11.004784688995215</v>
      </c>
      <c r="D30" s="141">
        <v>969</v>
      </c>
      <c r="E30" s="142">
        <v>-1.424211597151583</v>
      </c>
      <c r="F30" s="142">
        <v>5.209677419354839</v>
      </c>
      <c r="G30" s="141">
        <v>554</v>
      </c>
      <c r="H30" s="142">
        <v>-4.9742710120068665</v>
      </c>
      <c r="I30" s="141">
        <v>2766</v>
      </c>
      <c r="J30" s="142">
        <v>43.987506507027604</v>
      </c>
      <c r="K30" s="142">
        <v>4.9927797833935017</v>
      </c>
      <c r="M30" s="24"/>
    </row>
    <row r="31" spans="1:13" ht="9" customHeight="1" x14ac:dyDescent="0.15">
      <c r="A31" s="43" t="s">
        <v>459</v>
      </c>
      <c r="B31" s="141">
        <v>413</v>
      </c>
      <c r="C31" s="142">
        <v>-27.670753064798603</v>
      </c>
      <c r="D31" s="141">
        <v>699</v>
      </c>
      <c r="E31" s="142">
        <v>-41.895261845386536</v>
      </c>
      <c r="F31" s="142">
        <v>1.6924939467312348</v>
      </c>
      <c r="G31" s="141">
        <v>1717</v>
      </c>
      <c r="H31" s="142">
        <v>11.783854166666671</v>
      </c>
      <c r="I31" s="141">
        <v>3263</v>
      </c>
      <c r="J31" s="142">
        <v>4.3492165014390736</v>
      </c>
      <c r="K31" s="142">
        <v>1.9004076878276064</v>
      </c>
      <c r="M31" s="24"/>
    </row>
    <row r="32" spans="1:13" ht="9" customHeight="1" x14ac:dyDescent="0.15">
      <c r="A32" s="43" t="s">
        <v>500</v>
      </c>
      <c r="B32" s="141">
        <v>283</v>
      </c>
      <c r="C32" s="142">
        <v>-10.725552050473183</v>
      </c>
      <c r="D32" s="141">
        <v>519</v>
      </c>
      <c r="E32" s="142">
        <v>-0.1923076923076934</v>
      </c>
      <c r="F32" s="142">
        <v>1.8339222614840989</v>
      </c>
      <c r="G32" s="141">
        <v>790</v>
      </c>
      <c r="H32" s="142">
        <v>-4.5893719806763329</v>
      </c>
      <c r="I32" s="141">
        <v>1361</v>
      </c>
      <c r="J32" s="142">
        <v>1.3402829486224874</v>
      </c>
      <c r="K32" s="142">
        <v>1.7227848101265824</v>
      </c>
    </row>
    <row r="33" spans="1:11" ht="9" customHeight="1" x14ac:dyDescent="0.15">
      <c r="A33" s="43" t="s">
        <v>314</v>
      </c>
      <c r="B33" s="141">
        <v>1067</v>
      </c>
      <c r="C33" s="142">
        <v>5.3307008884501528</v>
      </c>
      <c r="D33" s="141">
        <v>2055</v>
      </c>
      <c r="E33" s="142">
        <v>2.0864381520119224</v>
      </c>
      <c r="F33" s="142">
        <v>1.9259606373008435</v>
      </c>
      <c r="G33" s="141">
        <v>2720</v>
      </c>
      <c r="H33" s="142">
        <v>5.5081458494957332</v>
      </c>
      <c r="I33" s="141">
        <v>5305</v>
      </c>
      <c r="J33" s="142">
        <v>4.8626210713579781</v>
      </c>
      <c r="K33" s="142">
        <v>1.9503676470588236</v>
      </c>
    </row>
    <row r="34" spans="1:11" ht="9" customHeight="1" x14ac:dyDescent="0.15">
      <c r="A34" s="43" t="s">
        <v>501</v>
      </c>
      <c r="B34" s="141">
        <v>100</v>
      </c>
      <c r="C34" s="142">
        <v>-20.634920634920633</v>
      </c>
      <c r="D34" s="141">
        <v>605</v>
      </c>
      <c r="E34" s="142">
        <v>19.565217391304344</v>
      </c>
      <c r="F34" s="142">
        <v>6.05</v>
      </c>
      <c r="G34" s="141">
        <v>409</v>
      </c>
      <c r="H34" s="142">
        <v>10.840108401084009</v>
      </c>
      <c r="I34" s="141">
        <v>1810</v>
      </c>
      <c r="J34" s="142">
        <v>-3.2602886157135202</v>
      </c>
      <c r="K34" s="142">
        <v>4.4254278728606353</v>
      </c>
    </row>
    <row r="35" spans="1:11" ht="9" customHeight="1" x14ac:dyDescent="0.15">
      <c r="A35" s="43" t="s">
        <v>502</v>
      </c>
      <c r="B35" s="141">
        <v>99</v>
      </c>
      <c r="C35" s="142">
        <v>98</v>
      </c>
      <c r="D35" s="141">
        <v>263</v>
      </c>
      <c r="E35" s="142">
        <v>-4.3636363636363598</v>
      </c>
      <c r="F35" s="142">
        <v>2.6565656565656566</v>
      </c>
      <c r="G35" s="141">
        <v>196</v>
      </c>
      <c r="H35" s="142">
        <v>24.050632911392398</v>
      </c>
      <c r="I35" s="141">
        <v>677</v>
      </c>
      <c r="J35" s="142">
        <v>-15.162907268170429</v>
      </c>
      <c r="K35" s="142">
        <v>3.454081632653061</v>
      </c>
    </row>
    <row r="36" spans="1:11" ht="9" customHeight="1" x14ac:dyDescent="0.15">
      <c r="A36" s="43" t="s">
        <v>458</v>
      </c>
      <c r="B36" s="141">
        <v>379</v>
      </c>
      <c r="C36" s="142">
        <v>20.317460317460316</v>
      </c>
      <c r="D36" s="141">
        <v>1128</v>
      </c>
      <c r="E36" s="142">
        <v>28.767123287671239</v>
      </c>
      <c r="F36" s="142">
        <v>2.9762532981530345</v>
      </c>
      <c r="G36" s="141">
        <v>1067</v>
      </c>
      <c r="H36" s="142">
        <v>10.684647302904565</v>
      </c>
      <c r="I36" s="141">
        <v>3710</v>
      </c>
      <c r="J36" s="142">
        <v>34.909090909090907</v>
      </c>
      <c r="K36" s="142">
        <v>3.4770384254920339</v>
      </c>
    </row>
    <row r="37" spans="1:11" ht="9" customHeight="1" x14ac:dyDescent="0.15">
      <c r="A37" s="43" t="s">
        <v>315</v>
      </c>
      <c r="B37" s="141">
        <v>621</v>
      </c>
      <c r="C37" s="142">
        <v>7.625649913344887</v>
      </c>
      <c r="D37" s="141">
        <v>1239</v>
      </c>
      <c r="E37" s="142">
        <v>-21.829652996845425</v>
      </c>
      <c r="F37" s="142">
        <v>1.9951690821256038</v>
      </c>
      <c r="G37" s="141">
        <v>1670</v>
      </c>
      <c r="H37" s="142">
        <v>17.771509167842026</v>
      </c>
      <c r="I37" s="141">
        <v>3399</v>
      </c>
      <c r="J37" s="142">
        <v>-18.742529285202011</v>
      </c>
      <c r="K37" s="142">
        <v>2.0353293413173654</v>
      </c>
    </row>
    <row r="38" spans="1:11" ht="9" customHeight="1" x14ac:dyDescent="0.15">
      <c r="A38" s="43" t="s">
        <v>503</v>
      </c>
      <c r="B38" s="141">
        <v>111</v>
      </c>
      <c r="C38" s="142">
        <v>-33.928571428571431</v>
      </c>
      <c r="D38" s="141">
        <v>327</v>
      </c>
      <c r="E38" s="142">
        <v>-6.5714285714285694</v>
      </c>
      <c r="F38" s="142">
        <v>2.9459459459459461</v>
      </c>
      <c r="G38" s="141">
        <v>383</v>
      </c>
      <c r="H38" s="142">
        <v>28.093645484949832</v>
      </c>
      <c r="I38" s="141">
        <v>1083</v>
      </c>
      <c r="J38" s="142">
        <v>64.840182648401822</v>
      </c>
      <c r="K38" s="142">
        <v>2.8276762402088771</v>
      </c>
    </row>
    <row r="39" spans="1:11" ht="9" customHeight="1" x14ac:dyDescent="0.15">
      <c r="A39" s="43" t="s">
        <v>504</v>
      </c>
      <c r="B39" s="141">
        <v>175</v>
      </c>
      <c r="C39" s="142">
        <v>9.375</v>
      </c>
      <c r="D39" s="141">
        <v>477</v>
      </c>
      <c r="E39" s="142">
        <v>88.537549407114625</v>
      </c>
      <c r="F39" s="142">
        <v>2.7257142857142855</v>
      </c>
      <c r="G39" s="141">
        <v>461</v>
      </c>
      <c r="H39" s="142">
        <v>-14.944649446494466</v>
      </c>
      <c r="I39" s="141">
        <v>942</v>
      </c>
      <c r="J39" s="142">
        <v>-4.8484848484848442</v>
      </c>
      <c r="K39" s="142">
        <v>2.0433839479392626</v>
      </c>
    </row>
    <row r="40" spans="1:11" ht="9" customHeight="1" x14ac:dyDescent="0.15">
      <c r="A40" s="43" t="s">
        <v>505</v>
      </c>
      <c r="B40" s="141">
        <v>153</v>
      </c>
      <c r="C40" s="142">
        <v>-8.9285714285714306</v>
      </c>
      <c r="D40" s="141">
        <v>372</v>
      </c>
      <c r="E40" s="142">
        <v>-27.485380116959064</v>
      </c>
      <c r="F40" s="142">
        <v>2.4313725490196076</v>
      </c>
      <c r="G40" s="141">
        <v>377</v>
      </c>
      <c r="H40" s="142">
        <v>-6.9135802469135825</v>
      </c>
      <c r="I40" s="141">
        <v>1023</v>
      </c>
      <c r="J40" s="142">
        <v>-24.724061810154524</v>
      </c>
      <c r="K40" s="142">
        <v>2.7135278514588861</v>
      </c>
    </row>
    <row r="41" spans="1:11" ht="9" customHeight="1" x14ac:dyDescent="0.15">
      <c r="A41" s="43" t="s">
        <v>66</v>
      </c>
      <c r="B41" s="141">
        <v>838</v>
      </c>
      <c r="C41" s="142">
        <v>26.395173453996989</v>
      </c>
      <c r="D41" s="141">
        <v>1508</v>
      </c>
      <c r="E41" s="142">
        <v>28.668941979522174</v>
      </c>
      <c r="F41" s="142">
        <v>1.7995226730310263</v>
      </c>
      <c r="G41" s="141">
        <v>2037</v>
      </c>
      <c r="H41" s="142">
        <v>24.207317073170728</v>
      </c>
      <c r="I41" s="141">
        <v>3450</v>
      </c>
      <c r="J41" s="142">
        <v>22.123893805309734</v>
      </c>
      <c r="K41" s="142">
        <v>1.6936671575846833</v>
      </c>
    </row>
    <row r="42" spans="1:11" ht="9" customHeight="1" x14ac:dyDescent="0.15">
      <c r="A42" s="43" t="s">
        <v>506</v>
      </c>
      <c r="B42" s="141">
        <v>1</v>
      </c>
      <c r="C42" s="142">
        <v>-88.888888888888886</v>
      </c>
      <c r="D42" s="141">
        <v>3</v>
      </c>
      <c r="E42" s="142">
        <v>-85.714285714285708</v>
      </c>
      <c r="F42" s="142">
        <v>3</v>
      </c>
      <c r="G42" s="141">
        <v>1</v>
      </c>
      <c r="H42" s="142">
        <v>-97.872340425531917</v>
      </c>
      <c r="I42" s="141">
        <v>3</v>
      </c>
      <c r="J42" s="142">
        <v>-96</v>
      </c>
      <c r="K42" s="142">
        <v>3</v>
      </c>
    </row>
    <row r="43" spans="1:11" ht="9" customHeight="1" x14ac:dyDescent="0.15">
      <c r="A43" s="43" t="s">
        <v>507</v>
      </c>
      <c r="B43" s="141">
        <v>193</v>
      </c>
      <c r="C43" s="142">
        <v>2.6595744680851112</v>
      </c>
      <c r="D43" s="141">
        <v>481</v>
      </c>
      <c r="E43" s="142">
        <v>-10.760667903525047</v>
      </c>
      <c r="F43" s="142">
        <v>2.4922279792746114</v>
      </c>
      <c r="G43" s="141">
        <v>677</v>
      </c>
      <c r="H43" s="142">
        <v>0.59435364041604544</v>
      </c>
      <c r="I43" s="141">
        <v>1543</v>
      </c>
      <c r="J43" s="142">
        <v>-16.998386229155457</v>
      </c>
      <c r="K43" s="142">
        <v>2.2791728212703104</v>
      </c>
    </row>
    <row r="44" spans="1:11" s="5" customFormat="1" ht="18" customHeight="1" x14ac:dyDescent="0.15">
      <c r="A44" s="157" t="s">
        <v>508</v>
      </c>
      <c r="B44" s="139">
        <v>164</v>
      </c>
      <c r="C44" s="140">
        <v>41.379310344827587</v>
      </c>
      <c r="D44" s="139">
        <v>305</v>
      </c>
      <c r="E44" s="140">
        <v>53.266331658291449</v>
      </c>
      <c r="F44" s="140">
        <v>1.8597560975609757</v>
      </c>
      <c r="G44" s="139">
        <v>362</v>
      </c>
      <c r="H44" s="140">
        <v>5.5393586005830855</v>
      </c>
      <c r="I44" s="139">
        <v>607</v>
      </c>
      <c r="J44" s="140">
        <v>3.9383561643835634</v>
      </c>
      <c r="K44" s="140">
        <v>1.6767955801104972</v>
      </c>
    </row>
    <row r="45" spans="1:11" ht="9" customHeight="1" x14ac:dyDescent="0.15">
      <c r="A45" s="43" t="s">
        <v>509</v>
      </c>
      <c r="B45" s="141">
        <v>13</v>
      </c>
      <c r="C45" s="142">
        <v>-71.739130434782609</v>
      </c>
      <c r="D45" s="141">
        <v>22</v>
      </c>
      <c r="E45" s="142">
        <v>-72.151898734177223</v>
      </c>
      <c r="F45" s="142">
        <v>1.6923076923076923</v>
      </c>
      <c r="G45" s="141">
        <v>76</v>
      </c>
      <c r="H45" s="142">
        <v>-60.62176165803109</v>
      </c>
      <c r="I45" s="141">
        <v>95</v>
      </c>
      <c r="J45" s="142">
        <v>-68.12080536912751</v>
      </c>
      <c r="K45" s="142">
        <v>1.25</v>
      </c>
    </row>
    <row r="46" spans="1:11" ht="9" customHeight="1" x14ac:dyDescent="0.15">
      <c r="A46" s="43" t="s">
        <v>510</v>
      </c>
      <c r="B46" s="141">
        <v>151</v>
      </c>
      <c r="C46" s="142">
        <v>115.71428571428572</v>
      </c>
      <c r="D46" s="141">
        <v>283</v>
      </c>
      <c r="E46" s="142">
        <v>135.83333333333334</v>
      </c>
      <c r="F46" s="142">
        <v>1.8741721854304636</v>
      </c>
      <c r="G46" s="141">
        <v>286</v>
      </c>
      <c r="H46" s="142">
        <v>90.666666666666657</v>
      </c>
      <c r="I46" s="141">
        <v>512</v>
      </c>
      <c r="J46" s="142">
        <v>79.020979020979013</v>
      </c>
      <c r="K46" s="142">
        <v>1.7902097902097902</v>
      </c>
    </row>
    <row r="47" spans="1:11" s="5" customFormat="1" ht="18" customHeight="1" x14ac:dyDescent="0.15">
      <c r="A47" s="157" t="s">
        <v>511</v>
      </c>
      <c r="B47" s="139">
        <v>1585</v>
      </c>
      <c r="C47" s="140">
        <v>17.060561299852296</v>
      </c>
      <c r="D47" s="139">
        <v>2914</v>
      </c>
      <c r="E47" s="140">
        <v>12.07692307692308</v>
      </c>
      <c r="F47" s="140">
        <v>1.8384858044164039</v>
      </c>
      <c r="G47" s="139">
        <v>4467</v>
      </c>
      <c r="H47" s="140">
        <v>20.795024337479717</v>
      </c>
      <c r="I47" s="139">
        <v>8974</v>
      </c>
      <c r="J47" s="140">
        <v>22.161720664307111</v>
      </c>
      <c r="K47" s="140">
        <v>2.0089545556301767</v>
      </c>
    </row>
    <row r="48" spans="1:11" ht="9" customHeight="1" x14ac:dyDescent="0.15">
      <c r="A48" s="43" t="s">
        <v>512</v>
      </c>
      <c r="B48" s="141">
        <v>64</v>
      </c>
      <c r="C48" s="142">
        <v>-4.4776119402985017</v>
      </c>
      <c r="D48" s="141">
        <v>101</v>
      </c>
      <c r="E48" s="142">
        <v>-9.8214285714285694</v>
      </c>
      <c r="F48" s="142">
        <v>1.578125</v>
      </c>
      <c r="G48" s="141">
        <v>140</v>
      </c>
      <c r="H48" s="142">
        <v>19.658119658119659</v>
      </c>
      <c r="I48" s="141">
        <v>221</v>
      </c>
      <c r="J48" s="142">
        <v>-47.255369928400953</v>
      </c>
      <c r="K48" s="142">
        <v>1.5785714285714285</v>
      </c>
    </row>
    <row r="49" spans="1:13" ht="9" customHeight="1" x14ac:dyDescent="0.15">
      <c r="A49" s="43" t="s">
        <v>317</v>
      </c>
      <c r="B49" s="141">
        <v>491</v>
      </c>
      <c r="C49" s="142">
        <v>10.08968609865471</v>
      </c>
      <c r="D49" s="141">
        <v>914</v>
      </c>
      <c r="E49" s="142">
        <v>30.014224751066848</v>
      </c>
      <c r="F49" s="142">
        <v>1.8615071283095723</v>
      </c>
      <c r="G49" s="141">
        <v>1410</v>
      </c>
      <c r="H49" s="142">
        <v>6.1746987951807171</v>
      </c>
      <c r="I49" s="141">
        <v>3416</v>
      </c>
      <c r="J49" s="142">
        <v>52.704514975413502</v>
      </c>
      <c r="K49" s="142">
        <v>2.4226950354609929</v>
      </c>
    </row>
    <row r="50" spans="1:13" ht="9" customHeight="1" x14ac:dyDescent="0.15">
      <c r="A50" s="43" t="s">
        <v>513</v>
      </c>
      <c r="B50" s="141">
        <v>48</v>
      </c>
      <c r="C50" s="142">
        <v>2.1276595744680833</v>
      </c>
      <c r="D50" s="141">
        <v>144</v>
      </c>
      <c r="E50" s="142">
        <v>77.777777777777771</v>
      </c>
      <c r="F50" s="142">
        <v>3</v>
      </c>
      <c r="G50" s="141">
        <v>252</v>
      </c>
      <c r="H50" s="142">
        <v>41.573033707865164</v>
      </c>
      <c r="I50" s="141">
        <v>507</v>
      </c>
      <c r="J50" s="142">
        <v>89.887640449438209</v>
      </c>
      <c r="K50" s="142">
        <v>2.0119047619047619</v>
      </c>
    </row>
    <row r="51" spans="1:13" ht="9" customHeight="1" x14ac:dyDescent="0.15">
      <c r="A51" s="43" t="s">
        <v>514</v>
      </c>
      <c r="B51" s="141">
        <v>151</v>
      </c>
      <c r="C51" s="142">
        <v>84.146341463414643</v>
      </c>
      <c r="D51" s="141">
        <v>190</v>
      </c>
      <c r="E51" s="142">
        <v>61.016949152542367</v>
      </c>
      <c r="F51" s="142">
        <v>1.2582781456953642</v>
      </c>
      <c r="G51" s="141">
        <v>374</v>
      </c>
      <c r="H51" s="142">
        <v>75.586854460093889</v>
      </c>
      <c r="I51" s="141">
        <v>545</v>
      </c>
      <c r="J51" s="142">
        <v>63.663663663663669</v>
      </c>
      <c r="K51" s="142">
        <v>1.4572192513368984</v>
      </c>
    </row>
    <row r="52" spans="1:13" ht="9" customHeight="1" x14ac:dyDescent="0.15">
      <c r="A52" s="43" t="s">
        <v>515</v>
      </c>
      <c r="B52" s="141">
        <v>263</v>
      </c>
      <c r="C52" s="142">
        <v>-1.8656716417910388</v>
      </c>
      <c r="D52" s="141">
        <v>559</v>
      </c>
      <c r="E52" s="142">
        <v>22.052401746724897</v>
      </c>
      <c r="F52" s="142">
        <v>2.1254752851711025</v>
      </c>
      <c r="G52" s="141">
        <v>736</v>
      </c>
      <c r="H52" s="142">
        <v>3.3707865168539257</v>
      </c>
      <c r="I52" s="141">
        <v>1479</v>
      </c>
      <c r="J52" s="142">
        <v>19.466882067851373</v>
      </c>
      <c r="K52" s="142">
        <v>2.0095108695652173</v>
      </c>
    </row>
    <row r="53" spans="1:13" ht="9" customHeight="1" x14ac:dyDescent="0.15">
      <c r="A53" s="43" t="s">
        <v>516</v>
      </c>
      <c r="B53" s="141">
        <v>273</v>
      </c>
      <c r="C53" s="142">
        <v>65.454545454545467</v>
      </c>
      <c r="D53" s="141">
        <v>501</v>
      </c>
      <c r="E53" s="142">
        <v>43.965517241379303</v>
      </c>
      <c r="F53" s="142">
        <v>1.8351648351648351</v>
      </c>
      <c r="G53" s="141">
        <v>633</v>
      </c>
      <c r="H53" s="142">
        <v>17.222222222222229</v>
      </c>
      <c r="I53" s="141">
        <v>1180</v>
      </c>
      <c r="J53" s="142">
        <v>22.026887280248189</v>
      </c>
      <c r="K53" s="142">
        <v>1.8641390205371249</v>
      </c>
    </row>
    <row r="54" spans="1:13" ht="9" customHeight="1" x14ac:dyDescent="0.15">
      <c r="A54" s="43" t="s">
        <v>517</v>
      </c>
      <c r="B54" s="141">
        <v>82</v>
      </c>
      <c r="C54" s="145" t="s">
        <v>485</v>
      </c>
      <c r="D54" s="141">
        <v>92</v>
      </c>
      <c r="E54" s="145" t="s">
        <v>485</v>
      </c>
      <c r="F54" s="142">
        <v>1.1219512195121952</v>
      </c>
      <c r="G54" s="141">
        <v>211</v>
      </c>
      <c r="H54" s="142">
        <v>240.32258064516128</v>
      </c>
      <c r="I54" s="141">
        <v>244</v>
      </c>
      <c r="J54" s="142">
        <v>93.650793650793645</v>
      </c>
      <c r="K54" s="142">
        <v>1.1563981042654028</v>
      </c>
    </row>
    <row r="55" spans="1:13" ht="9" customHeight="1" x14ac:dyDescent="0.15">
      <c r="A55" s="43" t="s">
        <v>518</v>
      </c>
      <c r="B55" s="141">
        <v>213</v>
      </c>
      <c r="C55" s="142">
        <v>-19.622641509433961</v>
      </c>
      <c r="D55" s="141">
        <v>413</v>
      </c>
      <c r="E55" s="142">
        <v>-45.586297760210805</v>
      </c>
      <c r="F55" s="142">
        <v>1.9389671361502347</v>
      </c>
      <c r="G55" s="141">
        <v>711</v>
      </c>
      <c r="H55" s="142">
        <v>29.744525547445249</v>
      </c>
      <c r="I55" s="141">
        <v>1382</v>
      </c>
      <c r="J55" s="142">
        <v>-21.432632177373506</v>
      </c>
      <c r="K55" s="142">
        <v>1.9437412095639943</v>
      </c>
    </row>
    <row r="56" spans="1:13" s="5" customFormat="1" ht="18" customHeight="1" x14ac:dyDescent="0.15">
      <c r="A56" s="157" t="s">
        <v>519</v>
      </c>
      <c r="B56" s="139">
        <v>1102</v>
      </c>
      <c r="C56" s="140">
        <v>-13.228346456692918</v>
      </c>
      <c r="D56" s="139">
        <v>2172</v>
      </c>
      <c r="E56" s="140">
        <v>-17.539863325740313</v>
      </c>
      <c r="F56" s="140">
        <v>1.970961887477314</v>
      </c>
      <c r="G56" s="139">
        <v>2876</v>
      </c>
      <c r="H56" s="140">
        <v>-17.758078352873895</v>
      </c>
      <c r="I56" s="139">
        <v>6089</v>
      </c>
      <c r="J56" s="140">
        <v>-12.914759725400458</v>
      </c>
      <c r="K56" s="140">
        <v>2.1171766342141862</v>
      </c>
    </row>
    <row r="57" spans="1:13" ht="9" customHeight="1" x14ac:dyDescent="0.15">
      <c r="A57" s="43" t="s">
        <v>520</v>
      </c>
      <c r="B57" s="141">
        <v>65</v>
      </c>
      <c r="C57" s="142">
        <v>-14.473684210526315</v>
      </c>
      <c r="D57" s="141">
        <v>101</v>
      </c>
      <c r="E57" s="142">
        <v>-62.592592592592595</v>
      </c>
      <c r="F57" s="142">
        <v>1.5538461538461539</v>
      </c>
      <c r="G57" s="141">
        <v>177</v>
      </c>
      <c r="H57" s="142">
        <v>-12.807881773399018</v>
      </c>
      <c r="I57" s="141">
        <v>451</v>
      </c>
      <c r="J57" s="142">
        <v>-25.82236842105263</v>
      </c>
      <c r="K57" s="142">
        <v>2.5480225988700567</v>
      </c>
    </row>
    <row r="58" spans="1:13" ht="9" customHeight="1" x14ac:dyDescent="0.15">
      <c r="A58" s="43" t="s">
        <v>63</v>
      </c>
      <c r="B58" s="141">
        <v>895</v>
      </c>
      <c r="C58" s="142">
        <v>-12.082514734774065</v>
      </c>
      <c r="D58" s="141">
        <v>1708</v>
      </c>
      <c r="E58" s="142">
        <v>-10.669456066945614</v>
      </c>
      <c r="F58" s="142">
        <v>1.9083798882681564</v>
      </c>
      <c r="G58" s="141">
        <v>2123</v>
      </c>
      <c r="H58" s="142">
        <v>-12.417491749174914</v>
      </c>
      <c r="I58" s="141">
        <v>4290</v>
      </c>
      <c r="J58" s="142">
        <v>-4.2196918955123977</v>
      </c>
      <c r="K58" s="142">
        <v>2.0207253886010363</v>
      </c>
    </row>
    <row r="59" spans="1:13" ht="9" customHeight="1" x14ac:dyDescent="0.15">
      <c r="A59" s="43" t="s">
        <v>521</v>
      </c>
      <c r="B59" s="141">
        <v>15</v>
      </c>
      <c r="C59" s="142">
        <v>-11.764705882352942</v>
      </c>
      <c r="D59" s="141">
        <v>25</v>
      </c>
      <c r="E59" s="142">
        <v>-7.4074074074074048</v>
      </c>
      <c r="F59" s="142">
        <v>1.6666666666666667</v>
      </c>
      <c r="G59" s="141">
        <v>87</v>
      </c>
      <c r="H59" s="142">
        <v>2.3529411764705941</v>
      </c>
      <c r="I59" s="141">
        <v>169</v>
      </c>
      <c r="J59" s="142">
        <v>-4.5197740112994325</v>
      </c>
      <c r="K59" s="142">
        <v>1.9425287356321839</v>
      </c>
    </row>
    <row r="60" spans="1:13" ht="9" customHeight="1" x14ac:dyDescent="0.15">
      <c r="A60" s="43" t="s">
        <v>522</v>
      </c>
      <c r="B60" s="141">
        <v>87</v>
      </c>
      <c r="C60" s="142">
        <v>-1.1363636363636402</v>
      </c>
      <c r="D60" s="141">
        <v>243</v>
      </c>
      <c r="E60" s="142">
        <v>-19</v>
      </c>
      <c r="F60" s="142">
        <v>2.7931034482758621</v>
      </c>
      <c r="G60" s="141">
        <v>364</v>
      </c>
      <c r="H60" s="142">
        <v>-42.313787638668778</v>
      </c>
      <c r="I60" s="141">
        <v>800</v>
      </c>
      <c r="J60" s="142">
        <v>-44.751381215469614</v>
      </c>
      <c r="K60" s="142">
        <v>2.197802197802198</v>
      </c>
    </row>
    <row r="61" spans="1:13" ht="9" customHeight="1" x14ac:dyDescent="0.15">
      <c r="A61" s="109" t="s">
        <v>523</v>
      </c>
      <c r="B61" s="141">
        <v>4</v>
      </c>
      <c r="C61" s="145" t="s">
        <v>485</v>
      </c>
      <c r="D61" s="141">
        <v>5</v>
      </c>
      <c r="E61" s="145" t="s">
        <v>485</v>
      </c>
      <c r="F61" s="142">
        <v>1.25</v>
      </c>
      <c r="G61" s="141">
        <v>4</v>
      </c>
      <c r="H61" s="145" t="s">
        <v>485</v>
      </c>
      <c r="I61" s="141">
        <v>5</v>
      </c>
      <c r="J61" s="145" t="s">
        <v>485</v>
      </c>
      <c r="K61" s="142">
        <v>1.25</v>
      </c>
      <c r="M61" s="46"/>
    </row>
    <row r="62" spans="1:13" ht="9" customHeight="1" x14ac:dyDescent="0.15">
      <c r="A62" s="43" t="s">
        <v>524</v>
      </c>
      <c r="B62" s="141">
        <v>36</v>
      </c>
      <c r="C62" s="142">
        <v>-49.29577464788732</v>
      </c>
      <c r="D62" s="141">
        <v>90</v>
      </c>
      <c r="E62" s="142">
        <v>-28</v>
      </c>
      <c r="F62" s="142">
        <v>2.5</v>
      </c>
      <c r="G62" s="141">
        <v>121</v>
      </c>
      <c r="H62" s="142">
        <v>-21.428571428571431</v>
      </c>
      <c r="I62" s="141">
        <v>374</v>
      </c>
      <c r="J62" s="142">
        <v>33.571428571428584</v>
      </c>
      <c r="K62" s="142">
        <v>3.0909090909090908</v>
      </c>
      <c r="M62" s="46"/>
    </row>
    <row r="63" spans="1:13" s="5" customFormat="1" ht="18" customHeight="1" x14ac:dyDescent="0.15">
      <c r="A63" s="157" t="s">
        <v>525</v>
      </c>
      <c r="B63" s="139">
        <v>80</v>
      </c>
      <c r="C63" s="140">
        <v>-12.087912087912088</v>
      </c>
      <c r="D63" s="139">
        <v>225</v>
      </c>
      <c r="E63" s="140">
        <v>97.368421052631589</v>
      </c>
      <c r="F63" s="140">
        <v>2.8125</v>
      </c>
      <c r="G63" s="139">
        <v>264</v>
      </c>
      <c r="H63" s="140">
        <v>13.304721030042913</v>
      </c>
      <c r="I63" s="139">
        <v>558</v>
      </c>
      <c r="J63" s="140">
        <v>42.710997442455238</v>
      </c>
      <c r="K63" s="140">
        <v>2.1136363636363638</v>
      </c>
    </row>
    <row r="64" spans="1:13" ht="9" customHeight="1" x14ac:dyDescent="0.15">
      <c r="A64" s="43" t="s">
        <v>526</v>
      </c>
      <c r="B64" s="141">
        <v>51</v>
      </c>
      <c r="C64" s="142">
        <v>-30.136986301369859</v>
      </c>
      <c r="D64" s="141">
        <v>138</v>
      </c>
      <c r="E64" s="142">
        <v>62.35294117647058</v>
      </c>
      <c r="F64" s="142">
        <v>2.7058823529411766</v>
      </c>
      <c r="G64" s="141">
        <v>195</v>
      </c>
      <c r="H64" s="142">
        <v>7.1428571428571388</v>
      </c>
      <c r="I64" s="141">
        <v>361</v>
      </c>
      <c r="J64" s="142">
        <v>13.880126182965299</v>
      </c>
      <c r="K64" s="142">
        <v>1.8512820512820514</v>
      </c>
    </row>
    <row r="65" spans="1:11" ht="9" customHeight="1" x14ac:dyDescent="0.15">
      <c r="A65" s="43" t="s">
        <v>527</v>
      </c>
      <c r="B65" s="141">
        <v>29</v>
      </c>
      <c r="C65" s="142">
        <v>61.111111111111114</v>
      </c>
      <c r="D65" s="141">
        <v>87</v>
      </c>
      <c r="E65" s="142">
        <v>200</v>
      </c>
      <c r="F65" s="142">
        <v>3</v>
      </c>
      <c r="G65" s="141">
        <v>69</v>
      </c>
      <c r="H65" s="142">
        <v>35.294117647058812</v>
      </c>
      <c r="I65" s="141">
        <v>197</v>
      </c>
      <c r="J65" s="142">
        <v>166.2162162162162</v>
      </c>
      <c r="K65" s="142">
        <v>2.8550724637681157</v>
      </c>
    </row>
    <row r="66" spans="1:11" s="5" customFormat="1" ht="18" customHeight="1" x14ac:dyDescent="0.15">
      <c r="A66" s="157" t="s">
        <v>528</v>
      </c>
      <c r="B66" s="139">
        <v>121</v>
      </c>
      <c r="C66" s="140">
        <v>-49.159663865546221</v>
      </c>
      <c r="D66" s="139">
        <v>217</v>
      </c>
      <c r="E66" s="140">
        <v>-39.722222222222221</v>
      </c>
      <c r="F66" s="140">
        <v>1.7933884297520661</v>
      </c>
      <c r="G66" s="139">
        <v>407</v>
      </c>
      <c r="H66" s="140">
        <v>-52.564102564102562</v>
      </c>
      <c r="I66" s="139">
        <v>689</v>
      </c>
      <c r="J66" s="140">
        <v>-51.100070972320793</v>
      </c>
      <c r="K66" s="140">
        <v>1.6928746928746929</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7" t="s">
        <v>188</v>
      </c>
      <c r="B1" s="237"/>
      <c r="C1" s="237"/>
      <c r="D1" s="237"/>
      <c r="E1" s="237"/>
      <c r="F1" s="237"/>
      <c r="G1" s="237"/>
      <c r="H1" s="237"/>
      <c r="I1" s="237"/>
      <c r="J1" s="237"/>
      <c r="K1" s="237"/>
    </row>
    <row r="2" spans="1:11" s="14" customFormat="1" ht="9.9499999999999993" customHeight="1" x14ac:dyDescent="0.2">
      <c r="A2" s="254" t="s">
        <v>152</v>
      </c>
      <c r="B2" s="249" t="s">
        <v>482</v>
      </c>
      <c r="C2" s="245"/>
      <c r="D2" s="245"/>
      <c r="E2" s="245"/>
      <c r="F2" s="245"/>
      <c r="G2" s="250" t="s">
        <v>483</v>
      </c>
      <c r="H2" s="251"/>
      <c r="I2" s="251"/>
      <c r="J2" s="251"/>
      <c r="K2" s="251"/>
    </row>
    <row r="3" spans="1:11" s="14" customFormat="1" ht="9.9499999999999993" customHeight="1" x14ac:dyDescent="0.2">
      <c r="A3" s="255"/>
      <c r="B3" s="244" t="s">
        <v>134</v>
      </c>
      <c r="C3" s="246"/>
      <c r="D3" s="257" t="s">
        <v>132</v>
      </c>
      <c r="E3" s="257"/>
      <c r="F3" s="252" t="s">
        <v>56</v>
      </c>
      <c r="G3" s="257" t="s">
        <v>134</v>
      </c>
      <c r="H3" s="257"/>
      <c r="I3" s="257" t="s">
        <v>132</v>
      </c>
      <c r="J3" s="257"/>
      <c r="K3" s="258" t="s">
        <v>56</v>
      </c>
    </row>
    <row r="4" spans="1:11" s="14" customFormat="1" ht="45" customHeight="1" x14ac:dyDescent="0.2">
      <c r="A4" s="255"/>
      <c r="B4" s="15" t="s">
        <v>135</v>
      </c>
      <c r="C4" s="16" t="s">
        <v>151</v>
      </c>
      <c r="D4" s="16" t="s">
        <v>135</v>
      </c>
      <c r="E4" s="16" t="s">
        <v>151</v>
      </c>
      <c r="F4" s="253"/>
      <c r="G4" s="16" t="s">
        <v>135</v>
      </c>
      <c r="H4" s="16" t="s">
        <v>154</v>
      </c>
      <c r="I4" s="16" t="s">
        <v>135</v>
      </c>
      <c r="J4" s="16" t="s">
        <v>154</v>
      </c>
      <c r="K4" s="258"/>
    </row>
    <row r="5" spans="1:11" s="14" customFormat="1" ht="9.9499999999999993" customHeight="1" x14ac:dyDescent="0.2">
      <c r="A5" s="256"/>
      <c r="B5" s="17" t="s">
        <v>136</v>
      </c>
      <c r="C5" s="18" t="s">
        <v>137</v>
      </c>
      <c r="D5" s="18" t="s">
        <v>136</v>
      </c>
      <c r="E5" s="18" t="s">
        <v>137</v>
      </c>
      <c r="F5" s="18" t="s">
        <v>138</v>
      </c>
      <c r="G5" s="18" t="s">
        <v>136</v>
      </c>
      <c r="H5" s="18" t="s">
        <v>137</v>
      </c>
      <c r="I5" s="18" t="s">
        <v>136</v>
      </c>
      <c r="J5" s="18" t="s">
        <v>137</v>
      </c>
      <c r="K5" s="19" t="s">
        <v>138</v>
      </c>
    </row>
    <row r="6" spans="1:11" s="5" customFormat="1" ht="24" customHeight="1" x14ac:dyDescent="0.15">
      <c r="A6" s="157" t="s">
        <v>529</v>
      </c>
      <c r="B6" s="139">
        <v>2064</v>
      </c>
      <c r="C6" s="140">
        <v>50.21834061135371</v>
      </c>
      <c r="D6" s="139">
        <v>5727</v>
      </c>
      <c r="E6" s="140">
        <v>73.703366696997278</v>
      </c>
      <c r="F6" s="140">
        <v>2.7747093023255816</v>
      </c>
      <c r="G6" s="139">
        <v>3453</v>
      </c>
      <c r="H6" s="140">
        <v>32.552783109404999</v>
      </c>
      <c r="I6" s="139">
        <v>10129</v>
      </c>
      <c r="J6" s="140">
        <v>53.562765312310489</v>
      </c>
      <c r="K6" s="140">
        <v>2.9333912539820446</v>
      </c>
    </row>
    <row r="7" spans="1:11" s="5" customFormat="1" ht="18" customHeight="1" x14ac:dyDescent="0.15">
      <c r="A7" s="157" t="s">
        <v>58</v>
      </c>
      <c r="B7" s="139">
        <v>2028</v>
      </c>
      <c r="C7" s="140">
        <v>51.117734724292092</v>
      </c>
      <c r="D7" s="139">
        <v>5663</v>
      </c>
      <c r="E7" s="140">
        <v>75.488069414316698</v>
      </c>
      <c r="F7" s="140">
        <v>2.7924063116370808</v>
      </c>
      <c r="G7" s="139">
        <v>3388</v>
      </c>
      <c r="H7" s="140">
        <v>32.654659357870003</v>
      </c>
      <c r="I7" s="139">
        <v>9981</v>
      </c>
      <c r="J7" s="140">
        <v>53.790446841294312</v>
      </c>
      <c r="K7" s="140">
        <v>2.9459858323494688</v>
      </c>
    </row>
    <row r="8" spans="1:11" s="5" customFormat="1" ht="18" customHeight="1" x14ac:dyDescent="0.15">
      <c r="A8" s="157" t="s">
        <v>153</v>
      </c>
      <c r="B8" s="139">
        <v>36</v>
      </c>
      <c r="C8" s="140">
        <v>12.5</v>
      </c>
      <c r="D8" s="139">
        <v>64</v>
      </c>
      <c r="E8" s="140">
        <v>-8.5714285714285694</v>
      </c>
      <c r="F8" s="140">
        <v>1.7777777777777777</v>
      </c>
      <c r="G8" s="139">
        <v>65</v>
      </c>
      <c r="H8" s="140">
        <v>27.450980392156865</v>
      </c>
      <c r="I8" s="139">
        <v>148</v>
      </c>
      <c r="J8" s="140">
        <v>39.622641509433976</v>
      </c>
      <c r="K8" s="140">
        <v>2.2769230769230768</v>
      </c>
    </row>
    <row r="9" spans="1:11" s="5" customFormat="1" ht="18" customHeight="1" x14ac:dyDescent="0.15">
      <c r="A9" s="157" t="s">
        <v>486</v>
      </c>
      <c r="B9" s="139">
        <v>36</v>
      </c>
      <c r="C9" s="140">
        <v>12.5</v>
      </c>
      <c r="D9" s="139">
        <v>64</v>
      </c>
      <c r="E9" s="140">
        <v>-8.5714285714285694</v>
      </c>
      <c r="F9" s="140">
        <v>1.7777777777777777</v>
      </c>
      <c r="G9" s="139">
        <v>64</v>
      </c>
      <c r="H9" s="140">
        <v>25.490196078431367</v>
      </c>
      <c r="I9" s="139">
        <v>147</v>
      </c>
      <c r="J9" s="140">
        <v>38.679245283018872</v>
      </c>
      <c r="K9" s="140">
        <v>2.296875</v>
      </c>
    </row>
    <row r="10" spans="1:11" ht="9" customHeight="1" x14ac:dyDescent="0.15">
      <c r="A10" s="43" t="s">
        <v>476</v>
      </c>
      <c r="B10" s="141">
        <v>2</v>
      </c>
      <c r="C10" s="142">
        <v>0</v>
      </c>
      <c r="D10" s="141">
        <v>2</v>
      </c>
      <c r="E10" s="142">
        <v>0</v>
      </c>
      <c r="F10" s="142">
        <v>1</v>
      </c>
      <c r="G10" s="141">
        <v>4</v>
      </c>
      <c r="H10" s="142">
        <v>0</v>
      </c>
      <c r="I10" s="141">
        <v>14</v>
      </c>
      <c r="J10" s="142">
        <v>0</v>
      </c>
      <c r="K10" s="142">
        <v>3.5</v>
      </c>
    </row>
    <row r="11" spans="1:11" ht="9" customHeight="1" x14ac:dyDescent="0.15">
      <c r="A11" s="43" t="s">
        <v>487</v>
      </c>
      <c r="B11" s="141" t="s">
        <v>530</v>
      </c>
      <c r="C11" s="142">
        <v>0</v>
      </c>
      <c r="D11" s="141" t="s">
        <v>530</v>
      </c>
      <c r="E11" s="142">
        <v>0</v>
      </c>
      <c r="F11" s="142">
        <v>0</v>
      </c>
      <c r="G11" s="141" t="s">
        <v>530</v>
      </c>
      <c r="H11" s="142">
        <v>0</v>
      </c>
      <c r="I11" s="141" t="s">
        <v>530</v>
      </c>
      <c r="J11" s="142">
        <v>0</v>
      </c>
      <c r="K11" s="142">
        <v>0</v>
      </c>
    </row>
    <row r="12" spans="1:11" ht="9" customHeight="1" x14ac:dyDescent="0.15">
      <c r="A12" s="43" t="s">
        <v>450</v>
      </c>
      <c r="B12" s="141">
        <v>4</v>
      </c>
      <c r="C12" s="145" t="s">
        <v>485</v>
      </c>
      <c r="D12" s="141">
        <v>12</v>
      </c>
      <c r="E12" s="145" t="s">
        <v>485</v>
      </c>
      <c r="F12" s="142">
        <v>3</v>
      </c>
      <c r="G12" s="141">
        <v>8</v>
      </c>
      <c r="H12" s="142">
        <v>300</v>
      </c>
      <c r="I12" s="141">
        <v>18</v>
      </c>
      <c r="J12" s="145" t="s">
        <v>485</v>
      </c>
      <c r="K12" s="142">
        <v>2.25</v>
      </c>
    </row>
    <row r="13" spans="1:11" ht="9" customHeight="1" x14ac:dyDescent="0.15">
      <c r="A13" s="43" t="s">
        <v>488</v>
      </c>
      <c r="B13" s="141" t="s">
        <v>530</v>
      </c>
      <c r="C13" s="142">
        <v>0</v>
      </c>
      <c r="D13" s="141" t="s">
        <v>530</v>
      </c>
      <c r="E13" s="142">
        <v>0</v>
      </c>
      <c r="F13" s="142">
        <v>0</v>
      </c>
      <c r="G13" s="141" t="s">
        <v>530</v>
      </c>
      <c r="H13" s="142">
        <v>0</v>
      </c>
      <c r="I13" s="141" t="s">
        <v>530</v>
      </c>
      <c r="J13" s="142">
        <v>0</v>
      </c>
      <c r="K13" s="142">
        <v>0</v>
      </c>
    </row>
    <row r="14" spans="1:11" ht="9" customHeight="1" x14ac:dyDescent="0.15">
      <c r="A14" s="43" t="s">
        <v>489</v>
      </c>
      <c r="B14" s="141">
        <v>2</v>
      </c>
      <c r="C14" s="142">
        <v>100</v>
      </c>
      <c r="D14" s="141">
        <v>2</v>
      </c>
      <c r="E14" s="142">
        <v>100</v>
      </c>
      <c r="F14" s="142">
        <v>1</v>
      </c>
      <c r="G14" s="141">
        <v>4</v>
      </c>
      <c r="H14" s="142">
        <v>300</v>
      </c>
      <c r="I14" s="141">
        <v>4</v>
      </c>
      <c r="J14" s="142">
        <v>300</v>
      </c>
      <c r="K14" s="142">
        <v>1</v>
      </c>
    </row>
    <row r="15" spans="1:11" ht="9" customHeight="1" x14ac:dyDescent="0.15">
      <c r="A15" s="43" t="s">
        <v>64</v>
      </c>
      <c r="B15" s="141" t="s">
        <v>530</v>
      </c>
      <c r="C15" s="145" t="s">
        <v>485</v>
      </c>
      <c r="D15" s="141" t="s">
        <v>530</v>
      </c>
      <c r="E15" s="145" t="s">
        <v>485</v>
      </c>
      <c r="F15" s="142">
        <v>0</v>
      </c>
      <c r="G15" s="141">
        <v>2</v>
      </c>
      <c r="H15" s="142">
        <v>0</v>
      </c>
      <c r="I15" s="141">
        <v>4</v>
      </c>
      <c r="J15" s="142">
        <v>100</v>
      </c>
      <c r="K15" s="142">
        <v>2</v>
      </c>
    </row>
    <row r="16" spans="1:11" ht="9" customHeight="1" x14ac:dyDescent="0.15">
      <c r="A16" s="43" t="s">
        <v>490</v>
      </c>
      <c r="B16" s="141" t="s">
        <v>530</v>
      </c>
      <c r="C16" s="142">
        <v>0</v>
      </c>
      <c r="D16" s="141" t="s">
        <v>530</v>
      </c>
      <c r="E16" s="142">
        <v>0</v>
      </c>
      <c r="F16" s="142">
        <v>0</v>
      </c>
      <c r="G16" s="141" t="s">
        <v>530</v>
      </c>
      <c r="H16" s="142">
        <v>0</v>
      </c>
      <c r="I16" s="141" t="s">
        <v>530</v>
      </c>
      <c r="J16" s="142">
        <v>0</v>
      </c>
      <c r="K16" s="142">
        <v>0</v>
      </c>
    </row>
    <row r="17" spans="1:11" ht="9" customHeight="1" x14ac:dyDescent="0.15">
      <c r="A17" s="43" t="s">
        <v>491</v>
      </c>
      <c r="B17" s="141" t="s">
        <v>530</v>
      </c>
      <c r="C17" s="142">
        <v>0</v>
      </c>
      <c r="D17" s="141" t="s">
        <v>530</v>
      </c>
      <c r="E17" s="142">
        <v>0</v>
      </c>
      <c r="F17" s="142">
        <v>0</v>
      </c>
      <c r="G17" s="141" t="s">
        <v>530</v>
      </c>
      <c r="H17" s="142">
        <v>0</v>
      </c>
      <c r="I17" s="141" t="s">
        <v>530</v>
      </c>
      <c r="J17" s="142">
        <v>0</v>
      </c>
      <c r="K17" s="142">
        <v>0</v>
      </c>
    </row>
    <row r="18" spans="1:11" ht="9" customHeight="1" x14ac:dyDescent="0.15">
      <c r="A18" s="43" t="s">
        <v>492</v>
      </c>
      <c r="B18" s="141" t="s">
        <v>530</v>
      </c>
      <c r="C18" s="142">
        <v>0</v>
      </c>
      <c r="D18" s="141" t="s">
        <v>530</v>
      </c>
      <c r="E18" s="142">
        <v>0</v>
      </c>
      <c r="F18" s="142">
        <v>0</v>
      </c>
      <c r="G18" s="141" t="s">
        <v>530</v>
      </c>
      <c r="H18" s="142">
        <v>0</v>
      </c>
      <c r="I18" s="141" t="s">
        <v>530</v>
      </c>
      <c r="J18" s="142">
        <v>0</v>
      </c>
      <c r="K18" s="142">
        <v>0</v>
      </c>
    </row>
    <row r="19" spans="1:11" ht="9" customHeight="1" x14ac:dyDescent="0.15">
      <c r="A19" s="43" t="s">
        <v>316</v>
      </c>
      <c r="B19" s="141" t="s">
        <v>530</v>
      </c>
      <c r="C19" s="142">
        <v>0</v>
      </c>
      <c r="D19" s="141" t="s">
        <v>530</v>
      </c>
      <c r="E19" s="142">
        <v>0</v>
      </c>
      <c r="F19" s="142">
        <v>0</v>
      </c>
      <c r="G19" s="141">
        <v>1</v>
      </c>
      <c r="H19" s="142">
        <v>-66.666666666666657</v>
      </c>
      <c r="I19" s="141">
        <v>1</v>
      </c>
      <c r="J19" s="142">
        <v>-66.666666666666657</v>
      </c>
      <c r="K19" s="142">
        <v>1</v>
      </c>
    </row>
    <row r="20" spans="1:11" ht="9" customHeight="1" x14ac:dyDescent="0.15">
      <c r="A20" s="109" t="s">
        <v>493</v>
      </c>
      <c r="B20" s="141" t="s">
        <v>530</v>
      </c>
      <c r="C20" s="142">
        <v>0</v>
      </c>
      <c r="D20" s="141" t="s">
        <v>530</v>
      </c>
      <c r="E20" s="142">
        <v>0</v>
      </c>
      <c r="F20" s="142">
        <v>0</v>
      </c>
      <c r="G20" s="141" t="s">
        <v>530</v>
      </c>
      <c r="H20" s="142">
        <v>0</v>
      </c>
      <c r="I20" s="141" t="s">
        <v>530</v>
      </c>
      <c r="J20" s="142">
        <v>0</v>
      </c>
      <c r="K20" s="142">
        <v>0</v>
      </c>
    </row>
    <row r="21" spans="1:11" ht="9" customHeight="1" x14ac:dyDescent="0.15">
      <c r="A21" s="43" t="s">
        <v>494</v>
      </c>
      <c r="B21" s="141" t="s">
        <v>530</v>
      </c>
      <c r="C21" s="142">
        <v>0</v>
      </c>
      <c r="D21" s="141" t="s">
        <v>530</v>
      </c>
      <c r="E21" s="142">
        <v>0</v>
      </c>
      <c r="F21" s="142">
        <v>0</v>
      </c>
      <c r="G21" s="141" t="s">
        <v>530</v>
      </c>
      <c r="H21" s="142">
        <v>0</v>
      </c>
      <c r="I21" s="141" t="s">
        <v>530</v>
      </c>
      <c r="J21" s="142">
        <v>0</v>
      </c>
      <c r="K21" s="142">
        <v>0</v>
      </c>
    </row>
    <row r="22" spans="1:11" ht="9" customHeight="1" x14ac:dyDescent="0.15">
      <c r="A22" s="43" t="s">
        <v>495</v>
      </c>
      <c r="B22" s="141" t="s">
        <v>530</v>
      </c>
      <c r="C22" s="142">
        <v>0</v>
      </c>
      <c r="D22" s="141" t="s">
        <v>530</v>
      </c>
      <c r="E22" s="142">
        <v>0</v>
      </c>
      <c r="F22" s="142">
        <v>0</v>
      </c>
      <c r="G22" s="141" t="s">
        <v>530</v>
      </c>
      <c r="H22" s="142">
        <v>0</v>
      </c>
      <c r="I22" s="141" t="s">
        <v>530</v>
      </c>
      <c r="J22" s="142">
        <v>0</v>
      </c>
      <c r="K22" s="142">
        <v>0</v>
      </c>
    </row>
    <row r="23" spans="1:11" ht="9" customHeight="1" x14ac:dyDescent="0.15">
      <c r="A23" s="43" t="s">
        <v>496</v>
      </c>
      <c r="B23" s="141" t="s">
        <v>530</v>
      </c>
      <c r="C23" s="145" t="s">
        <v>485</v>
      </c>
      <c r="D23" s="141" t="s">
        <v>530</v>
      </c>
      <c r="E23" s="145" t="s">
        <v>485</v>
      </c>
      <c r="F23" s="142">
        <v>0</v>
      </c>
      <c r="G23" s="141" t="s">
        <v>530</v>
      </c>
      <c r="H23" s="145" t="s">
        <v>485</v>
      </c>
      <c r="I23" s="141" t="s">
        <v>530</v>
      </c>
      <c r="J23" s="145" t="s">
        <v>485</v>
      </c>
      <c r="K23" s="142">
        <v>0</v>
      </c>
    </row>
    <row r="24" spans="1:11" ht="9" customHeight="1" x14ac:dyDescent="0.15">
      <c r="A24" s="43" t="s">
        <v>497</v>
      </c>
      <c r="B24" s="141" t="s">
        <v>530</v>
      </c>
      <c r="C24" s="142">
        <v>0</v>
      </c>
      <c r="D24" s="141" t="s">
        <v>530</v>
      </c>
      <c r="E24" s="142">
        <v>0</v>
      </c>
      <c r="F24" s="142">
        <v>0</v>
      </c>
      <c r="G24" s="141" t="s">
        <v>530</v>
      </c>
      <c r="H24" s="142">
        <v>0</v>
      </c>
      <c r="I24" s="141" t="s">
        <v>530</v>
      </c>
      <c r="J24" s="142">
        <v>0</v>
      </c>
      <c r="K24" s="142">
        <v>0</v>
      </c>
    </row>
    <row r="25" spans="1:11" ht="9" customHeight="1" x14ac:dyDescent="0.15">
      <c r="A25" s="43" t="s">
        <v>312</v>
      </c>
      <c r="B25" s="141">
        <v>12</v>
      </c>
      <c r="C25" s="142">
        <v>-33.333333333333329</v>
      </c>
      <c r="D25" s="141">
        <v>21</v>
      </c>
      <c r="E25" s="142">
        <v>-58</v>
      </c>
      <c r="F25" s="142">
        <v>1.75</v>
      </c>
      <c r="G25" s="141">
        <v>19</v>
      </c>
      <c r="H25" s="142">
        <v>-20.833333333333329</v>
      </c>
      <c r="I25" s="141">
        <v>38</v>
      </c>
      <c r="J25" s="142">
        <v>-36.666666666666664</v>
      </c>
      <c r="K25" s="142">
        <v>2</v>
      </c>
    </row>
    <row r="26" spans="1:11" ht="9" customHeight="1" x14ac:dyDescent="0.15">
      <c r="A26" s="43" t="s">
        <v>498</v>
      </c>
      <c r="B26" s="141">
        <v>3</v>
      </c>
      <c r="C26" s="142">
        <v>50</v>
      </c>
      <c r="D26" s="141">
        <v>3</v>
      </c>
      <c r="E26" s="142">
        <v>-25</v>
      </c>
      <c r="F26" s="142">
        <v>1</v>
      </c>
      <c r="G26" s="141">
        <v>5</v>
      </c>
      <c r="H26" s="142">
        <v>150</v>
      </c>
      <c r="I26" s="141">
        <v>5</v>
      </c>
      <c r="J26" s="142">
        <v>25</v>
      </c>
      <c r="K26" s="142">
        <v>1</v>
      </c>
    </row>
    <row r="27" spans="1:11" ht="9" customHeight="1" x14ac:dyDescent="0.15">
      <c r="A27" s="43" t="s">
        <v>65</v>
      </c>
      <c r="B27" s="141">
        <v>2</v>
      </c>
      <c r="C27" s="142">
        <v>0</v>
      </c>
      <c r="D27" s="141">
        <v>3</v>
      </c>
      <c r="E27" s="142">
        <v>0</v>
      </c>
      <c r="F27" s="142">
        <v>1.5</v>
      </c>
      <c r="G27" s="141">
        <v>3</v>
      </c>
      <c r="H27" s="142">
        <v>0</v>
      </c>
      <c r="I27" s="141">
        <v>31</v>
      </c>
      <c r="J27" s="145" t="s">
        <v>485</v>
      </c>
      <c r="K27" s="142">
        <v>10.333333333333334</v>
      </c>
    </row>
    <row r="28" spans="1:11" ht="9" customHeight="1" x14ac:dyDescent="0.15">
      <c r="A28" s="43" t="s">
        <v>313</v>
      </c>
      <c r="B28" s="141" t="s">
        <v>530</v>
      </c>
      <c r="C28" s="142">
        <v>0</v>
      </c>
      <c r="D28" s="141" t="s">
        <v>530</v>
      </c>
      <c r="E28" s="142">
        <v>0</v>
      </c>
      <c r="F28" s="142">
        <v>0</v>
      </c>
      <c r="G28" s="141" t="s">
        <v>530</v>
      </c>
      <c r="H28" s="142">
        <v>0</v>
      </c>
      <c r="I28" s="141" t="s">
        <v>530</v>
      </c>
      <c r="J28" s="142">
        <v>0</v>
      </c>
      <c r="K28" s="142">
        <v>0</v>
      </c>
    </row>
    <row r="29" spans="1:11" ht="9" customHeight="1" x14ac:dyDescent="0.15">
      <c r="A29" s="43" t="s">
        <v>499</v>
      </c>
      <c r="B29" s="141" t="s">
        <v>530</v>
      </c>
      <c r="C29" s="142">
        <v>0</v>
      </c>
      <c r="D29" s="141" t="s">
        <v>530</v>
      </c>
      <c r="E29" s="142">
        <v>0</v>
      </c>
      <c r="F29" s="142">
        <v>0</v>
      </c>
      <c r="G29" s="141" t="s">
        <v>530</v>
      </c>
      <c r="H29" s="142">
        <v>0</v>
      </c>
      <c r="I29" s="141" t="s">
        <v>530</v>
      </c>
      <c r="J29" s="142">
        <v>0</v>
      </c>
      <c r="K29" s="142">
        <v>0</v>
      </c>
    </row>
    <row r="30" spans="1:11" ht="9" customHeight="1" x14ac:dyDescent="0.15">
      <c r="A30" s="43" t="s">
        <v>463</v>
      </c>
      <c r="B30" s="141" t="s">
        <v>530</v>
      </c>
      <c r="C30" s="142">
        <v>0</v>
      </c>
      <c r="D30" s="141" t="s">
        <v>530</v>
      </c>
      <c r="E30" s="142">
        <v>0</v>
      </c>
      <c r="F30" s="142">
        <v>0</v>
      </c>
      <c r="G30" s="141" t="s">
        <v>530</v>
      </c>
      <c r="H30" s="142">
        <v>0</v>
      </c>
      <c r="I30" s="141" t="s">
        <v>530</v>
      </c>
      <c r="J30" s="142">
        <v>0</v>
      </c>
      <c r="K30" s="142">
        <v>0</v>
      </c>
    </row>
    <row r="31" spans="1:11" ht="9" customHeight="1" x14ac:dyDescent="0.15">
      <c r="A31" s="43" t="s">
        <v>459</v>
      </c>
      <c r="B31" s="141" t="s">
        <v>530</v>
      </c>
      <c r="C31" s="142">
        <v>0</v>
      </c>
      <c r="D31" s="141" t="s">
        <v>530</v>
      </c>
      <c r="E31" s="142">
        <v>0</v>
      </c>
      <c r="F31" s="142">
        <v>0</v>
      </c>
      <c r="G31" s="141" t="s">
        <v>530</v>
      </c>
      <c r="H31" s="142">
        <v>0</v>
      </c>
      <c r="I31" s="141" t="s">
        <v>530</v>
      </c>
      <c r="J31" s="142">
        <v>0</v>
      </c>
      <c r="K31" s="142">
        <v>0</v>
      </c>
    </row>
    <row r="32" spans="1:11" ht="9" customHeight="1" x14ac:dyDescent="0.15">
      <c r="A32" s="43" t="s">
        <v>500</v>
      </c>
      <c r="B32" s="141" t="s">
        <v>530</v>
      </c>
      <c r="C32" s="145" t="s">
        <v>485</v>
      </c>
      <c r="D32" s="141" t="s">
        <v>530</v>
      </c>
      <c r="E32" s="145" t="s">
        <v>485</v>
      </c>
      <c r="F32" s="142">
        <v>0</v>
      </c>
      <c r="G32" s="141">
        <v>3</v>
      </c>
      <c r="H32" s="142">
        <v>50</v>
      </c>
      <c r="I32" s="141">
        <v>4</v>
      </c>
      <c r="J32" s="142">
        <v>0</v>
      </c>
      <c r="K32" s="142">
        <v>1.3333333333333333</v>
      </c>
    </row>
    <row r="33" spans="1:11" ht="9" customHeight="1" x14ac:dyDescent="0.15">
      <c r="A33" s="43" t="s">
        <v>314</v>
      </c>
      <c r="B33" s="141">
        <v>9</v>
      </c>
      <c r="C33" s="145" t="s">
        <v>485</v>
      </c>
      <c r="D33" s="141">
        <v>15</v>
      </c>
      <c r="E33" s="145" t="s">
        <v>485</v>
      </c>
      <c r="F33" s="142">
        <v>1.6666666666666667</v>
      </c>
      <c r="G33" s="141">
        <v>13</v>
      </c>
      <c r="H33" s="142">
        <v>85.714285714285722</v>
      </c>
      <c r="I33" s="141">
        <v>22</v>
      </c>
      <c r="J33" s="142">
        <v>144.44444444444446</v>
      </c>
      <c r="K33" s="142">
        <v>1.6923076923076923</v>
      </c>
    </row>
    <row r="34" spans="1:11" ht="9" customHeight="1" x14ac:dyDescent="0.15">
      <c r="A34" s="43" t="s">
        <v>501</v>
      </c>
      <c r="B34" s="141" t="s">
        <v>530</v>
      </c>
      <c r="C34" s="142">
        <v>0</v>
      </c>
      <c r="D34" s="141" t="s">
        <v>530</v>
      </c>
      <c r="E34" s="142">
        <v>0</v>
      </c>
      <c r="F34" s="142">
        <v>0</v>
      </c>
      <c r="G34" s="141" t="s">
        <v>530</v>
      </c>
      <c r="H34" s="142">
        <v>0</v>
      </c>
      <c r="I34" s="141" t="s">
        <v>530</v>
      </c>
      <c r="J34" s="142">
        <v>0</v>
      </c>
      <c r="K34" s="142">
        <v>0</v>
      </c>
    </row>
    <row r="35" spans="1:11" ht="9" customHeight="1" x14ac:dyDescent="0.15">
      <c r="A35" s="43" t="s">
        <v>502</v>
      </c>
      <c r="B35" s="141" t="s">
        <v>530</v>
      </c>
      <c r="C35" s="142">
        <v>0</v>
      </c>
      <c r="D35" s="141" t="s">
        <v>530</v>
      </c>
      <c r="E35" s="142">
        <v>0</v>
      </c>
      <c r="F35" s="142">
        <v>0</v>
      </c>
      <c r="G35" s="141" t="s">
        <v>530</v>
      </c>
      <c r="H35" s="142">
        <v>0</v>
      </c>
      <c r="I35" s="141" t="s">
        <v>530</v>
      </c>
      <c r="J35" s="142">
        <v>0</v>
      </c>
      <c r="K35" s="142">
        <v>0</v>
      </c>
    </row>
    <row r="36" spans="1:11" ht="9" customHeight="1" x14ac:dyDescent="0.15">
      <c r="A36" s="43" t="s">
        <v>458</v>
      </c>
      <c r="B36" s="141" t="s">
        <v>530</v>
      </c>
      <c r="C36" s="142">
        <v>0</v>
      </c>
      <c r="D36" s="141" t="s">
        <v>530</v>
      </c>
      <c r="E36" s="142">
        <v>0</v>
      </c>
      <c r="F36" s="142">
        <v>0</v>
      </c>
      <c r="G36" s="141" t="s">
        <v>530</v>
      </c>
      <c r="H36" s="142">
        <v>0</v>
      </c>
      <c r="I36" s="141" t="s">
        <v>530</v>
      </c>
      <c r="J36" s="142">
        <v>0</v>
      </c>
      <c r="K36" s="142">
        <v>0</v>
      </c>
    </row>
    <row r="37" spans="1:11" ht="9" customHeight="1" x14ac:dyDescent="0.15">
      <c r="A37" s="43" t="s">
        <v>315</v>
      </c>
      <c r="B37" s="141" t="s">
        <v>530</v>
      </c>
      <c r="C37" s="142">
        <v>0</v>
      </c>
      <c r="D37" s="141" t="s">
        <v>530</v>
      </c>
      <c r="E37" s="142">
        <v>0</v>
      </c>
      <c r="F37" s="142">
        <v>0</v>
      </c>
      <c r="G37" s="141" t="s">
        <v>530</v>
      </c>
      <c r="H37" s="142">
        <v>0</v>
      </c>
      <c r="I37" s="141" t="s">
        <v>530</v>
      </c>
      <c r="J37" s="142">
        <v>0</v>
      </c>
      <c r="K37" s="142">
        <v>0</v>
      </c>
    </row>
    <row r="38" spans="1:11" ht="9" customHeight="1" x14ac:dyDescent="0.15">
      <c r="A38" s="43" t="s">
        <v>503</v>
      </c>
      <c r="B38" s="141" t="s">
        <v>530</v>
      </c>
      <c r="C38" s="142">
        <v>0</v>
      </c>
      <c r="D38" s="141" t="s">
        <v>530</v>
      </c>
      <c r="E38" s="142">
        <v>0</v>
      </c>
      <c r="F38" s="142">
        <v>0</v>
      </c>
      <c r="G38" s="141" t="s">
        <v>530</v>
      </c>
      <c r="H38" s="142">
        <v>0</v>
      </c>
      <c r="I38" s="141" t="s">
        <v>530</v>
      </c>
      <c r="J38" s="142">
        <v>0</v>
      </c>
      <c r="K38" s="142">
        <v>0</v>
      </c>
    </row>
    <row r="39" spans="1:11" ht="9" customHeight="1" x14ac:dyDescent="0.15">
      <c r="A39" s="43" t="s">
        <v>504</v>
      </c>
      <c r="B39" s="141" t="s">
        <v>530</v>
      </c>
      <c r="C39" s="142">
        <v>0</v>
      </c>
      <c r="D39" s="141" t="s">
        <v>530</v>
      </c>
      <c r="E39" s="142">
        <v>0</v>
      </c>
      <c r="F39" s="142">
        <v>0</v>
      </c>
      <c r="G39" s="141" t="s">
        <v>530</v>
      </c>
      <c r="H39" s="142">
        <v>0</v>
      </c>
      <c r="I39" s="141" t="s">
        <v>530</v>
      </c>
      <c r="J39" s="142">
        <v>0</v>
      </c>
      <c r="K39" s="142">
        <v>0</v>
      </c>
    </row>
    <row r="40" spans="1:11" ht="9" customHeight="1" x14ac:dyDescent="0.15">
      <c r="A40" s="43" t="s">
        <v>505</v>
      </c>
      <c r="B40" s="141" t="s">
        <v>530</v>
      </c>
      <c r="C40" s="142">
        <v>0</v>
      </c>
      <c r="D40" s="141" t="s">
        <v>530</v>
      </c>
      <c r="E40" s="142">
        <v>0</v>
      </c>
      <c r="F40" s="142">
        <v>0</v>
      </c>
      <c r="G40" s="141" t="s">
        <v>530</v>
      </c>
      <c r="H40" s="142">
        <v>0</v>
      </c>
      <c r="I40" s="141" t="s">
        <v>530</v>
      </c>
      <c r="J40" s="142">
        <v>0</v>
      </c>
      <c r="K40" s="142">
        <v>0</v>
      </c>
    </row>
    <row r="41" spans="1:11" ht="9" customHeight="1" x14ac:dyDescent="0.15">
      <c r="A41" s="43" t="s">
        <v>66</v>
      </c>
      <c r="B41" s="141">
        <v>2</v>
      </c>
      <c r="C41" s="145" t="s">
        <v>485</v>
      </c>
      <c r="D41" s="141">
        <v>6</v>
      </c>
      <c r="E41" s="145" t="s">
        <v>485</v>
      </c>
      <c r="F41" s="142">
        <v>3</v>
      </c>
      <c r="G41" s="141">
        <v>2</v>
      </c>
      <c r="H41" s="145" t="s">
        <v>485</v>
      </c>
      <c r="I41" s="141">
        <v>6</v>
      </c>
      <c r="J41" s="145" t="s">
        <v>485</v>
      </c>
      <c r="K41" s="142">
        <v>3</v>
      </c>
    </row>
    <row r="42" spans="1:11" ht="9" customHeight="1" x14ac:dyDescent="0.15">
      <c r="A42" s="43" t="s">
        <v>506</v>
      </c>
      <c r="B42" s="141" t="s">
        <v>530</v>
      </c>
      <c r="C42" s="142">
        <v>0</v>
      </c>
      <c r="D42" s="141" t="s">
        <v>530</v>
      </c>
      <c r="E42" s="142">
        <v>0</v>
      </c>
      <c r="F42" s="142">
        <v>0</v>
      </c>
      <c r="G42" s="141" t="s">
        <v>530</v>
      </c>
      <c r="H42" s="142">
        <v>0</v>
      </c>
      <c r="I42" s="141" t="s">
        <v>530</v>
      </c>
      <c r="J42" s="142">
        <v>0</v>
      </c>
      <c r="K42" s="142">
        <v>0</v>
      </c>
    </row>
    <row r="43" spans="1:11" ht="9" customHeight="1" x14ac:dyDescent="0.15">
      <c r="A43" s="43" t="s">
        <v>507</v>
      </c>
      <c r="B43" s="141" t="s">
        <v>530</v>
      </c>
      <c r="C43" s="142">
        <v>0</v>
      </c>
      <c r="D43" s="141" t="s">
        <v>530</v>
      </c>
      <c r="E43" s="142">
        <v>0</v>
      </c>
      <c r="F43" s="142">
        <v>0</v>
      </c>
      <c r="G43" s="141" t="s">
        <v>530</v>
      </c>
      <c r="H43" s="142">
        <v>0</v>
      </c>
      <c r="I43" s="141" t="s">
        <v>530</v>
      </c>
      <c r="J43" s="142">
        <v>0</v>
      </c>
      <c r="K43" s="142">
        <v>0</v>
      </c>
    </row>
    <row r="44" spans="1:11" s="5" customFormat="1" ht="18" customHeight="1" x14ac:dyDescent="0.15">
      <c r="A44" s="157" t="s">
        <v>508</v>
      </c>
      <c r="B44" s="139" t="s">
        <v>530</v>
      </c>
      <c r="C44" s="140">
        <v>0</v>
      </c>
      <c r="D44" s="139" t="s">
        <v>530</v>
      </c>
      <c r="E44" s="140">
        <v>0</v>
      </c>
      <c r="F44" s="140">
        <v>0</v>
      </c>
      <c r="G44" s="139" t="s">
        <v>530</v>
      </c>
      <c r="H44" s="140">
        <v>0</v>
      </c>
      <c r="I44" s="139" t="s">
        <v>530</v>
      </c>
      <c r="J44" s="140">
        <v>0</v>
      </c>
      <c r="K44" s="140">
        <v>0</v>
      </c>
    </row>
    <row r="45" spans="1:11" ht="9" customHeight="1" x14ac:dyDescent="0.15">
      <c r="A45" s="43" t="s">
        <v>509</v>
      </c>
      <c r="B45" s="141" t="s">
        <v>530</v>
      </c>
      <c r="C45" s="142">
        <v>0</v>
      </c>
      <c r="D45" s="141" t="s">
        <v>530</v>
      </c>
      <c r="E45" s="142">
        <v>0</v>
      </c>
      <c r="F45" s="142">
        <v>0</v>
      </c>
      <c r="G45" s="141" t="s">
        <v>530</v>
      </c>
      <c r="H45" s="142">
        <v>0</v>
      </c>
      <c r="I45" s="141" t="s">
        <v>530</v>
      </c>
      <c r="J45" s="142">
        <v>0</v>
      </c>
      <c r="K45" s="142">
        <v>0</v>
      </c>
    </row>
    <row r="46" spans="1:11" ht="9" customHeight="1" x14ac:dyDescent="0.15">
      <c r="A46" s="43" t="s">
        <v>510</v>
      </c>
      <c r="B46" s="141" t="s">
        <v>530</v>
      </c>
      <c r="C46" s="142">
        <v>0</v>
      </c>
      <c r="D46" s="141" t="s">
        <v>530</v>
      </c>
      <c r="E46" s="142">
        <v>0</v>
      </c>
      <c r="F46" s="142">
        <v>0</v>
      </c>
      <c r="G46" s="141" t="s">
        <v>530</v>
      </c>
      <c r="H46" s="142">
        <v>0</v>
      </c>
      <c r="I46" s="141" t="s">
        <v>530</v>
      </c>
      <c r="J46" s="142">
        <v>0</v>
      </c>
      <c r="K46" s="142">
        <v>0</v>
      </c>
    </row>
    <row r="47" spans="1:11" s="5" customFormat="1" ht="18" customHeight="1" x14ac:dyDescent="0.15">
      <c r="A47" s="157" t="s">
        <v>511</v>
      </c>
      <c r="B47" s="139" t="s">
        <v>530</v>
      </c>
      <c r="C47" s="140">
        <v>0</v>
      </c>
      <c r="D47" s="139" t="s">
        <v>530</v>
      </c>
      <c r="E47" s="140">
        <v>0</v>
      </c>
      <c r="F47" s="140">
        <v>0</v>
      </c>
      <c r="G47" s="139" t="s">
        <v>530</v>
      </c>
      <c r="H47" s="140">
        <v>0</v>
      </c>
      <c r="I47" s="139" t="s">
        <v>530</v>
      </c>
      <c r="J47" s="140">
        <v>0</v>
      </c>
      <c r="K47" s="140">
        <v>0</v>
      </c>
    </row>
    <row r="48" spans="1:11" ht="9" customHeight="1" x14ac:dyDescent="0.15">
      <c r="A48" s="43" t="s">
        <v>512</v>
      </c>
      <c r="B48" s="141" t="s">
        <v>530</v>
      </c>
      <c r="C48" s="142">
        <v>0</v>
      </c>
      <c r="D48" s="141" t="s">
        <v>530</v>
      </c>
      <c r="E48" s="142">
        <v>0</v>
      </c>
      <c r="F48" s="142">
        <v>0</v>
      </c>
      <c r="G48" s="141" t="s">
        <v>530</v>
      </c>
      <c r="H48" s="142">
        <v>0</v>
      </c>
      <c r="I48" s="141" t="s">
        <v>530</v>
      </c>
      <c r="J48" s="142">
        <v>0</v>
      </c>
      <c r="K48" s="142">
        <v>0</v>
      </c>
    </row>
    <row r="49" spans="1:11" ht="9" customHeight="1" x14ac:dyDescent="0.15">
      <c r="A49" s="43" t="s">
        <v>317</v>
      </c>
      <c r="B49" s="141" t="s">
        <v>530</v>
      </c>
      <c r="C49" s="142">
        <v>0</v>
      </c>
      <c r="D49" s="141" t="s">
        <v>530</v>
      </c>
      <c r="E49" s="142">
        <v>0</v>
      </c>
      <c r="F49" s="142">
        <v>0</v>
      </c>
      <c r="G49" s="141" t="s">
        <v>530</v>
      </c>
      <c r="H49" s="142">
        <v>0</v>
      </c>
      <c r="I49" s="141" t="s">
        <v>530</v>
      </c>
      <c r="J49" s="142">
        <v>0</v>
      </c>
      <c r="K49" s="142">
        <v>0</v>
      </c>
    </row>
    <row r="50" spans="1:11" ht="9" customHeight="1" x14ac:dyDescent="0.15">
      <c r="A50" s="43" t="s">
        <v>513</v>
      </c>
      <c r="B50" s="141" t="s">
        <v>530</v>
      </c>
      <c r="C50" s="142">
        <v>0</v>
      </c>
      <c r="D50" s="141" t="s">
        <v>530</v>
      </c>
      <c r="E50" s="142">
        <v>0</v>
      </c>
      <c r="F50" s="142">
        <v>0</v>
      </c>
      <c r="G50" s="141" t="s">
        <v>530</v>
      </c>
      <c r="H50" s="142">
        <v>0</v>
      </c>
      <c r="I50" s="141" t="s">
        <v>530</v>
      </c>
      <c r="J50" s="142">
        <v>0</v>
      </c>
      <c r="K50" s="142">
        <v>0</v>
      </c>
    </row>
    <row r="51" spans="1:11" ht="9" customHeight="1" x14ac:dyDescent="0.15">
      <c r="A51" s="43" t="s">
        <v>514</v>
      </c>
      <c r="B51" s="141" t="s">
        <v>530</v>
      </c>
      <c r="C51" s="142">
        <v>0</v>
      </c>
      <c r="D51" s="141" t="s">
        <v>530</v>
      </c>
      <c r="E51" s="142">
        <v>0</v>
      </c>
      <c r="F51" s="142">
        <v>0</v>
      </c>
      <c r="G51" s="141" t="s">
        <v>530</v>
      </c>
      <c r="H51" s="142">
        <v>0</v>
      </c>
      <c r="I51" s="141" t="s">
        <v>530</v>
      </c>
      <c r="J51" s="142">
        <v>0</v>
      </c>
      <c r="K51" s="142">
        <v>0</v>
      </c>
    </row>
    <row r="52" spans="1:11" ht="9" customHeight="1" x14ac:dyDescent="0.15">
      <c r="A52" s="43" t="s">
        <v>515</v>
      </c>
      <c r="B52" s="141" t="s">
        <v>530</v>
      </c>
      <c r="C52" s="142">
        <v>0</v>
      </c>
      <c r="D52" s="141" t="s">
        <v>530</v>
      </c>
      <c r="E52" s="142">
        <v>0</v>
      </c>
      <c r="F52" s="142">
        <v>0</v>
      </c>
      <c r="G52" s="141" t="s">
        <v>530</v>
      </c>
      <c r="H52" s="142">
        <v>0</v>
      </c>
      <c r="I52" s="141" t="s">
        <v>530</v>
      </c>
      <c r="J52" s="142">
        <v>0</v>
      </c>
      <c r="K52" s="142">
        <v>0</v>
      </c>
    </row>
    <row r="53" spans="1:11" ht="9" customHeight="1" x14ac:dyDescent="0.15">
      <c r="A53" s="43" t="s">
        <v>516</v>
      </c>
      <c r="B53" s="141" t="s">
        <v>530</v>
      </c>
      <c r="C53" s="142">
        <v>0</v>
      </c>
      <c r="D53" s="141" t="s">
        <v>530</v>
      </c>
      <c r="E53" s="142">
        <v>0</v>
      </c>
      <c r="F53" s="142">
        <v>0</v>
      </c>
      <c r="G53" s="141" t="s">
        <v>530</v>
      </c>
      <c r="H53" s="142">
        <v>0</v>
      </c>
      <c r="I53" s="141" t="s">
        <v>530</v>
      </c>
      <c r="J53" s="142">
        <v>0</v>
      </c>
      <c r="K53" s="142">
        <v>0</v>
      </c>
    </row>
    <row r="54" spans="1:11" ht="9" customHeight="1" x14ac:dyDescent="0.15">
      <c r="A54" s="43" t="s">
        <v>517</v>
      </c>
      <c r="B54" s="141" t="s">
        <v>530</v>
      </c>
      <c r="C54" s="142">
        <v>0</v>
      </c>
      <c r="D54" s="141" t="s">
        <v>530</v>
      </c>
      <c r="E54" s="142">
        <v>0</v>
      </c>
      <c r="F54" s="142">
        <v>0</v>
      </c>
      <c r="G54" s="141" t="s">
        <v>530</v>
      </c>
      <c r="H54" s="142">
        <v>0</v>
      </c>
      <c r="I54" s="141" t="s">
        <v>530</v>
      </c>
      <c r="J54" s="142">
        <v>0</v>
      </c>
      <c r="K54" s="142">
        <v>0</v>
      </c>
    </row>
    <row r="55" spans="1:11" ht="9" customHeight="1" x14ac:dyDescent="0.15">
      <c r="A55" s="43" t="s">
        <v>518</v>
      </c>
      <c r="B55" s="141" t="s">
        <v>530</v>
      </c>
      <c r="C55" s="142">
        <v>0</v>
      </c>
      <c r="D55" s="141" t="s">
        <v>530</v>
      </c>
      <c r="E55" s="142">
        <v>0</v>
      </c>
      <c r="F55" s="142">
        <v>0</v>
      </c>
      <c r="G55" s="141" t="s">
        <v>530</v>
      </c>
      <c r="H55" s="142">
        <v>0</v>
      </c>
      <c r="I55" s="141" t="s">
        <v>530</v>
      </c>
      <c r="J55" s="142">
        <v>0</v>
      </c>
      <c r="K55" s="142">
        <v>0</v>
      </c>
    </row>
    <row r="56" spans="1:11" s="5" customFormat="1" ht="18" customHeight="1" x14ac:dyDescent="0.15">
      <c r="A56" s="157" t="s">
        <v>519</v>
      </c>
      <c r="B56" s="139" t="s">
        <v>530</v>
      </c>
      <c r="C56" s="140">
        <v>0</v>
      </c>
      <c r="D56" s="139" t="s">
        <v>530</v>
      </c>
      <c r="E56" s="140">
        <v>0</v>
      </c>
      <c r="F56" s="140">
        <v>0</v>
      </c>
      <c r="G56" s="139" t="s">
        <v>530</v>
      </c>
      <c r="H56" s="140">
        <v>0</v>
      </c>
      <c r="I56" s="139" t="s">
        <v>530</v>
      </c>
      <c r="J56" s="140">
        <v>0</v>
      </c>
      <c r="K56" s="140">
        <v>0</v>
      </c>
    </row>
    <row r="57" spans="1:11" ht="9" customHeight="1" x14ac:dyDescent="0.15">
      <c r="A57" s="43" t="s">
        <v>520</v>
      </c>
      <c r="B57" s="141" t="s">
        <v>530</v>
      </c>
      <c r="C57" s="142">
        <v>0</v>
      </c>
      <c r="D57" s="141" t="s">
        <v>530</v>
      </c>
      <c r="E57" s="142">
        <v>0</v>
      </c>
      <c r="F57" s="142">
        <v>0</v>
      </c>
      <c r="G57" s="141" t="s">
        <v>530</v>
      </c>
      <c r="H57" s="142">
        <v>0</v>
      </c>
      <c r="I57" s="141" t="s">
        <v>530</v>
      </c>
      <c r="J57" s="142">
        <v>0</v>
      </c>
      <c r="K57" s="142">
        <v>0</v>
      </c>
    </row>
    <row r="58" spans="1:11" ht="9" customHeight="1" x14ac:dyDescent="0.15">
      <c r="A58" s="43" t="s">
        <v>63</v>
      </c>
      <c r="B58" s="141" t="s">
        <v>530</v>
      </c>
      <c r="C58" s="142">
        <v>0</v>
      </c>
      <c r="D58" s="141" t="s">
        <v>530</v>
      </c>
      <c r="E58" s="142">
        <v>0</v>
      </c>
      <c r="F58" s="142">
        <v>0</v>
      </c>
      <c r="G58" s="141" t="s">
        <v>530</v>
      </c>
      <c r="H58" s="142">
        <v>0</v>
      </c>
      <c r="I58" s="141" t="s">
        <v>530</v>
      </c>
      <c r="J58" s="142">
        <v>0</v>
      </c>
      <c r="K58" s="142">
        <v>0</v>
      </c>
    </row>
    <row r="59" spans="1:11" ht="9" customHeight="1" x14ac:dyDescent="0.15">
      <c r="A59" s="43" t="s">
        <v>521</v>
      </c>
      <c r="B59" s="141" t="s">
        <v>530</v>
      </c>
      <c r="C59" s="142">
        <v>0</v>
      </c>
      <c r="D59" s="141" t="s">
        <v>530</v>
      </c>
      <c r="E59" s="142">
        <v>0</v>
      </c>
      <c r="F59" s="142">
        <v>0</v>
      </c>
      <c r="G59" s="141" t="s">
        <v>530</v>
      </c>
      <c r="H59" s="142">
        <v>0</v>
      </c>
      <c r="I59" s="141" t="s">
        <v>530</v>
      </c>
      <c r="J59" s="142">
        <v>0</v>
      </c>
      <c r="K59" s="142">
        <v>0</v>
      </c>
    </row>
    <row r="60" spans="1:11" ht="9" customHeight="1" x14ac:dyDescent="0.15">
      <c r="A60" s="43" t="s">
        <v>522</v>
      </c>
      <c r="B60" s="141" t="s">
        <v>530</v>
      </c>
      <c r="C60" s="142">
        <v>0</v>
      </c>
      <c r="D60" s="141" t="s">
        <v>530</v>
      </c>
      <c r="E60" s="142">
        <v>0</v>
      </c>
      <c r="F60" s="142">
        <v>0</v>
      </c>
      <c r="G60" s="141" t="s">
        <v>530</v>
      </c>
      <c r="H60" s="142">
        <v>0</v>
      </c>
      <c r="I60" s="141" t="s">
        <v>530</v>
      </c>
      <c r="J60" s="142">
        <v>0</v>
      </c>
      <c r="K60" s="142">
        <v>0</v>
      </c>
    </row>
    <row r="61" spans="1:11" ht="9" customHeight="1" x14ac:dyDescent="0.15">
      <c r="A61" s="109" t="s">
        <v>523</v>
      </c>
      <c r="B61" s="141" t="s">
        <v>530</v>
      </c>
      <c r="C61" s="142">
        <v>0</v>
      </c>
      <c r="D61" s="141" t="s">
        <v>530</v>
      </c>
      <c r="E61" s="142">
        <v>0</v>
      </c>
      <c r="F61" s="142">
        <v>0</v>
      </c>
      <c r="G61" s="141" t="s">
        <v>530</v>
      </c>
      <c r="H61" s="142">
        <v>0</v>
      </c>
      <c r="I61" s="141" t="s">
        <v>530</v>
      </c>
      <c r="J61" s="142">
        <v>0</v>
      </c>
      <c r="K61" s="142">
        <v>0</v>
      </c>
    </row>
    <row r="62" spans="1:11" ht="9" customHeight="1" x14ac:dyDescent="0.15">
      <c r="A62" s="43" t="s">
        <v>524</v>
      </c>
      <c r="B62" s="141" t="s">
        <v>530</v>
      </c>
      <c r="C62" s="142">
        <v>0</v>
      </c>
      <c r="D62" s="141" t="s">
        <v>530</v>
      </c>
      <c r="E62" s="142">
        <v>0</v>
      </c>
      <c r="F62" s="142">
        <v>0</v>
      </c>
      <c r="G62" s="141" t="s">
        <v>530</v>
      </c>
      <c r="H62" s="142">
        <v>0</v>
      </c>
      <c r="I62" s="141" t="s">
        <v>530</v>
      </c>
      <c r="J62" s="142">
        <v>0</v>
      </c>
      <c r="K62" s="142">
        <v>0</v>
      </c>
    </row>
    <row r="63" spans="1:11" s="5" customFormat="1" ht="18" customHeight="1" x14ac:dyDescent="0.15">
      <c r="A63" s="157" t="s">
        <v>525</v>
      </c>
      <c r="B63" s="139" t="s">
        <v>530</v>
      </c>
      <c r="C63" s="140">
        <v>0</v>
      </c>
      <c r="D63" s="139" t="s">
        <v>530</v>
      </c>
      <c r="E63" s="140">
        <v>0</v>
      </c>
      <c r="F63" s="140">
        <v>0</v>
      </c>
      <c r="G63" s="139">
        <v>1</v>
      </c>
      <c r="H63" s="146" t="s">
        <v>485</v>
      </c>
      <c r="I63" s="139">
        <v>1</v>
      </c>
      <c r="J63" s="146" t="s">
        <v>485</v>
      </c>
      <c r="K63" s="140">
        <v>1</v>
      </c>
    </row>
    <row r="64" spans="1:11" ht="9" customHeight="1" x14ac:dyDescent="0.15">
      <c r="A64" s="43" t="s">
        <v>526</v>
      </c>
      <c r="B64" s="141" t="s">
        <v>530</v>
      </c>
      <c r="C64" s="142">
        <v>0</v>
      </c>
      <c r="D64" s="141" t="s">
        <v>530</v>
      </c>
      <c r="E64" s="142">
        <v>0</v>
      </c>
      <c r="F64" s="142">
        <v>0</v>
      </c>
      <c r="G64" s="141" t="s">
        <v>530</v>
      </c>
      <c r="H64" s="142">
        <v>0</v>
      </c>
      <c r="I64" s="141" t="s">
        <v>530</v>
      </c>
      <c r="J64" s="142">
        <v>0</v>
      </c>
      <c r="K64" s="142">
        <v>0</v>
      </c>
    </row>
    <row r="65" spans="1:11" ht="9" customHeight="1" x14ac:dyDescent="0.15">
      <c r="A65" s="43" t="s">
        <v>527</v>
      </c>
      <c r="B65" s="141" t="s">
        <v>530</v>
      </c>
      <c r="C65" s="142">
        <v>0</v>
      </c>
      <c r="D65" s="141" t="s">
        <v>530</v>
      </c>
      <c r="E65" s="142">
        <v>0</v>
      </c>
      <c r="F65" s="142">
        <v>0</v>
      </c>
      <c r="G65" s="141">
        <v>1</v>
      </c>
      <c r="H65" s="145" t="s">
        <v>485</v>
      </c>
      <c r="I65" s="141">
        <v>1</v>
      </c>
      <c r="J65" s="145" t="s">
        <v>485</v>
      </c>
      <c r="K65" s="142">
        <v>1</v>
      </c>
    </row>
    <row r="66" spans="1:11" s="5" customFormat="1" ht="18" customHeight="1" x14ac:dyDescent="0.15">
      <c r="A66" s="157" t="s">
        <v>528</v>
      </c>
      <c r="B66" s="139" t="s">
        <v>530</v>
      </c>
      <c r="C66" s="140">
        <v>0</v>
      </c>
      <c r="D66" s="139" t="s">
        <v>530</v>
      </c>
      <c r="E66" s="140">
        <v>0</v>
      </c>
      <c r="F66" s="140">
        <v>0</v>
      </c>
      <c r="G66" s="139" t="s">
        <v>530</v>
      </c>
      <c r="H66" s="140">
        <v>0</v>
      </c>
      <c r="I66" s="139" t="s">
        <v>530</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239</v>
      </c>
      <c r="B1" s="259"/>
      <c r="C1" s="259"/>
      <c r="D1" s="259"/>
      <c r="E1" s="259"/>
      <c r="F1" s="259"/>
      <c r="G1" s="259"/>
      <c r="H1" s="259"/>
      <c r="I1" s="259"/>
      <c r="J1" s="259"/>
      <c r="K1" s="259"/>
    </row>
    <row r="2" spans="1:11" s="25" customFormat="1" ht="9.9499999999999993" customHeight="1" x14ac:dyDescent="0.15">
      <c r="A2" s="254" t="s">
        <v>251</v>
      </c>
      <c r="B2" s="249" t="s">
        <v>482</v>
      </c>
      <c r="C2" s="245"/>
      <c r="D2" s="245"/>
      <c r="E2" s="245"/>
      <c r="F2" s="245"/>
      <c r="G2" s="250" t="s">
        <v>483</v>
      </c>
      <c r="H2" s="251"/>
      <c r="I2" s="251"/>
      <c r="J2" s="251"/>
      <c r="K2" s="251"/>
    </row>
    <row r="3" spans="1:11" s="25" customFormat="1" ht="9.9499999999999993" customHeight="1" x14ac:dyDescent="0.15">
      <c r="A3" s="255"/>
      <c r="B3" s="244" t="s">
        <v>134</v>
      </c>
      <c r="C3" s="246"/>
      <c r="D3" s="257" t="s">
        <v>132</v>
      </c>
      <c r="E3" s="257"/>
      <c r="F3" s="252" t="s">
        <v>56</v>
      </c>
      <c r="G3" s="257" t="s">
        <v>134</v>
      </c>
      <c r="H3" s="257"/>
      <c r="I3" s="257" t="s">
        <v>132</v>
      </c>
      <c r="J3" s="257"/>
      <c r="K3" s="258" t="s">
        <v>56</v>
      </c>
    </row>
    <row r="4" spans="1:11" s="25" customFormat="1" ht="45" customHeight="1" x14ac:dyDescent="0.15">
      <c r="A4" s="255"/>
      <c r="B4" s="15" t="s">
        <v>135</v>
      </c>
      <c r="C4" s="16" t="s">
        <v>151</v>
      </c>
      <c r="D4" s="16" t="s">
        <v>135</v>
      </c>
      <c r="E4" s="16" t="s">
        <v>151</v>
      </c>
      <c r="F4" s="253"/>
      <c r="G4" s="16" t="s">
        <v>135</v>
      </c>
      <c r="H4" s="16" t="s">
        <v>154</v>
      </c>
      <c r="I4" s="16" t="s">
        <v>135</v>
      </c>
      <c r="J4" s="16" t="s">
        <v>154</v>
      </c>
      <c r="K4" s="258"/>
    </row>
    <row r="5" spans="1:11" s="25" customFormat="1" ht="9.9499999999999993" customHeight="1" x14ac:dyDescent="0.15">
      <c r="A5" s="256"/>
      <c r="B5" s="17" t="s">
        <v>136</v>
      </c>
      <c r="C5" s="18" t="s">
        <v>137</v>
      </c>
      <c r="D5" s="18" t="s">
        <v>136</v>
      </c>
      <c r="E5" s="18" t="s">
        <v>137</v>
      </c>
      <c r="F5" s="18" t="s">
        <v>138</v>
      </c>
      <c r="G5" s="18" t="s">
        <v>136</v>
      </c>
      <c r="H5" s="18" t="s">
        <v>137</v>
      </c>
      <c r="I5" s="18" t="s">
        <v>136</v>
      </c>
      <c r="J5" s="18" t="s">
        <v>137</v>
      </c>
      <c r="K5" s="19" t="s">
        <v>138</v>
      </c>
    </row>
    <row r="6" spans="1:11" s="69" customFormat="1" ht="23.1" customHeight="1" x14ac:dyDescent="0.15">
      <c r="A6" s="29" t="s">
        <v>462</v>
      </c>
      <c r="B6" s="139">
        <v>11801</v>
      </c>
      <c r="C6" s="140">
        <v>-0.76522031617894015</v>
      </c>
      <c r="D6" s="139">
        <v>35491</v>
      </c>
      <c r="E6" s="140">
        <v>6.2159573831328174</v>
      </c>
      <c r="F6" s="140">
        <v>3.0074569951699011</v>
      </c>
      <c r="G6" s="139">
        <v>28213</v>
      </c>
      <c r="H6" s="140">
        <v>1.6794608426136222</v>
      </c>
      <c r="I6" s="139">
        <v>85212</v>
      </c>
      <c r="J6" s="140">
        <v>2.3924249888850113</v>
      </c>
      <c r="K6" s="140">
        <v>3.0203097862687414</v>
      </c>
    </row>
    <row r="7" spans="1:11" s="65" customFormat="1" ht="12.95" customHeight="1" x14ac:dyDescent="0.15">
      <c r="A7" s="37" t="s">
        <v>58</v>
      </c>
      <c r="B7" s="141">
        <v>11575</v>
      </c>
      <c r="C7" s="142">
        <v>-0.54133012545111114</v>
      </c>
      <c r="D7" s="141">
        <v>34729</v>
      </c>
      <c r="E7" s="142">
        <v>6.2959108716944172</v>
      </c>
      <c r="F7" s="142">
        <v>3.0003455723542118</v>
      </c>
      <c r="G7" s="141">
        <v>27422</v>
      </c>
      <c r="H7" s="142">
        <v>1.743840902344914</v>
      </c>
      <c r="I7" s="141">
        <v>82811</v>
      </c>
      <c r="J7" s="142">
        <v>2.244638425542945</v>
      </c>
      <c r="K7" s="142">
        <v>3.0198745532783895</v>
      </c>
    </row>
    <row r="8" spans="1:11" s="65" customFormat="1" ht="12.95" customHeight="1" x14ac:dyDescent="0.15">
      <c r="A8" s="37" t="s">
        <v>153</v>
      </c>
      <c r="B8" s="141">
        <v>226</v>
      </c>
      <c r="C8" s="142">
        <v>-11.023622047244089</v>
      </c>
      <c r="D8" s="141">
        <v>762</v>
      </c>
      <c r="E8" s="142">
        <v>2.6954177897574141</v>
      </c>
      <c r="F8" s="142">
        <v>3.3716814159292037</v>
      </c>
      <c r="G8" s="141">
        <v>791</v>
      </c>
      <c r="H8" s="142">
        <v>-0.50314465408804665</v>
      </c>
      <c r="I8" s="141">
        <v>2401</v>
      </c>
      <c r="J8" s="142">
        <v>7.7648114901256662</v>
      </c>
      <c r="K8" s="142">
        <v>3.0353982300884956</v>
      </c>
    </row>
    <row r="9" spans="1:11" s="69" customFormat="1" ht="23.1" customHeight="1" x14ac:dyDescent="0.15">
      <c r="A9" s="29" t="s">
        <v>69</v>
      </c>
      <c r="B9" s="139">
        <v>10103</v>
      </c>
      <c r="C9" s="140">
        <v>15.979795660658937</v>
      </c>
      <c r="D9" s="139">
        <v>28072</v>
      </c>
      <c r="E9" s="140">
        <v>16.776904197345985</v>
      </c>
      <c r="F9" s="140">
        <v>2.7785806196179355</v>
      </c>
      <c r="G9" s="139">
        <v>25219</v>
      </c>
      <c r="H9" s="140">
        <v>13.686156065455535</v>
      </c>
      <c r="I9" s="139">
        <v>72996</v>
      </c>
      <c r="J9" s="140">
        <v>13.972551407560076</v>
      </c>
      <c r="K9" s="140">
        <v>2.8944843173797534</v>
      </c>
    </row>
    <row r="10" spans="1:11" s="65" customFormat="1" ht="12.95" customHeight="1" x14ac:dyDescent="0.15">
      <c r="A10" s="37" t="s">
        <v>58</v>
      </c>
      <c r="B10" s="141">
        <v>9534</v>
      </c>
      <c r="C10" s="142">
        <v>13.029045643153523</v>
      </c>
      <c r="D10" s="141">
        <v>26843</v>
      </c>
      <c r="E10" s="142">
        <v>15.072662579843097</v>
      </c>
      <c r="F10" s="142">
        <v>2.815502412418712</v>
      </c>
      <c r="G10" s="141">
        <v>23929</v>
      </c>
      <c r="H10" s="142">
        <v>12.04288991899611</v>
      </c>
      <c r="I10" s="141">
        <v>70043</v>
      </c>
      <c r="J10" s="142">
        <v>13.261214061640956</v>
      </c>
      <c r="K10" s="142">
        <v>2.9271177232646579</v>
      </c>
    </row>
    <row r="11" spans="1:11" s="65" customFormat="1" ht="12.95" customHeight="1" x14ac:dyDescent="0.15">
      <c r="A11" s="37" t="s">
        <v>153</v>
      </c>
      <c r="B11" s="141">
        <v>569</v>
      </c>
      <c r="C11" s="142">
        <v>106.15942028985506</v>
      </c>
      <c r="D11" s="141">
        <v>1229</v>
      </c>
      <c r="E11" s="142">
        <v>72.612359550561791</v>
      </c>
      <c r="F11" s="142">
        <v>2.1599297012302285</v>
      </c>
      <c r="G11" s="141">
        <v>1290</v>
      </c>
      <c r="H11" s="142">
        <v>56.174334140435832</v>
      </c>
      <c r="I11" s="141">
        <v>2953</v>
      </c>
      <c r="J11" s="142">
        <v>33.922902494331055</v>
      </c>
      <c r="K11" s="142">
        <v>2.2891472868217053</v>
      </c>
    </row>
    <row r="12" spans="1:11" s="69" customFormat="1" ht="23.1" customHeight="1" x14ac:dyDescent="0.15">
      <c r="A12" s="29" t="s">
        <v>292</v>
      </c>
      <c r="B12" s="139">
        <v>10153</v>
      </c>
      <c r="C12" s="140">
        <v>16.460197292957105</v>
      </c>
      <c r="D12" s="139">
        <v>35300</v>
      </c>
      <c r="E12" s="140">
        <v>26.87801020774927</v>
      </c>
      <c r="F12" s="140">
        <v>3.4768048852555893</v>
      </c>
      <c r="G12" s="139">
        <v>23521</v>
      </c>
      <c r="H12" s="140">
        <v>27.492004986720147</v>
      </c>
      <c r="I12" s="139">
        <v>87025</v>
      </c>
      <c r="J12" s="140">
        <v>32.462175408688239</v>
      </c>
      <c r="K12" s="140">
        <v>3.6998852089622041</v>
      </c>
    </row>
    <row r="13" spans="1:11" s="65" customFormat="1" ht="12.95" customHeight="1" x14ac:dyDescent="0.15">
      <c r="A13" s="37" t="s">
        <v>58</v>
      </c>
      <c r="B13" s="141">
        <v>9896</v>
      </c>
      <c r="C13" s="142">
        <v>15.986872948898267</v>
      </c>
      <c r="D13" s="141">
        <v>34915</v>
      </c>
      <c r="E13" s="142">
        <v>26.885198241087323</v>
      </c>
      <c r="F13" s="142">
        <v>3.5281932093775263</v>
      </c>
      <c r="G13" s="141">
        <v>22959</v>
      </c>
      <c r="H13" s="142">
        <v>27.649282775492054</v>
      </c>
      <c r="I13" s="141">
        <v>86105</v>
      </c>
      <c r="J13" s="142">
        <v>32.927318760034581</v>
      </c>
      <c r="K13" s="142">
        <v>3.7503811141600245</v>
      </c>
    </row>
    <row r="14" spans="1:11" s="65" customFormat="1" ht="12.95" customHeight="1" x14ac:dyDescent="0.15">
      <c r="A14" s="37" t="s">
        <v>153</v>
      </c>
      <c r="B14" s="141">
        <v>257</v>
      </c>
      <c r="C14" s="142">
        <v>38.172043010752702</v>
      </c>
      <c r="D14" s="141">
        <v>385</v>
      </c>
      <c r="E14" s="142">
        <v>26.229508196721312</v>
      </c>
      <c r="F14" s="142">
        <v>1.4980544747081712</v>
      </c>
      <c r="G14" s="141">
        <v>562</v>
      </c>
      <c r="H14" s="142">
        <v>21.382289416846646</v>
      </c>
      <c r="I14" s="141">
        <v>920</v>
      </c>
      <c r="J14" s="142">
        <v>-0.21691973969630851</v>
      </c>
      <c r="K14" s="142">
        <v>1.6370106761565837</v>
      </c>
    </row>
    <row r="15" spans="1:11" s="69" customFormat="1" ht="23.1" customHeight="1" x14ac:dyDescent="0.15">
      <c r="A15" s="29" t="s">
        <v>293</v>
      </c>
      <c r="B15" s="139">
        <v>8163</v>
      </c>
      <c r="C15" s="140">
        <v>2.9511918274687901</v>
      </c>
      <c r="D15" s="139">
        <v>31099</v>
      </c>
      <c r="E15" s="140">
        <v>0.46519140688096172</v>
      </c>
      <c r="F15" s="140">
        <v>3.8097513169177999</v>
      </c>
      <c r="G15" s="139">
        <v>20264</v>
      </c>
      <c r="H15" s="140">
        <v>1.0522116391562406</v>
      </c>
      <c r="I15" s="139">
        <v>83170</v>
      </c>
      <c r="J15" s="140">
        <v>-0.66288444311734906</v>
      </c>
      <c r="K15" s="140">
        <v>4.1043229372285825</v>
      </c>
    </row>
    <row r="16" spans="1:11" s="65" customFormat="1" ht="12.95" customHeight="1" x14ac:dyDescent="0.15">
      <c r="A16" s="37" t="s">
        <v>58</v>
      </c>
      <c r="B16" s="141">
        <v>7639</v>
      </c>
      <c r="C16" s="142">
        <v>3.1878967985951618</v>
      </c>
      <c r="D16" s="141">
        <v>29917</v>
      </c>
      <c r="E16" s="142">
        <v>0.35557344604340813</v>
      </c>
      <c r="F16" s="142">
        <v>3.9163503076318888</v>
      </c>
      <c r="G16" s="141">
        <v>18785</v>
      </c>
      <c r="H16" s="142">
        <v>1.0435156796299339</v>
      </c>
      <c r="I16" s="141">
        <v>79886</v>
      </c>
      <c r="J16" s="142">
        <v>-0.95958343664766232</v>
      </c>
      <c r="K16" s="142">
        <v>4.2526483896726113</v>
      </c>
    </row>
    <row r="17" spans="1:11" s="65" customFormat="1" ht="12.95" customHeight="1" x14ac:dyDescent="0.15">
      <c r="A17" s="37" t="s">
        <v>153</v>
      </c>
      <c r="B17" s="141">
        <v>524</v>
      </c>
      <c r="C17" s="142">
        <v>-0.38022813688212409</v>
      </c>
      <c r="D17" s="141">
        <v>1182</v>
      </c>
      <c r="E17" s="142">
        <v>3.3216783216783199</v>
      </c>
      <c r="F17" s="142">
        <v>2.2557251908396947</v>
      </c>
      <c r="G17" s="141">
        <v>1479</v>
      </c>
      <c r="H17" s="142">
        <v>1.1627906976744242</v>
      </c>
      <c r="I17" s="141">
        <v>3284</v>
      </c>
      <c r="J17" s="142">
        <v>7.1451876019575877</v>
      </c>
      <c r="K17" s="142">
        <v>2.2204192021636242</v>
      </c>
    </row>
    <row r="18" spans="1:11" s="69" customFormat="1" ht="23.1" customHeight="1" x14ac:dyDescent="0.15">
      <c r="A18" s="29" t="s">
        <v>241</v>
      </c>
      <c r="B18" s="139">
        <v>98110</v>
      </c>
      <c r="C18" s="140">
        <v>-3.2598406563066931</v>
      </c>
      <c r="D18" s="139">
        <v>172248</v>
      </c>
      <c r="E18" s="140">
        <v>-1.697836471239512</v>
      </c>
      <c r="F18" s="140">
        <v>1.7556620120273163</v>
      </c>
      <c r="G18" s="139">
        <v>238673</v>
      </c>
      <c r="H18" s="140">
        <v>-1.0710570055998403</v>
      </c>
      <c r="I18" s="139">
        <v>410301</v>
      </c>
      <c r="J18" s="140">
        <v>-0.56635598272578136</v>
      </c>
      <c r="K18" s="140">
        <v>1.7190926497760535</v>
      </c>
    </row>
    <row r="19" spans="1:11" s="65" customFormat="1" ht="12.95" customHeight="1" x14ac:dyDescent="0.15">
      <c r="A19" s="37" t="s">
        <v>58</v>
      </c>
      <c r="B19" s="141">
        <v>89914</v>
      </c>
      <c r="C19" s="142">
        <v>-2.9540965558925478</v>
      </c>
      <c r="D19" s="141">
        <v>157304</v>
      </c>
      <c r="E19" s="142">
        <v>-0.58459574414298743</v>
      </c>
      <c r="F19" s="142">
        <v>1.7494939608959672</v>
      </c>
      <c r="G19" s="141">
        <v>216887</v>
      </c>
      <c r="H19" s="142">
        <v>-1.2439725160391362</v>
      </c>
      <c r="I19" s="141">
        <v>370016</v>
      </c>
      <c r="J19" s="142">
        <v>-0.75689709739887689</v>
      </c>
      <c r="K19" s="142">
        <v>1.7060312512967581</v>
      </c>
    </row>
    <row r="20" spans="1:11" s="65" customFormat="1" ht="12.95" customHeight="1" x14ac:dyDescent="0.15">
      <c r="A20" s="37" t="s">
        <v>153</v>
      </c>
      <c r="B20" s="141">
        <v>8196</v>
      </c>
      <c r="C20" s="142">
        <v>-6.4917284654877392</v>
      </c>
      <c r="D20" s="141">
        <v>14944</v>
      </c>
      <c r="E20" s="142">
        <v>-12.063081087442626</v>
      </c>
      <c r="F20" s="142">
        <v>1.8233284529038556</v>
      </c>
      <c r="G20" s="141">
        <v>21786</v>
      </c>
      <c r="H20" s="142">
        <v>0.683981883723078</v>
      </c>
      <c r="I20" s="141">
        <v>40285</v>
      </c>
      <c r="J20" s="142">
        <v>1.2185929648241256</v>
      </c>
      <c r="K20" s="142">
        <v>1.8491232901863581</v>
      </c>
    </row>
    <row r="21" spans="1:11" s="69" customFormat="1" ht="23.1" customHeight="1" x14ac:dyDescent="0.15">
      <c r="A21" s="29" t="s">
        <v>243</v>
      </c>
      <c r="B21" s="139">
        <v>7679</v>
      </c>
      <c r="C21" s="140">
        <v>-5.2092334279718528</v>
      </c>
      <c r="D21" s="139">
        <v>35359</v>
      </c>
      <c r="E21" s="140">
        <v>1.6764435242696152</v>
      </c>
      <c r="F21" s="140">
        <v>4.6046360203151453</v>
      </c>
      <c r="G21" s="139">
        <v>19781</v>
      </c>
      <c r="H21" s="140">
        <v>2.6997559835937892</v>
      </c>
      <c r="I21" s="139">
        <v>95227</v>
      </c>
      <c r="J21" s="140">
        <v>3.3032479225879285</v>
      </c>
      <c r="K21" s="140">
        <v>4.8140640008088571</v>
      </c>
    </row>
    <row r="22" spans="1:11" s="65" customFormat="1" ht="12.95" customHeight="1" x14ac:dyDescent="0.15">
      <c r="A22" s="37" t="s">
        <v>58</v>
      </c>
      <c r="B22" s="141">
        <v>7384</v>
      </c>
      <c r="C22" s="142">
        <v>-4.9800540470981787</v>
      </c>
      <c r="D22" s="141">
        <v>34730</v>
      </c>
      <c r="E22" s="142">
        <v>2.2764083988573844</v>
      </c>
      <c r="F22" s="142">
        <v>4.7034127843986999</v>
      </c>
      <c r="G22" s="141">
        <v>18924</v>
      </c>
      <c r="H22" s="142">
        <v>2.1979802343792159</v>
      </c>
      <c r="I22" s="141">
        <v>93329</v>
      </c>
      <c r="J22" s="142">
        <v>3.1670056597099432</v>
      </c>
      <c r="K22" s="142">
        <v>4.9317797505812724</v>
      </c>
    </row>
    <row r="23" spans="1:11" s="65" customFormat="1" ht="12.95" customHeight="1" x14ac:dyDescent="0.15">
      <c r="A23" s="37" t="s">
        <v>153</v>
      </c>
      <c r="B23" s="141">
        <v>295</v>
      </c>
      <c r="C23" s="142">
        <v>-10.606060606060609</v>
      </c>
      <c r="D23" s="141">
        <v>629</v>
      </c>
      <c r="E23" s="142">
        <v>-23.199023199023202</v>
      </c>
      <c r="F23" s="142">
        <v>2.1322033898305084</v>
      </c>
      <c r="G23" s="141">
        <v>857</v>
      </c>
      <c r="H23" s="142">
        <v>15.188172043010752</v>
      </c>
      <c r="I23" s="141">
        <v>1898</v>
      </c>
      <c r="J23" s="142">
        <v>10.477299185098957</v>
      </c>
      <c r="K23" s="142">
        <v>2.2147024504084012</v>
      </c>
    </row>
    <row r="24" spans="1:11" s="69" customFormat="1" ht="23.1" customHeight="1" x14ac:dyDescent="0.15">
      <c r="A24" s="29" t="s">
        <v>244</v>
      </c>
      <c r="B24" s="139">
        <v>12399</v>
      </c>
      <c r="C24" s="140">
        <v>-8.5754313523079162</v>
      </c>
      <c r="D24" s="139">
        <v>23034</v>
      </c>
      <c r="E24" s="140">
        <v>-4.8653560218073721</v>
      </c>
      <c r="F24" s="140">
        <v>1.8577304621340431</v>
      </c>
      <c r="G24" s="139">
        <v>34009</v>
      </c>
      <c r="H24" s="140">
        <v>-0.5352129153018268</v>
      </c>
      <c r="I24" s="139">
        <v>60616</v>
      </c>
      <c r="J24" s="140">
        <v>-3.7871813593219201</v>
      </c>
      <c r="K24" s="140">
        <v>1.7823517304242995</v>
      </c>
    </row>
    <row r="25" spans="1:11" s="65" customFormat="1" ht="12.95" customHeight="1" x14ac:dyDescent="0.15">
      <c r="A25" s="37" t="s">
        <v>58</v>
      </c>
      <c r="B25" s="141">
        <v>11473</v>
      </c>
      <c r="C25" s="142">
        <v>-8.0099422706863379</v>
      </c>
      <c r="D25" s="141">
        <v>21131</v>
      </c>
      <c r="E25" s="142">
        <v>-2.8593757182917301</v>
      </c>
      <c r="F25" s="142">
        <v>1.8418024928092043</v>
      </c>
      <c r="G25" s="141">
        <v>30833</v>
      </c>
      <c r="H25" s="142">
        <v>-1.8526181760305604</v>
      </c>
      <c r="I25" s="141">
        <v>54677</v>
      </c>
      <c r="J25" s="142">
        <v>-2.1160421776258147</v>
      </c>
      <c r="K25" s="142">
        <v>1.7733272792138293</v>
      </c>
    </row>
    <row r="26" spans="1:11" s="65" customFormat="1" ht="12.95" customHeight="1" x14ac:dyDescent="0.15">
      <c r="A26" s="37" t="s">
        <v>153</v>
      </c>
      <c r="B26" s="141">
        <v>926</v>
      </c>
      <c r="C26" s="142">
        <v>-15.045871559633028</v>
      </c>
      <c r="D26" s="141">
        <v>1903</v>
      </c>
      <c r="E26" s="142">
        <v>-22.610817405449367</v>
      </c>
      <c r="F26" s="142">
        <v>2.0550755939524836</v>
      </c>
      <c r="G26" s="141">
        <v>3176</v>
      </c>
      <c r="H26" s="142">
        <v>14.368023046453004</v>
      </c>
      <c r="I26" s="141">
        <v>5939</v>
      </c>
      <c r="J26" s="142">
        <v>-16.855662886742266</v>
      </c>
      <c r="K26" s="142">
        <v>1.8699622166246852</v>
      </c>
    </row>
    <row r="27" spans="1:11" s="69" customFormat="1" ht="23.1" customHeight="1" x14ac:dyDescent="0.15">
      <c r="A27" s="29" t="s">
        <v>242</v>
      </c>
      <c r="B27" s="139">
        <v>88353</v>
      </c>
      <c r="C27" s="140">
        <v>9.4751319604490334</v>
      </c>
      <c r="D27" s="139">
        <v>260628</v>
      </c>
      <c r="E27" s="140">
        <v>11.426629214924262</v>
      </c>
      <c r="F27" s="140">
        <v>2.949848901565312</v>
      </c>
      <c r="G27" s="139">
        <v>263878</v>
      </c>
      <c r="H27" s="140">
        <v>3.9982974228815351</v>
      </c>
      <c r="I27" s="139">
        <v>806473</v>
      </c>
      <c r="J27" s="140">
        <v>5.7401864183885323</v>
      </c>
      <c r="K27" s="140">
        <v>3.0562343204056419</v>
      </c>
    </row>
    <row r="28" spans="1:11" s="65" customFormat="1" ht="12.95" customHeight="1" x14ac:dyDescent="0.15">
      <c r="A28" s="37" t="s">
        <v>58</v>
      </c>
      <c r="B28" s="141">
        <v>85104</v>
      </c>
      <c r="C28" s="142">
        <v>9.4191159453830124</v>
      </c>
      <c r="D28" s="141">
        <v>251731</v>
      </c>
      <c r="E28" s="142">
        <v>11.72898959188656</v>
      </c>
      <c r="F28" s="142">
        <v>2.957922071818011</v>
      </c>
      <c r="G28" s="141">
        <v>254077</v>
      </c>
      <c r="H28" s="142">
        <v>4.0740422150402793</v>
      </c>
      <c r="I28" s="141">
        <v>777877</v>
      </c>
      <c r="J28" s="142">
        <v>5.6842096682376848</v>
      </c>
      <c r="K28" s="142">
        <v>3.0615797573176637</v>
      </c>
    </row>
    <row r="29" spans="1:11" s="65" customFormat="1" ht="12.95" customHeight="1" x14ac:dyDescent="0.15">
      <c r="A29" s="37" t="s">
        <v>153</v>
      </c>
      <c r="B29" s="141">
        <v>3249</v>
      </c>
      <c r="C29" s="142">
        <v>10.963114754098356</v>
      </c>
      <c r="D29" s="141">
        <v>8897</v>
      </c>
      <c r="E29" s="142">
        <v>3.5016286644951151</v>
      </c>
      <c r="F29" s="142">
        <v>2.7383810403200983</v>
      </c>
      <c r="G29" s="141">
        <v>9801</v>
      </c>
      <c r="H29" s="142">
        <v>2.0724848989793827</v>
      </c>
      <c r="I29" s="141">
        <v>28596</v>
      </c>
      <c r="J29" s="142">
        <v>7.2859608313949167</v>
      </c>
      <c r="K29" s="142">
        <v>2.9176614631160085</v>
      </c>
    </row>
    <row r="30" spans="1:11" s="69" customFormat="1" ht="23.1" customHeight="1" x14ac:dyDescent="0.15">
      <c r="A30" s="29" t="s">
        <v>240</v>
      </c>
      <c r="B30" s="139">
        <v>17207</v>
      </c>
      <c r="C30" s="140">
        <v>0.71997190353546614</v>
      </c>
      <c r="D30" s="139">
        <v>54997</v>
      </c>
      <c r="E30" s="140">
        <v>1.7840949049654853</v>
      </c>
      <c r="F30" s="140">
        <v>3.1961992212471668</v>
      </c>
      <c r="G30" s="139">
        <v>43845</v>
      </c>
      <c r="H30" s="140">
        <v>-1.0315561374204378</v>
      </c>
      <c r="I30" s="139">
        <v>142214</v>
      </c>
      <c r="J30" s="140">
        <v>1.480672760616244</v>
      </c>
      <c r="K30" s="140">
        <v>3.243562549891664</v>
      </c>
    </row>
    <row r="31" spans="1:11" s="65" customFormat="1" ht="12.95" customHeight="1" x14ac:dyDescent="0.15">
      <c r="A31" s="37" t="s">
        <v>58</v>
      </c>
      <c r="B31" s="141">
        <v>16338</v>
      </c>
      <c r="C31" s="142">
        <v>-0.66877431906614504</v>
      </c>
      <c r="D31" s="141">
        <v>52629</v>
      </c>
      <c r="E31" s="142">
        <v>0.74656865560213248</v>
      </c>
      <c r="F31" s="142">
        <v>3.2212633125229528</v>
      </c>
      <c r="G31" s="141">
        <v>41844</v>
      </c>
      <c r="H31" s="142">
        <v>-1.9495735307901327</v>
      </c>
      <c r="I31" s="141">
        <v>135830</v>
      </c>
      <c r="J31" s="142">
        <v>-0.13014036042262944</v>
      </c>
      <c r="K31" s="142">
        <v>3.2461045789121501</v>
      </c>
    </row>
    <row r="32" spans="1:11" s="65" customFormat="1" ht="12.95" customHeight="1" x14ac:dyDescent="0.15">
      <c r="A32" s="37" t="s">
        <v>153</v>
      </c>
      <c r="B32" s="141">
        <v>869</v>
      </c>
      <c r="C32" s="142">
        <v>36.635220125786162</v>
      </c>
      <c r="D32" s="141">
        <v>2368</v>
      </c>
      <c r="E32" s="142">
        <v>31.995540691192872</v>
      </c>
      <c r="F32" s="142">
        <v>2.7249712313003451</v>
      </c>
      <c r="G32" s="141">
        <v>2001</v>
      </c>
      <c r="H32" s="142">
        <v>23.06273062730628</v>
      </c>
      <c r="I32" s="141">
        <v>6384</v>
      </c>
      <c r="J32" s="142">
        <v>54.501452081316557</v>
      </c>
      <c r="K32" s="142">
        <v>3.1904047976011993</v>
      </c>
    </row>
    <row r="33" spans="1:11" s="5" customFormat="1" ht="23.1" customHeight="1" x14ac:dyDescent="0.15">
      <c r="A33" s="29" t="s">
        <v>61</v>
      </c>
      <c r="B33" s="139">
        <v>263968</v>
      </c>
      <c r="C33" s="140">
        <v>2.266009088831126</v>
      </c>
      <c r="D33" s="139">
        <v>676228</v>
      </c>
      <c r="E33" s="140">
        <v>5.9295868415899804</v>
      </c>
      <c r="F33" s="140">
        <v>2.5617802157837315</v>
      </c>
      <c r="G33" s="139">
        <v>697403</v>
      </c>
      <c r="H33" s="140">
        <v>2.3820534163660909</v>
      </c>
      <c r="I33" s="139">
        <v>1843234</v>
      </c>
      <c r="J33" s="140">
        <v>4.2939550568790992</v>
      </c>
      <c r="K33" s="140">
        <v>2.64299694724571</v>
      </c>
    </row>
    <row r="34" spans="1:11" s="5" customFormat="1" ht="12.95" customHeight="1" x14ac:dyDescent="0.15">
      <c r="A34" s="35" t="s">
        <v>58</v>
      </c>
      <c r="B34" s="139">
        <v>248857</v>
      </c>
      <c r="C34" s="140">
        <v>2.3563719522227018</v>
      </c>
      <c r="D34" s="139">
        <v>643929</v>
      </c>
      <c r="E34" s="140">
        <v>6.4679816801970844</v>
      </c>
      <c r="F34" s="140">
        <v>2.587546261507613</v>
      </c>
      <c r="G34" s="139">
        <v>655660</v>
      </c>
      <c r="H34" s="140">
        <v>2.248130196929722</v>
      </c>
      <c r="I34" s="139">
        <v>1750574</v>
      </c>
      <c r="J34" s="140">
        <v>4.2332200838593934</v>
      </c>
      <c r="K34" s="140">
        <v>2.6699417380959645</v>
      </c>
    </row>
    <row r="35" spans="1:11" s="5" customFormat="1" ht="12.95" customHeight="1" x14ac:dyDescent="0.15">
      <c r="A35" s="35" t="s">
        <v>153</v>
      </c>
      <c r="B35" s="139">
        <v>15111</v>
      </c>
      <c r="C35" s="140">
        <v>0.80048028817290628</v>
      </c>
      <c r="D35" s="139">
        <v>32299</v>
      </c>
      <c r="E35" s="140">
        <v>-3.7717860866974462</v>
      </c>
      <c r="F35" s="140">
        <v>2.1374495400701474</v>
      </c>
      <c r="G35" s="139">
        <v>41743</v>
      </c>
      <c r="H35" s="140">
        <v>4.5325920917536848</v>
      </c>
      <c r="I35" s="139">
        <v>92660</v>
      </c>
      <c r="J35" s="140">
        <v>5.4548351485768194</v>
      </c>
      <c r="K35" s="140">
        <v>2.2197733751766764</v>
      </c>
    </row>
    <row r="36" spans="1:11" s="3" customFormat="1" ht="30" customHeight="1" x14ac:dyDescent="0.15">
      <c r="A36" s="30" t="s">
        <v>62</v>
      </c>
      <c r="B36" s="141">
        <v>261904</v>
      </c>
      <c r="C36" s="142">
        <v>2.0093867456036207</v>
      </c>
      <c r="D36" s="141">
        <v>670501</v>
      </c>
      <c r="E36" s="142">
        <v>5.5777400571268458</v>
      </c>
      <c r="F36" s="142">
        <v>2.5601021748426906</v>
      </c>
      <c r="G36" s="141">
        <v>693950</v>
      </c>
      <c r="H36" s="142">
        <v>2.2662296705434386</v>
      </c>
      <c r="I36" s="141">
        <v>1833105</v>
      </c>
      <c r="J36" s="142">
        <v>4.1093875390529888</v>
      </c>
      <c r="K36" s="142">
        <v>2.6415519850133293</v>
      </c>
    </row>
    <row r="37" spans="1:11" s="3" customFormat="1" ht="12.95" customHeight="1" x14ac:dyDescent="0.15">
      <c r="A37" s="37" t="s">
        <v>58</v>
      </c>
      <c r="B37" s="141">
        <v>246829</v>
      </c>
      <c r="C37" s="142">
        <v>2.0857287022408286</v>
      </c>
      <c r="D37" s="141">
        <v>638266</v>
      </c>
      <c r="E37" s="142">
        <v>6.0977454482590048</v>
      </c>
      <c r="F37" s="142">
        <v>2.5858630874005892</v>
      </c>
      <c r="G37" s="141">
        <v>652272</v>
      </c>
      <c r="H37" s="142">
        <v>2.1265402620989846</v>
      </c>
      <c r="I37" s="141">
        <v>1740593</v>
      </c>
      <c r="J37" s="142">
        <v>4.0409733961032543</v>
      </c>
      <c r="K37" s="142">
        <v>2.6685079230750364</v>
      </c>
    </row>
    <row r="38" spans="1:11" s="3" customFormat="1" ht="12.95" customHeight="1" x14ac:dyDescent="0.15">
      <c r="A38" s="37" t="s">
        <v>153</v>
      </c>
      <c r="B38" s="141">
        <v>15075</v>
      </c>
      <c r="C38" s="142">
        <v>0.77545290460592753</v>
      </c>
      <c r="D38" s="141">
        <v>32235</v>
      </c>
      <c r="E38" s="142">
        <v>-3.761755485893417</v>
      </c>
      <c r="F38" s="142">
        <v>2.1383084577114428</v>
      </c>
      <c r="G38" s="141">
        <v>41678</v>
      </c>
      <c r="H38" s="142">
        <v>4.503284689835013</v>
      </c>
      <c r="I38" s="141">
        <v>92512</v>
      </c>
      <c r="J38" s="142">
        <v>5.4135663905379374</v>
      </c>
      <c r="K38" s="142">
        <v>2.2196842458851194</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121</v>
      </c>
      <c r="B1" s="259"/>
      <c r="C1" s="259"/>
      <c r="D1" s="259"/>
      <c r="E1" s="259"/>
      <c r="F1" s="259"/>
      <c r="G1" s="259"/>
      <c r="H1" s="259"/>
      <c r="I1" s="259"/>
      <c r="J1" s="259"/>
      <c r="K1" s="259"/>
    </row>
    <row r="2" spans="1:11" s="25" customFormat="1" ht="9.9499999999999993" customHeight="1" x14ac:dyDescent="0.15">
      <c r="A2" s="254" t="s">
        <v>174</v>
      </c>
      <c r="B2" s="249" t="s">
        <v>482</v>
      </c>
      <c r="C2" s="245"/>
      <c r="D2" s="245"/>
      <c r="E2" s="245"/>
      <c r="F2" s="245"/>
      <c r="G2" s="250" t="s">
        <v>483</v>
      </c>
      <c r="H2" s="251"/>
      <c r="I2" s="251"/>
      <c r="J2" s="251"/>
      <c r="K2" s="251"/>
    </row>
    <row r="3" spans="1:11" s="25" customFormat="1" ht="9.9499999999999993" customHeight="1" x14ac:dyDescent="0.15">
      <c r="A3" s="255"/>
      <c r="B3" s="244" t="s">
        <v>134</v>
      </c>
      <c r="C3" s="246"/>
      <c r="D3" s="257" t="s">
        <v>132</v>
      </c>
      <c r="E3" s="257"/>
      <c r="F3" s="252" t="s">
        <v>56</v>
      </c>
      <c r="G3" s="257" t="s">
        <v>134</v>
      </c>
      <c r="H3" s="257"/>
      <c r="I3" s="257" t="s">
        <v>132</v>
      </c>
      <c r="J3" s="257"/>
      <c r="K3" s="258" t="s">
        <v>56</v>
      </c>
    </row>
    <row r="4" spans="1:11" s="25" customFormat="1" ht="45" customHeight="1" x14ac:dyDescent="0.15">
      <c r="A4" s="255"/>
      <c r="B4" s="15" t="s">
        <v>135</v>
      </c>
      <c r="C4" s="16" t="s">
        <v>151</v>
      </c>
      <c r="D4" s="16" t="s">
        <v>135</v>
      </c>
      <c r="E4" s="16" t="s">
        <v>151</v>
      </c>
      <c r="F4" s="253"/>
      <c r="G4" s="16" t="s">
        <v>135</v>
      </c>
      <c r="H4" s="16" t="s">
        <v>154</v>
      </c>
      <c r="I4" s="16" t="s">
        <v>135</v>
      </c>
      <c r="J4" s="16" t="s">
        <v>154</v>
      </c>
      <c r="K4" s="258"/>
    </row>
    <row r="5" spans="1:11" s="25" customFormat="1" ht="9.9499999999999993" customHeight="1" x14ac:dyDescent="0.15">
      <c r="A5" s="256"/>
      <c r="B5" s="17" t="s">
        <v>136</v>
      </c>
      <c r="C5" s="18" t="s">
        <v>137</v>
      </c>
      <c r="D5" s="18" t="s">
        <v>136</v>
      </c>
      <c r="E5" s="18" t="s">
        <v>137</v>
      </c>
      <c r="F5" s="18" t="s">
        <v>138</v>
      </c>
      <c r="G5" s="18" t="s">
        <v>136</v>
      </c>
      <c r="H5" s="18" t="s">
        <v>137</v>
      </c>
      <c r="I5" s="18" t="s">
        <v>136</v>
      </c>
      <c r="J5" s="18" t="s">
        <v>137</v>
      </c>
      <c r="K5" s="19" t="s">
        <v>138</v>
      </c>
    </row>
    <row r="6" spans="1:11" ht="27.95" customHeight="1" x14ac:dyDescent="0.15">
      <c r="A6" s="4" t="s">
        <v>306</v>
      </c>
      <c r="B6" s="139">
        <v>41212</v>
      </c>
      <c r="C6" s="140">
        <v>8.968799576943411</v>
      </c>
      <c r="D6" s="139">
        <v>219242</v>
      </c>
      <c r="E6" s="140">
        <v>7.1202771303910168</v>
      </c>
      <c r="F6" s="140">
        <v>5.3198582937008636</v>
      </c>
      <c r="G6" s="139">
        <v>112355</v>
      </c>
      <c r="H6" s="140">
        <v>9.4064949608062705</v>
      </c>
      <c r="I6" s="139">
        <v>608621</v>
      </c>
      <c r="J6" s="140">
        <v>7.1681880291312723</v>
      </c>
      <c r="K6" s="140">
        <v>5.4169462863245963</v>
      </c>
    </row>
    <row r="7" spans="1:11" ht="12" customHeight="1" x14ac:dyDescent="0.15">
      <c r="A7" s="37" t="s">
        <v>178</v>
      </c>
      <c r="B7" s="141">
        <v>40124</v>
      </c>
      <c r="C7" s="142">
        <v>8.3202850817990424</v>
      </c>
      <c r="D7" s="141">
        <v>216141</v>
      </c>
      <c r="E7" s="142">
        <v>6.7036265439717226</v>
      </c>
      <c r="F7" s="142">
        <v>5.3868258398963214</v>
      </c>
      <c r="G7" s="141">
        <v>109702</v>
      </c>
      <c r="H7" s="142">
        <v>9.149702505323063</v>
      </c>
      <c r="I7" s="141">
        <v>601132</v>
      </c>
      <c r="J7" s="142">
        <v>7.0622409742839949</v>
      </c>
      <c r="K7" s="142">
        <v>5.4796813184809761</v>
      </c>
    </row>
    <row r="8" spans="1:11" ht="12" customHeight="1" x14ac:dyDescent="0.15">
      <c r="A8" s="37" t="s">
        <v>184</v>
      </c>
      <c r="B8" s="141">
        <v>1088</v>
      </c>
      <c r="C8" s="142">
        <v>39.845758354755787</v>
      </c>
      <c r="D8" s="141">
        <v>3101</v>
      </c>
      <c r="E8" s="142">
        <v>47.176079734219257</v>
      </c>
      <c r="F8" s="142">
        <v>2.8501838235294117</v>
      </c>
      <c r="G8" s="141">
        <v>2653</v>
      </c>
      <c r="H8" s="142">
        <v>21.196893558702598</v>
      </c>
      <c r="I8" s="141">
        <v>7489</v>
      </c>
      <c r="J8" s="142">
        <v>16.415358308720656</v>
      </c>
      <c r="K8" s="142">
        <v>2.822842065586129</v>
      </c>
    </row>
    <row r="9" spans="1:11" ht="26.1" customHeight="1" x14ac:dyDescent="0.15">
      <c r="A9" s="38" t="s">
        <v>43</v>
      </c>
      <c r="B9" s="139">
        <v>22107</v>
      </c>
      <c r="C9" s="140">
        <v>5.2513806893924908</v>
      </c>
      <c r="D9" s="139">
        <v>133819</v>
      </c>
      <c r="E9" s="140">
        <v>5.9138721140984813</v>
      </c>
      <c r="F9" s="140">
        <v>6.0532410548694982</v>
      </c>
      <c r="G9" s="139">
        <v>58128</v>
      </c>
      <c r="H9" s="140">
        <v>9.2919189260331621</v>
      </c>
      <c r="I9" s="139">
        <v>363903</v>
      </c>
      <c r="J9" s="140">
        <v>7.0290349525299689</v>
      </c>
      <c r="K9" s="140">
        <v>6.2603736581337737</v>
      </c>
    </row>
    <row r="10" spans="1:11" ht="12" customHeight="1" x14ac:dyDescent="0.15">
      <c r="A10" s="40" t="s">
        <v>178</v>
      </c>
      <c r="B10" s="141">
        <v>21425</v>
      </c>
      <c r="C10" s="142">
        <v>4.5632015617374293</v>
      </c>
      <c r="D10" s="141">
        <v>132155</v>
      </c>
      <c r="E10" s="142">
        <v>5.8578042645904418</v>
      </c>
      <c r="F10" s="142">
        <v>6.1682613768961492</v>
      </c>
      <c r="G10" s="141">
        <v>56268</v>
      </c>
      <c r="H10" s="142">
        <v>8.8650698448322629</v>
      </c>
      <c r="I10" s="141">
        <v>359237</v>
      </c>
      <c r="J10" s="142">
        <v>7.1424949819409562</v>
      </c>
      <c r="K10" s="142">
        <v>6.3843925499395748</v>
      </c>
    </row>
    <row r="11" spans="1:11" ht="12" customHeight="1" x14ac:dyDescent="0.15">
      <c r="A11" s="40" t="s">
        <v>184</v>
      </c>
      <c r="B11" s="141">
        <v>682</v>
      </c>
      <c r="C11" s="142">
        <v>32.684824902723733</v>
      </c>
      <c r="D11" s="141">
        <v>1664</v>
      </c>
      <c r="E11" s="142">
        <v>10.564784053156146</v>
      </c>
      <c r="F11" s="142">
        <v>2.4398826979472141</v>
      </c>
      <c r="G11" s="141">
        <v>1860</v>
      </c>
      <c r="H11" s="142">
        <v>24</v>
      </c>
      <c r="I11" s="141">
        <v>4666</v>
      </c>
      <c r="J11" s="142">
        <v>-1.0392364793213176</v>
      </c>
      <c r="K11" s="142">
        <v>2.5086021505376346</v>
      </c>
    </row>
    <row r="12" spans="1:11" ht="20.100000000000001" customHeight="1" x14ac:dyDescent="0.15">
      <c r="A12" s="35" t="s">
        <v>44</v>
      </c>
      <c r="B12" s="139">
        <v>3775</v>
      </c>
      <c r="C12" s="140">
        <v>-14.340821420467435</v>
      </c>
      <c r="D12" s="139">
        <v>30387</v>
      </c>
      <c r="E12" s="140">
        <v>-6.0157119881232148</v>
      </c>
      <c r="F12" s="140">
        <v>8.0495364238410598</v>
      </c>
      <c r="G12" s="139">
        <v>9834</v>
      </c>
      <c r="H12" s="140">
        <v>-14.300653594771248</v>
      </c>
      <c r="I12" s="139">
        <v>80135</v>
      </c>
      <c r="J12" s="140">
        <v>-4.6023261627837826</v>
      </c>
      <c r="K12" s="140">
        <v>8.1487695749440707</v>
      </c>
    </row>
    <row r="13" spans="1:11" ht="12" customHeight="1" x14ac:dyDescent="0.15">
      <c r="A13" s="40" t="s">
        <v>178</v>
      </c>
      <c r="B13" s="141">
        <v>3635</v>
      </c>
      <c r="C13" s="142">
        <v>-15.149393090569561</v>
      </c>
      <c r="D13" s="141">
        <v>30006</v>
      </c>
      <c r="E13" s="142">
        <v>-6.4942349641632973</v>
      </c>
      <c r="F13" s="142">
        <v>8.2547455295735901</v>
      </c>
      <c r="G13" s="141">
        <v>9572</v>
      </c>
      <c r="H13" s="142">
        <v>-14.900426742532005</v>
      </c>
      <c r="I13" s="141">
        <v>79470</v>
      </c>
      <c r="J13" s="142">
        <v>-4.720227319049954</v>
      </c>
      <c r="K13" s="142">
        <v>8.3023401587964898</v>
      </c>
    </row>
    <row r="14" spans="1:11" ht="12" customHeight="1" x14ac:dyDescent="0.15">
      <c r="A14" s="40" t="s">
        <v>184</v>
      </c>
      <c r="B14" s="141">
        <v>140</v>
      </c>
      <c r="C14" s="142">
        <v>13.82113821138212</v>
      </c>
      <c r="D14" s="141">
        <v>381</v>
      </c>
      <c r="E14" s="142">
        <v>57.43801652892563</v>
      </c>
      <c r="F14" s="142">
        <v>2.7214285714285715</v>
      </c>
      <c r="G14" s="141">
        <v>262</v>
      </c>
      <c r="H14" s="142">
        <v>15.418502202643168</v>
      </c>
      <c r="I14" s="141">
        <v>665</v>
      </c>
      <c r="J14" s="142">
        <v>11.952861952861952</v>
      </c>
      <c r="K14" s="142">
        <v>2.5381679389312977</v>
      </c>
    </row>
    <row r="15" spans="1:11" ht="20.100000000000001" customHeight="1" x14ac:dyDescent="0.15">
      <c r="A15" s="35" t="s">
        <v>45</v>
      </c>
      <c r="B15" s="139">
        <v>12870</v>
      </c>
      <c r="C15" s="140">
        <v>24.685138539042825</v>
      </c>
      <c r="D15" s="139">
        <v>39930</v>
      </c>
      <c r="E15" s="140">
        <v>24.307328310815024</v>
      </c>
      <c r="F15" s="140">
        <v>3.1025641025641026</v>
      </c>
      <c r="G15" s="139">
        <v>37344</v>
      </c>
      <c r="H15" s="140">
        <v>17.41180909262404</v>
      </c>
      <c r="I15" s="139">
        <v>120692</v>
      </c>
      <c r="J15" s="140">
        <v>17.183525253898281</v>
      </c>
      <c r="K15" s="140">
        <v>3.2318980291345332</v>
      </c>
    </row>
    <row r="16" spans="1:11" ht="12" customHeight="1" x14ac:dyDescent="0.15">
      <c r="A16" s="40" t="s">
        <v>178</v>
      </c>
      <c r="B16" s="141">
        <v>12633</v>
      </c>
      <c r="C16" s="142">
        <v>23.78012933568489</v>
      </c>
      <c r="D16" s="141">
        <v>38977</v>
      </c>
      <c r="E16" s="142">
        <v>22.499842856244896</v>
      </c>
      <c r="F16" s="142">
        <v>3.0853320668091508</v>
      </c>
      <c r="G16" s="141">
        <v>36899</v>
      </c>
      <c r="H16" s="142">
        <v>17.292348771416769</v>
      </c>
      <c r="I16" s="141">
        <v>119048</v>
      </c>
      <c r="J16" s="142">
        <v>16.522947722845927</v>
      </c>
      <c r="K16" s="142">
        <v>3.2263204964904197</v>
      </c>
    </row>
    <row r="17" spans="1:11" ht="12" customHeight="1" x14ac:dyDescent="0.15">
      <c r="A17" s="40" t="s">
        <v>184</v>
      </c>
      <c r="B17" s="141">
        <v>237</v>
      </c>
      <c r="C17" s="142">
        <v>104.31034482758622</v>
      </c>
      <c r="D17" s="141">
        <v>953</v>
      </c>
      <c r="E17" s="142">
        <v>213.48684210526318</v>
      </c>
      <c r="F17" s="142">
        <v>4.0210970464135025</v>
      </c>
      <c r="G17" s="141">
        <v>445</v>
      </c>
      <c r="H17" s="142">
        <v>28.242074927953894</v>
      </c>
      <c r="I17" s="141">
        <v>1644</v>
      </c>
      <c r="J17" s="142">
        <v>98.79081015719467</v>
      </c>
      <c r="K17" s="142">
        <v>3.6943820224719102</v>
      </c>
    </row>
    <row r="18" spans="1:11" ht="20.100000000000001" customHeight="1" x14ac:dyDescent="0.15">
      <c r="A18" s="35" t="s">
        <v>464</v>
      </c>
      <c r="B18" s="139">
        <v>2460</v>
      </c>
      <c r="C18" s="140">
        <v>17.872544321993288</v>
      </c>
      <c r="D18" s="139">
        <v>15106</v>
      </c>
      <c r="E18" s="140">
        <v>8.9270262474762063</v>
      </c>
      <c r="F18" s="140">
        <v>6.140650406504065</v>
      </c>
      <c r="G18" s="139">
        <v>7049</v>
      </c>
      <c r="H18" s="140">
        <v>13.182402055234419</v>
      </c>
      <c r="I18" s="139">
        <v>43891</v>
      </c>
      <c r="J18" s="140">
        <v>7.2788600200425293</v>
      </c>
      <c r="K18" s="140">
        <v>6.2265569584338207</v>
      </c>
    </row>
    <row r="19" spans="1:11" ht="12" customHeight="1" x14ac:dyDescent="0.15">
      <c r="A19" s="40" t="s">
        <v>178</v>
      </c>
      <c r="B19" s="141">
        <v>2431</v>
      </c>
      <c r="C19" s="142">
        <v>17.895247332686708</v>
      </c>
      <c r="D19" s="141">
        <v>15003</v>
      </c>
      <c r="E19" s="142">
        <v>8.6229365768896571</v>
      </c>
      <c r="F19" s="142">
        <v>6.1715343480049363</v>
      </c>
      <c r="G19" s="141">
        <v>6963</v>
      </c>
      <c r="H19" s="142">
        <v>13.904793063962046</v>
      </c>
      <c r="I19" s="141">
        <v>43377</v>
      </c>
      <c r="J19" s="142">
        <v>6.7978136694898552</v>
      </c>
      <c r="K19" s="142">
        <v>6.2296423955191731</v>
      </c>
    </row>
    <row r="20" spans="1:11" ht="12" customHeight="1" x14ac:dyDescent="0.15">
      <c r="A20" s="40" t="s">
        <v>184</v>
      </c>
      <c r="B20" s="141">
        <v>29</v>
      </c>
      <c r="C20" s="142">
        <v>16</v>
      </c>
      <c r="D20" s="141">
        <v>103</v>
      </c>
      <c r="E20" s="142">
        <v>83.928571428571416</v>
      </c>
      <c r="F20" s="142">
        <v>3.5517241379310347</v>
      </c>
      <c r="G20" s="141">
        <v>86</v>
      </c>
      <c r="H20" s="142">
        <v>-25.217391304347828</v>
      </c>
      <c r="I20" s="141">
        <v>514</v>
      </c>
      <c r="J20" s="142">
        <v>73.063973063973066</v>
      </c>
      <c r="K20" s="142">
        <v>5.9767441860465116</v>
      </c>
    </row>
    <row r="21" spans="1:11" ht="35.1" customHeight="1" x14ac:dyDescent="0.15">
      <c r="A21" s="39" t="s">
        <v>179</v>
      </c>
      <c r="B21" s="139">
        <v>957</v>
      </c>
      <c r="C21" s="140">
        <v>1.3771186440677923</v>
      </c>
      <c r="D21" s="139">
        <v>2592</v>
      </c>
      <c r="E21" s="140">
        <v>35.140771637122015</v>
      </c>
      <c r="F21" s="140">
        <v>2.7084639498432601</v>
      </c>
      <c r="G21" s="139">
        <v>3027</v>
      </c>
      <c r="H21" s="140">
        <v>3.2049096488237296</v>
      </c>
      <c r="I21" s="139">
        <v>7777</v>
      </c>
      <c r="J21" s="140">
        <v>11.418338108882523</v>
      </c>
      <c r="K21" s="140">
        <v>2.569210439378923</v>
      </c>
    </row>
    <row r="22" spans="1:11" ht="12" customHeight="1" x14ac:dyDescent="0.15">
      <c r="A22" s="37" t="s">
        <v>178</v>
      </c>
      <c r="B22" s="141">
        <v>934</v>
      </c>
      <c r="C22" s="142">
        <v>-0.53248136315228578</v>
      </c>
      <c r="D22" s="141">
        <v>2545</v>
      </c>
      <c r="E22" s="142">
        <v>33.037114479874532</v>
      </c>
      <c r="F22" s="142">
        <v>2.7248394004282654</v>
      </c>
      <c r="G22" s="141">
        <v>2976</v>
      </c>
      <c r="H22" s="142">
        <v>3.4051424600417022</v>
      </c>
      <c r="I22" s="141">
        <v>7686</v>
      </c>
      <c r="J22" s="142">
        <v>11.991840303074454</v>
      </c>
      <c r="K22" s="142">
        <v>2.5826612903225805</v>
      </c>
    </row>
    <row r="23" spans="1:11" ht="12" customHeight="1" x14ac:dyDescent="0.15">
      <c r="A23" s="37" t="s">
        <v>184</v>
      </c>
      <c r="B23" s="141">
        <v>23</v>
      </c>
      <c r="C23" s="145" t="s">
        <v>485</v>
      </c>
      <c r="D23" s="141">
        <v>47</v>
      </c>
      <c r="E23" s="145" t="s">
        <v>485</v>
      </c>
      <c r="F23" s="142">
        <v>2.0434782608695654</v>
      </c>
      <c r="G23" s="141">
        <v>51</v>
      </c>
      <c r="H23" s="142">
        <v>-7.2727272727272663</v>
      </c>
      <c r="I23" s="141">
        <v>91</v>
      </c>
      <c r="J23" s="142">
        <v>-22.222222222222229</v>
      </c>
      <c r="K23" s="142">
        <v>1.7843137254901962</v>
      </c>
    </row>
    <row r="24" spans="1:11" ht="35.1" customHeight="1" x14ac:dyDescent="0.15">
      <c r="A24" s="39" t="s">
        <v>180</v>
      </c>
      <c r="B24" s="139">
        <v>33799</v>
      </c>
      <c r="C24" s="140">
        <v>22.309473836578135</v>
      </c>
      <c r="D24" s="139">
        <v>78110</v>
      </c>
      <c r="E24" s="140">
        <v>23.799410403524902</v>
      </c>
      <c r="F24" s="140">
        <v>2.3110151187904968</v>
      </c>
      <c r="G24" s="139">
        <v>111383</v>
      </c>
      <c r="H24" s="140">
        <v>4.8448736774727905</v>
      </c>
      <c r="I24" s="139">
        <v>281040</v>
      </c>
      <c r="J24" s="140">
        <v>3.7373345883395217</v>
      </c>
      <c r="K24" s="140">
        <v>2.5231857644344289</v>
      </c>
    </row>
    <row r="25" spans="1:11" ht="12" customHeight="1" x14ac:dyDescent="0.15">
      <c r="A25" s="37" t="s">
        <v>178</v>
      </c>
      <c r="B25" s="141">
        <v>32487</v>
      </c>
      <c r="C25" s="142">
        <v>21.779060614012067</v>
      </c>
      <c r="D25" s="141">
        <v>74720</v>
      </c>
      <c r="E25" s="142">
        <v>25.482820004702248</v>
      </c>
      <c r="F25" s="142">
        <v>2.2999969218456613</v>
      </c>
      <c r="G25" s="141">
        <v>106808</v>
      </c>
      <c r="H25" s="142">
        <v>4.6911450471466907</v>
      </c>
      <c r="I25" s="141">
        <v>268583</v>
      </c>
      <c r="J25" s="142">
        <v>4.2012927054478268</v>
      </c>
      <c r="K25" s="142">
        <v>2.5146337353007264</v>
      </c>
    </row>
    <row r="26" spans="1:11" ht="12" customHeight="1" x14ac:dyDescent="0.15">
      <c r="A26" s="37" t="s">
        <v>184</v>
      </c>
      <c r="B26" s="141">
        <v>1312</v>
      </c>
      <c r="C26" s="142">
        <v>37.09508881922676</v>
      </c>
      <c r="D26" s="141">
        <v>3390</v>
      </c>
      <c r="E26" s="142">
        <v>-4.4532130777903092</v>
      </c>
      <c r="F26" s="142">
        <v>2.5838414634146343</v>
      </c>
      <c r="G26" s="141">
        <v>4575</v>
      </c>
      <c r="H26" s="142">
        <v>8.5666824869482667</v>
      </c>
      <c r="I26" s="141">
        <v>12457</v>
      </c>
      <c r="J26" s="142">
        <v>-5.3491376035255627</v>
      </c>
      <c r="K26" s="142">
        <v>2.7228415300546449</v>
      </c>
    </row>
    <row r="27" spans="1:11" ht="35.1" customHeight="1" x14ac:dyDescent="0.15">
      <c r="A27" s="39" t="s">
        <v>181</v>
      </c>
      <c r="B27" s="139">
        <v>185936</v>
      </c>
      <c r="C27" s="140">
        <v>-2.3173467404267001</v>
      </c>
      <c r="D27" s="139">
        <v>370557</v>
      </c>
      <c r="E27" s="140">
        <v>1.4121626614339959</v>
      </c>
      <c r="F27" s="140">
        <v>1.9929276740383788</v>
      </c>
      <c r="G27" s="139">
        <v>467185</v>
      </c>
      <c r="H27" s="140">
        <v>0.10220523325077124</v>
      </c>
      <c r="I27" s="139">
        <v>935667</v>
      </c>
      <c r="J27" s="140">
        <v>2.2651709070083115</v>
      </c>
      <c r="K27" s="140">
        <v>2.0027762021469013</v>
      </c>
    </row>
    <row r="28" spans="1:11" ht="12" customHeight="1" x14ac:dyDescent="0.15">
      <c r="A28" s="37" t="s">
        <v>178</v>
      </c>
      <c r="B28" s="141">
        <v>173284</v>
      </c>
      <c r="C28" s="142">
        <v>-2.1701820152657945</v>
      </c>
      <c r="D28" s="141">
        <v>344860</v>
      </c>
      <c r="E28" s="142">
        <v>2.1619732078847704</v>
      </c>
      <c r="F28" s="142">
        <v>1.9901433484914937</v>
      </c>
      <c r="G28" s="141">
        <v>432786</v>
      </c>
      <c r="H28" s="142">
        <v>-0.11493616196305823</v>
      </c>
      <c r="I28" s="141">
        <v>863192</v>
      </c>
      <c r="J28" s="142">
        <v>1.9246846114970992</v>
      </c>
      <c r="K28" s="142">
        <v>1.9945007463272841</v>
      </c>
    </row>
    <row r="29" spans="1:11" ht="12" customHeight="1" x14ac:dyDescent="0.15">
      <c r="A29" s="37" t="s">
        <v>184</v>
      </c>
      <c r="B29" s="141">
        <v>12652</v>
      </c>
      <c r="C29" s="142">
        <v>-4.2892805809819237</v>
      </c>
      <c r="D29" s="141">
        <v>25697</v>
      </c>
      <c r="E29" s="142">
        <v>-7.6809771869947951</v>
      </c>
      <c r="F29" s="142">
        <v>2.0310622826430604</v>
      </c>
      <c r="G29" s="141">
        <v>34399</v>
      </c>
      <c r="H29" s="142">
        <v>2.9170655816180044</v>
      </c>
      <c r="I29" s="141">
        <v>72475</v>
      </c>
      <c r="J29" s="142">
        <v>6.5025716385010952</v>
      </c>
      <c r="K29" s="142">
        <v>2.1068926422279719</v>
      </c>
    </row>
    <row r="30" spans="1:11" s="5" customFormat="1" ht="35.1" customHeight="1" x14ac:dyDescent="0.15">
      <c r="A30" s="39" t="s">
        <v>215</v>
      </c>
      <c r="B30" s="139">
        <v>261904</v>
      </c>
      <c r="C30" s="140">
        <v>2.0093867456036207</v>
      </c>
      <c r="D30" s="139">
        <v>670501</v>
      </c>
      <c r="E30" s="140">
        <v>5.5777400571268458</v>
      </c>
      <c r="F30" s="140">
        <v>2.5601021748426906</v>
      </c>
      <c r="G30" s="139">
        <v>693950</v>
      </c>
      <c r="H30" s="140">
        <v>2.2662296705434386</v>
      </c>
      <c r="I30" s="139">
        <v>1833105</v>
      </c>
      <c r="J30" s="140">
        <v>4.1093875390529888</v>
      </c>
      <c r="K30" s="140">
        <v>2.6415519850133293</v>
      </c>
    </row>
    <row r="31" spans="1:11" s="5" customFormat="1" ht="12" customHeight="1" x14ac:dyDescent="0.15">
      <c r="A31" s="35" t="s">
        <v>178</v>
      </c>
      <c r="B31" s="139">
        <v>246829</v>
      </c>
      <c r="C31" s="140">
        <v>2.0857287022408286</v>
      </c>
      <c r="D31" s="139">
        <v>638266</v>
      </c>
      <c r="E31" s="140">
        <v>6.0977454482590048</v>
      </c>
      <c r="F31" s="140">
        <v>2.5858630874005892</v>
      </c>
      <c r="G31" s="139">
        <v>652272</v>
      </c>
      <c r="H31" s="140">
        <v>2.1265402620989846</v>
      </c>
      <c r="I31" s="139">
        <v>1740593</v>
      </c>
      <c r="J31" s="140">
        <v>4.0409733961032543</v>
      </c>
      <c r="K31" s="140">
        <v>2.6685079230750364</v>
      </c>
    </row>
    <row r="32" spans="1:11" s="5" customFormat="1" ht="12" customHeight="1" x14ac:dyDescent="0.15">
      <c r="A32" s="35" t="s">
        <v>184</v>
      </c>
      <c r="B32" s="139">
        <v>15075</v>
      </c>
      <c r="C32" s="140">
        <v>0.77545290460592753</v>
      </c>
      <c r="D32" s="139">
        <v>32235</v>
      </c>
      <c r="E32" s="140">
        <v>-3.761755485893417</v>
      </c>
      <c r="F32" s="140">
        <v>2.1383084577114428</v>
      </c>
      <c r="G32" s="139">
        <v>41678</v>
      </c>
      <c r="H32" s="140">
        <v>4.503284689835013</v>
      </c>
      <c r="I32" s="139">
        <v>92512</v>
      </c>
      <c r="J32" s="140">
        <v>5.4135663905379374</v>
      </c>
      <c r="K32" s="140">
        <v>2.2196842458851194</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29" t="s">
        <v>556</v>
      </c>
      <c r="B1" s="330"/>
    </row>
    <row r="5" spans="1:2" ht="14.25" x14ac:dyDescent="0.2">
      <c r="A5" s="331" t="s">
        <v>530</v>
      </c>
      <c r="B5" s="332" t="s">
        <v>557</v>
      </c>
    </row>
    <row r="6" spans="1:2" ht="14.25" x14ac:dyDescent="0.2">
      <c r="A6" s="331">
        <v>0</v>
      </c>
      <c r="B6" s="332" t="s">
        <v>558</v>
      </c>
    </row>
    <row r="7" spans="1:2" ht="14.25" x14ac:dyDescent="0.2">
      <c r="A7" s="82"/>
      <c r="B7" s="332" t="s">
        <v>559</v>
      </c>
    </row>
    <row r="8" spans="1:2" ht="14.25" x14ac:dyDescent="0.2">
      <c r="A8" s="331" t="s">
        <v>539</v>
      </c>
      <c r="B8" s="332" t="s">
        <v>560</v>
      </c>
    </row>
    <row r="9" spans="1:2" ht="14.25" x14ac:dyDescent="0.2">
      <c r="A9" s="331" t="s">
        <v>561</v>
      </c>
      <c r="B9" s="332" t="s">
        <v>562</v>
      </c>
    </row>
    <row r="10" spans="1:2" ht="14.25" x14ac:dyDescent="0.2">
      <c r="A10" s="331" t="s">
        <v>485</v>
      </c>
      <c r="B10" s="332" t="s">
        <v>563</v>
      </c>
    </row>
    <row r="11" spans="1:2" ht="14.25" x14ac:dyDescent="0.2">
      <c r="A11" s="331" t="s">
        <v>564</v>
      </c>
      <c r="B11" s="332" t="s">
        <v>565</v>
      </c>
    </row>
    <row r="12" spans="1:2" ht="14.25" x14ac:dyDescent="0.2">
      <c r="A12" s="331" t="s">
        <v>566</v>
      </c>
      <c r="B12" s="332" t="s">
        <v>567</v>
      </c>
    </row>
    <row r="13" spans="1:2" ht="14.25" x14ac:dyDescent="0.2">
      <c r="A13" s="331" t="s">
        <v>568</v>
      </c>
      <c r="B13" s="332" t="s">
        <v>569</v>
      </c>
    </row>
    <row r="14" spans="1:2" ht="14.25" x14ac:dyDescent="0.2">
      <c r="A14" s="331" t="s">
        <v>570</v>
      </c>
      <c r="B14" s="332" t="s">
        <v>571</v>
      </c>
    </row>
    <row r="15" spans="1:2" ht="14.25" x14ac:dyDescent="0.2">
      <c r="A15" s="332"/>
    </row>
    <row r="16" spans="1:2" ht="42.75" x14ac:dyDescent="0.2">
      <c r="A16" s="333" t="s">
        <v>572</v>
      </c>
      <c r="B16" s="334" t="s">
        <v>573</v>
      </c>
    </row>
    <row r="17" spans="1:2" ht="14.25" x14ac:dyDescent="0.2">
      <c r="A17" s="332" t="s">
        <v>574</v>
      </c>
      <c r="B17" s="33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120</v>
      </c>
      <c r="B1" s="261"/>
      <c r="C1" s="261"/>
      <c r="D1" s="261"/>
      <c r="E1" s="261"/>
      <c r="F1" s="261"/>
      <c r="G1" s="261"/>
      <c r="H1" s="261"/>
      <c r="I1" s="261"/>
      <c r="J1" s="261"/>
      <c r="K1" s="262"/>
    </row>
    <row r="2" spans="1:11" ht="9.9499999999999993" customHeight="1" x14ac:dyDescent="0.15">
      <c r="A2" s="254" t="s">
        <v>175</v>
      </c>
      <c r="B2" s="249" t="s">
        <v>482</v>
      </c>
      <c r="C2" s="245"/>
      <c r="D2" s="245"/>
      <c r="E2" s="245"/>
      <c r="F2" s="245"/>
      <c r="G2" s="250" t="s">
        <v>483</v>
      </c>
      <c r="H2" s="251"/>
      <c r="I2" s="251"/>
      <c r="J2" s="251"/>
      <c r="K2" s="251"/>
    </row>
    <row r="3" spans="1:11" ht="9.9499999999999993" customHeight="1" x14ac:dyDescent="0.15">
      <c r="A3" s="255"/>
      <c r="B3" s="244" t="s">
        <v>134</v>
      </c>
      <c r="C3" s="246"/>
      <c r="D3" s="258" t="s">
        <v>132</v>
      </c>
      <c r="E3" s="263"/>
      <c r="F3" s="252" t="s">
        <v>56</v>
      </c>
      <c r="G3" s="258" t="s">
        <v>134</v>
      </c>
      <c r="H3" s="263"/>
      <c r="I3" s="258" t="s">
        <v>132</v>
      </c>
      <c r="J3" s="263"/>
      <c r="K3" s="258" t="s">
        <v>56</v>
      </c>
    </row>
    <row r="4" spans="1:11" ht="45" customHeight="1" x14ac:dyDescent="0.15">
      <c r="A4" s="255"/>
      <c r="B4" s="26" t="s">
        <v>135</v>
      </c>
      <c r="C4" s="16" t="s">
        <v>151</v>
      </c>
      <c r="D4" s="16" t="s">
        <v>135</v>
      </c>
      <c r="E4" s="16" t="s">
        <v>151</v>
      </c>
      <c r="F4" s="253"/>
      <c r="G4" s="16" t="s">
        <v>135</v>
      </c>
      <c r="H4" s="16" t="s">
        <v>154</v>
      </c>
      <c r="I4" s="16" t="s">
        <v>135</v>
      </c>
      <c r="J4" s="16" t="s">
        <v>154</v>
      </c>
      <c r="K4" s="258"/>
    </row>
    <row r="5" spans="1:11" ht="9.9499999999999993" customHeight="1" x14ac:dyDescent="0.15">
      <c r="A5" s="256"/>
      <c r="B5" s="27" t="s">
        <v>136</v>
      </c>
      <c r="C5" s="18" t="s">
        <v>137</v>
      </c>
      <c r="D5" s="18" t="s">
        <v>136</v>
      </c>
      <c r="E5" s="18" t="s">
        <v>137</v>
      </c>
      <c r="F5" s="18" t="s">
        <v>138</v>
      </c>
      <c r="G5" s="18" t="s">
        <v>136</v>
      </c>
      <c r="H5" s="18" t="s">
        <v>137</v>
      </c>
      <c r="I5" s="18" t="s">
        <v>136</v>
      </c>
      <c r="J5" s="18" t="s">
        <v>137</v>
      </c>
      <c r="K5" s="19" t="s">
        <v>138</v>
      </c>
    </row>
    <row r="6" spans="1:11" ht="24" customHeight="1" x14ac:dyDescent="0.15">
      <c r="A6" s="35" t="s">
        <v>114</v>
      </c>
      <c r="B6" s="139">
        <v>39597</v>
      </c>
      <c r="C6" s="140">
        <v>-5.2136445242369831</v>
      </c>
      <c r="D6" s="139">
        <v>68192</v>
      </c>
      <c r="E6" s="140">
        <v>-3.331348700065206</v>
      </c>
      <c r="F6" s="140">
        <v>1.7221506679798975</v>
      </c>
      <c r="G6" s="139">
        <v>98678</v>
      </c>
      <c r="H6" s="140">
        <v>-2.252555670021394</v>
      </c>
      <c r="I6" s="139">
        <v>166310</v>
      </c>
      <c r="J6" s="140">
        <v>-2.2711914205964518</v>
      </c>
      <c r="K6" s="140">
        <v>1.6853807332941486</v>
      </c>
    </row>
    <row r="7" spans="1:11" ht="9" customHeight="1" x14ac:dyDescent="0.15">
      <c r="A7" s="44" t="s">
        <v>58</v>
      </c>
      <c r="B7" s="141">
        <v>37210</v>
      </c>
      <c r="C7" s="142">
        <v>-4.386257933550894</v>
      </c>
      <c r="D7" s="141">
        <v>63701</v>
      </c>
      <c r="E7" s="142">
        <v>-2.5367585183371801</v>
      </c>
      <c r="F7" s="142">
        <v>1.7119322762698199</v>
      </c>
      <c r="G7" s="141">
        <v>91861</v>
      </c>
      <c r="H7" s="142">
        <v>-2.4001274968125728</v>
      </c>
      <c r="I7" s="141">
        <v>153116</v>
      </c>
      <c r="J7" s="142">
        <v>-2.7482962087866696</v>
      </c>
      <c r="K7" s="142">
        <v>1.6668226995133952</v>
      </c>
    </row>
    <row r="8" spans="1:11" ht="9" customHeight="1" x14ac:dyDescent="0.15">
      <c r="A8" s="44" t="s">
        <v>153</v>
      </c>
      <c r="B8" s="141">
        <v>2387</v>
      </c>
      <c r="C8" s="142">
        <v>-16.480055983205034</v>
      </c>
      <c r="D8" s="141">
        <v>4491</v>
      </c>
      <c r="E8" s="142">
        <v>-13.351340922245797</v>
      </c>
      <c r="F8" s="142">
        <v>1.8814411395056556</v>
      </c>
      <c r="G8" s="141">
        <v>6817</v>
      </c>
      <c r="H8" s="142">
        <v>-0.21955503512880625</v>
      </c>
      <c r="I8" s="141">
        <v>13194</v>
      </c>
      <c r="J8" s="142">
        <v>3.6286522148916163</v>
      </c>
      <c r="K8" s="142">
        <v>1.9354554789496845</v>
      </c>
    </row>
    <row r="9" spans="1:11" ht="24" customHeight="1" x14ac:dyDescent="0.15">
      <c r="A9" s="35" t="s">
        <v>115</v>
      </c>
      <c r="B9" s="139">
        <v>7020</v>
      </c>
      <c r="C9" s="140">
        <v>-15.176413726437886</v>
      </c>
      <c r="D9" s="139">
        <v>12420</v>
      </c>
      <c r="E9" s="140">
        <v>-7.6579925650557641</v>
      </c>
      <c r="F9" s="140">
        <v>1.7692307692307692</v>
      </c>
      <c r="G9" s="139">
        <v>20656</v>
      </c>
      <c r="H9" s="140">
        <v>-3.9791744142804077</v>
      </c>
      <c r="I9" s="139">
        <v>34188</v>
      </c>
      <c r="J9" s="140">
        <v>-5.9477303988995942</v>
      </c>
      <c r="K9" s="140">
        <v>1.6551123160340822</v>
      </c>
    </row>
    <row r="10" spans="1:11" ht="9" customHeight="1" x14ac:dyDescent="0.15">
      <c r="A10" s="44" t="s">
        <v>58</v>
      </c>
      <c r="B10" s="141">
        <v>6302</v>
      </c>
      <c r="C10" s="142">
        <v>-14.34008427348104</v>
      </c>
      <c r="D10" s="141">
        <v>11136</v>
      </c>
      <c r="E10" s="142">
        <v>-6.2626262626262559</v>
      </c>
      <c r="F10" s="142">
        <v>1.7670580768010156</v>
      </c>
      <c r="G10" s="141">
        <v>17959</v>
      </c>
      <c r="H10" s="142">
        <v>-6.1458061144499538</v>
      </c>
      <c r="I10" s="141">
        <v>29804</v>
      </c>
      <c r="J10" s="142">
        <v>-5.7342568871176951</v>
      </c>
      <c r="K10" s="142">
        <v>1.6595578818419734</v>
      </c>
    </row>
    <row r="11" spans="1:11" ht="9" customHeight="1" x14ac:dyDescent="0.15">
      <c r="A11" s="44" t="s">
        <v>153</v>
      </c>
      <c r="B11" s="141">
        <v>718</v>
      </c>
      <c r="C11" s="142">
        <v>-21.871599564744287</v>
      </c>
      <c r="D11" s="141">
        <v>1284</v>
      </c>
      <c r="E11" s="142">
        <v>-18.216560509554142</v>
      </c>
      <c r="F11" s="142">
        <v>1.7883008356545962</v>
      </c>
      <c r="G11" s="141">
        <v>2697</v>
      </c>
      <c r="H11" s="142">
        <v>13.462347496844757</v>
      </c>
      <c r="I11" s="141">
        <v>4384</v>
      </c>
      <c r="J11" s="142">
        <v>-7.373758715402488</v>
      </c>
      <c r="K11" s="142">
        <v>1.6255098257322951</v>
      </c>
    </row>
    <row r="12" spans="1:11" ht="24" customHeight="1" x14ac:dyDescent="0.15">
      <c r="A12" s="35" t="s">
        <v>116</v>
      </c>
      <c r="B12" s="139">
        <v>13848</v>
      </c>
      <c r="C12" s="140">
        <v>-5.5517664711499179</v>
      </c>
      <c r="D12" s="139">
        <v>24083</v>
      </c>
      <c r="E12" s="140">
        <v>-2.2565850886805521</v>
      </c>
      <c r="F12" s="140">
        <v>1.7390958983246678</v>
      </c>
      <c r="G12" s="139">
        <v>37389</v>
      </c>
      <c r="H12" s="140">
        <v>0.82789493554824389</v>
      </c>
      <c r="I12" s="139">
        <v>63838</v>
      </c>
      <c r="J12" s="140">
        <v>5.2494476868796767</v>
      </c>
      <c r="K12" s="140">
        <v>1.7074005723608547</v>
      </c>
    </row>
    <row r="13" spans="1:11" ht="9" customHeight="1" x14ac:dyDescent="0.15">
      <c r="A13" s="44" t="s">
        <v>58</v>
      </c>
      <c r="B13" s="141">
        <v>11934</v>
      </c>
      <c r="C13" s="142">
        <v>-3.9748953974895329</v>
      </c>
      <c r="D13" s="141">
        <v>20468</v>
      </c>
      <c r="E13" s="142">
        <v>0.52551446392612888</v>
      </c>
      <c r="F13" s="142">
        <v>1.7150997150997151</v>
      </c>
      <c r="G13" s="141">
        <v>31877</v>
      </c>
      <c r="H13" s="142">
        <v>1.4770954700283312</v>
      </c>
      <c r="I13" s="141">
        <v>53407</v>
      </c>
      <c r="J13" s="142">
        <v>6.4775310020335723</v>
      </c>
      <c r="K13" s="142">
        <v>1.6754086018132195</v>
      </c>
    </row>
    <row r="14" spans="1:11" ht="9" customHeight="1" x14ac:dyDescent="0.15">
      <c r="A14" s="44" t="s">
        <v>153</v>
      </c>
      <c r="B14" s="141">
        <v>1914</v>
      </c>
      <c r="C14" s="142">
        <v>-14.324082363473593</v>
      </c>
      <c r="D14" s="141">
        <v>3615</v>
      </c>
      <c r="E14" s="142">
        <v>-15.497896213183736</v>
      </c>
      <c r="F14" s="142">
        <v>1.8887147335423198</v>
      </c>
      <c r="G14" s="141">
        <v>5512</v>
      </c>
      <c r="H14" s="142">
        <v>-2.769447874404662</v>
      </c>
      <c r="I14" s="141">
        <v>10431</v>
      </c>
      <c r="J14" s="142">
        <v>-0.61928353658537105</v>
      </c>
      <c r="K14" s="142">
        <v>1.8924165457184325</v>
      </c>
    </row>
    <row r="15" spans="1:11" ht="24" customHeight="1" x14ac:dyDescent="0.15">
      <c r="A15" s="35" t="s">
        <v>117</v>
      </c>
      <c r="B15" s="139">
        <v>7237</v>
      </c>
      <c r="C15" s="140">
        <v>27.479302448476304</v>
      </c>
      <c r="D15" s="139">
        <v>17480</v>
      </c>
      <c r="E15" s="140">
        <v>32.394152844050581</v>
      </c>
      <c r="F15" s="140">
        <v>2.4153654829349178</v>
      </c>
      <c r="G15" s="139">
        <v>20031</v>
      </c>
      <c r="H15" s="140">
        <v>6.2258047409450086</v>
      </c>
      <c r="I15" s="139">
        <v>51695</v>
      </c>
      <c r="J15" s="140">
        <v>3.7718805203147525</v>
      </c>
      <c r="K15" s="140">
        <v>2.580749837751485</v>
      </c>
    </row>
    <row r="16" spans="1:11" ht="9" customHeight="1" x14ac:dyDescent="0.15">
      <c r="A16" s="44" t="s">
        <v>58</v>
      </c>
      <c r="B16" s="141">
        <v>7048</v>
      </c>
      <c r="C16" s="142">
        <v>27.312138728323703</v>
      </c>
      <c r="D16" s="141">
        <v>17029</v>
      </c>
      <c r="E16" s="142">
        <v>37.496972143722246</v>
      </c>
      <c r="F16" s="142">
        <v>2.4161464245175934</v>
      </c>
      <c r="G16" s="141">
        <v>19522</v>
      </c>
      <c r="H16" s="142">
        <v>6.4101166466804784</v>
      </c>
      <c r="I16" s="141">
        <v>49857</v>
      </c>
      <c r="J16" s="142">
        <v>5.9997873923673808</v>
      </c>
      <c r="K16" s="142">
        <v>2.5538879213195371</v>
      </c>
    </row>
    <row r="17" spans="1:11" ht="9" customHeight="1" x14ac:dyDescent="0.15">
      <c r="A17" s="44" t="s">
        <v>153</v>
      </c>
      <c r="B17" s="141">
        <v>189</v>
      </c>
      <c r="C17" s="142">
        <v>34.042553191489361</v>
      </c>
      <c r="D17" s="141">
        <v>451</v>
      </c>
      <c r="E17" s="142">
        <v>-44.865525672371639</v>
      </c>
      <c r="F17" s="142">
        <v>2.3862433862433861</v>
      </c>
      <c r="G17" s="141">
        <v>509</v>
      </c>
      <c r="H17" s="142">
        <v>-0.39138943248532598</v>
      </c>
      <c r="I17" s="141">
        <v>1838</v>
      </c>
      <c r="J17" s="142">
        <v>-33.908665947500893</v>
      </c>
      <c r="K17" s="142">
        <v>3.6110019646365421</v>
      </c>
    </row>
    <row r="18" spans="1:11" ht="24" customHeight="1" x14ac:dyDescent="0.15">
      <c r="A18" s="35" t="s">
        <v>118</v>
      </c>
      <c r="B18" s="139">
        <v>29964</v>
      </c>
      <c r="C18" s="140">
        <v>1.7556966753828931</v>
      </c>
      <c r="D18" s="139">
        <v>55766</v>
      </c>
      <c r="E18" s="140">
        <v>1.6514764855997015</v>
      </c>
      <c r="F18" s="140">
        <v>1.8610999866506475</v>
      </c>
      <c r="G18" s="139">
        <v>66910</v>
      </c>
      <c r="H18" s="140">
        <v>1.9472208678693335</v>
      </c>
      <c r="I18" s="139">
        <v>123769</v>
      </c>
      <c r="J18" s="140">
        <v>1.766142360283169</v>
      </c>
      <c r="K18" s="140">
        <v>1.8497832909878942</v>
      </c>
    </row>
    <row r="19" spans="1:11" ht="9" customHeight="1" x14ac:dyDescent="0.15">
      <c r="A19" s="44" t="s">
        <v>58</v>
      </c>
      <c r="B19" s="141">
        <v>27620</v>
      </c>
      <c r="C19" s="142">
        <v>1.4396944322021454</v>
      </c>
      <c r="D19" s="141">
        <v>51166</v>
      </c>
      <c r="E19" s="142">
        <v>2.5226922075059548</v>
      </c>
      <c r="F19" s="142">
        <v>1.8524981897175961</v>
      </c>
      <c r="G19" s="141">
        <v>61681</v>
      </c>
      <c r="H19" s="142">
        <v>2.0769205308972971</v>
      </c>
      <c r="I19" s="141">
        <v>113129</v>
      </c>
      <c r="J19" s="142">
        <v>1.7319676627429175</v>
      </c>
      <c r="K19" s="142">
        <v>1.8340980204601092</v>
      </c>
    </row>
    <row r="20" spans="1:11" ht="9" customHeight="1" x14ac:dyDescent="0.15">
      <c r="A20" s="44" t="s">
        <v>153</v>
      </c>
      <c r="B20" s="141">
        <v>2344</v>
      </c>
      <c r="C20" s="142">
        <v>5.6331680937359181</v>
      </c>
      <c r="D20" s="141">
        <v>4600</v>
      </c>
      <c r="E20" s="142">
        <v>-7.1269937411669702</v>
      </c>
      <c r="F20" s="142">
        <v>1.9624573378839592</v>
      </c>
      <c r="G20" s="141">
        <v>5229</v>
      </c>
      <c r="H20" s="142">
        <v>0.4417979254706097</v>
      </c>
      <c r="I20" s="141">
        <v>10640</v>
      </c>
      <c r="J20" s="142">
        <v>2.1309272413131168</v>
      </c>
      <c r="K20" s="142">
        <v>2.034805890227577</v>
      </c>
    </row>
    <row r="21" spans="1:11" ht="24" customHeight="1" x14ac:dyDescent="0.15">
      <c r="A21" s="35" t="s">
        <v>119</v>
      </c>
      <c r="B21" s="139">
        <v>14571</v>
      </c>
      <c r="C21" s="140">
        <v>-6.0178018575851411</v>
      </c>
      <c r="D21" s="139">
        <v>23901</v>
      </c>
      <c r="E21" s="140">
        <v>-4.795857398924511</v>
      </c>
      <c r="F21" s="140">
        <v>1.6403129503808935</v>
      </c>
      <c r="G21" s="139">
        <v>35498</v>
      </c>
      <c r="H21" s="140">
        <v>-5.4319737858646135</v>
      </c>
      <c r="I21" s="139">
        <v>55970</v>
      </c>
      <c r="J21" s="140">
        <v>-6.8315743915837146</v>
      </c>
      <c r="K21" s="140">
        <v>1.5767085469603921</v>
      </c>
    </row>
    <row r="22" spans="1:11" ht="9" customHeight="1" x14ac:dyDescent="0.15">
      <c r="A22" s="44" t="s">
        <v>58</v>
      </c>
      <c r="B22" s="141">
        <v>13024</v>
      </c>
      <c r="C22" s="142">
        <v>-7.34206033010814</v>
      </c>
      <c r="D22" s="141">
        <v>21670</v>
      </c>
      <c r="E22" s="142">
        <v>-3.8342060885772611</v>
      </c>
      <c r="F22" s="142">
        <v>1.6638513513513513</v>
      </c>
      <c r="G22" s="141">
        <v>31276</v>
      </c>
      <c r="H22" s="142">
        <v>-6.9526671228393724</v>
      </c>
      <c r="I22" s="141">
        <v>49960</v>
      </c>
      <c r="J22" s="142">
        <v>-7.3648297856560134</v>
      </c>
      <c r="K22" s="142">
        <v>1.5973909707123672</v>
      </c>
    </row>
    <row r="23" spans="1:11" ht="9" customHeight="1" x14ac:dyDescent="0.15">
      <c r="A23" s="44" t="s">
        <v>153</v>
      </c>
      <c r="B23" s="141">
        <v>1547</v>
      </c>
      <c r="C23" s="142">
        <v>6.8370165745856326</v>
      </c>
      <c r="D23" s="141">
        <v>2231</v>
      </c>
      <c r="E23" s="142">
        <v>-13.224426293271094</v>
      </c>
      <c r="F23" s="142">
        <v>1.4421460892049127</v>
      </c>
      <c r="G23" s="141">
        <v>4222</v>
      </c>
      <c r="H23" s="142">
        <v>7.594291539245674</v>
      </c>
      <c r="I23" s="141">
        <v>6010</v>
      </c>
      <c r="J23" s="142">
        <v>-2.1491370888961256</v>
      </c>
      <c r="K23" s="142">
        <v>1.4234959734722881</v>
      </c>
    </row>
    <row r="24" spans="1:11" ht="24" customHeight="1" x14ac:dyDescent="0.15">
      <c r="A24" s="35" t="s">
        <v>155</v>
      </c>
      <c r="B24" s="139">
        <v>9834</v>
      </c>
      <c r="C24" s="140">
        <v>17.252891379515916</v>
      </c>
      <c r="D24" s="139">
        <v>27577</v>
      </c>
      <c r="E24" s="140">
        <v>17.528980565973413</v>
      </c>
      <c r="F24" s="140">
        <v>2.8042505592841165</v>
      </c>
      <c r="G24" s="139">
        <v>24680</v>
      </c>
      <c r="H24" s="140">
        <v>14.497796334957087</v>
      </c>
      <c r="I24" s="139">
        <v>72119</v>
      </c>
      <c r="J24" s="140">
        <v>14.711309050421505</v>
      </c>
      <c r="K24" s="140">
        <v>2.922163695299838</v>
      </c>
    </row>
    <row r="25" spans="1:11" ht="9" customHeight="1" x14ac:dyDescent="0.15">
      <c r="A25" s="44" t="s">
        <v>58</v>
      </c>
      <c r="B25" s="141">
        <v>9265</v>
      </c>
      <c r="C25" s="142">
        <v>14.227592158796696</v>
      </c>
      <c r="D25" s="141">
        <v>26348</v>
      </c>
      <c r="E25" s="142">
        <v>15.805203938115326</v>
      </c>
      <c r="F25" s="142">
        <v>2.8438208310847273</v>
      </c>
      <c r="G25" s="141">
        <v>23390</v>
      </c>
      <c r="H25" s="142">
        <v>12.837088137392058</v>
      </c>
      <c r="I25" s="141">
        <v>69166</v>
      </c>
      <c r="J25" s="142">
        <v>14.013022335778459</v>
      </c>
      <c r="K25" s="142">
        <v>2.9570756733646859</v>
      </c>
    </row>
    <row r="26" spans="1:11" ht="9" customHeight="1" x14ac:dyDescent="0.15">
      <c r="A26" s="44" t="s">
        <v>153</v>
      </c>
      <c r="B26" s="141">
        <v>569</v>
      </c>
      <c r="C26" s="142">
        <v>106.15942028985506</v>
      </c>
      <c r="D26" s="141">
        <v>1229</v>
      </c>
      <c r="E26" s="142">
        <v>72.612359550561791</v>
      </c>
      <c r="F26" s="142">
        <v>2.1599297012302285</v>
      </c>
      <c r="G26" s="141">
        <v>1290</v>
      </c>
      <c r="H26" s="142">
        <v>56.174334140435832</v>
      </c>
      <c r="I26" s="141">
        <v>2953</v>
      </c>
      <c r="J26" s="142">
        <v>33.922902494331055</v>
      </c>
      <c r="K26" s="142">
        <v>2.2891472868217053</v>
      </c>
    </row>
    <row r="27" spans="1:11" ht="24" customHeight="1" x14ac:dyDescent="0.15">
      <c r="A27" s="35" t="s">
        <v>156</v>
      </c>
      <c r="B27" s="139">
        <v>4929</v>
      </c>
      <c r="C27" s="140">
        <v>-4.1237113402061851</v>
      </c>
      <c r="D27" s="139">
        <v>11097</v>
      </c>
      <c r="E27" s="140">
        <v>-0.46640954345680541</v>
      </c>
      <c r="F27" s="140">
        <v>2.2513694461351186</v>
      </c>
      <c r="G27" s="139">
        <v>13252</v>
      </c>
      <c r="H27" s="140">
        <v>0.9445460085313897</v>
      </c>
      <c r="I27" s="139">
        <v>29095</v>
      </c>
      <c r="J27" s="140">
        <v>-3.4383193388868563</v>
      </c>
      <c r="K27" s="140">
        <v>2.1955176577120437</v>
      </c>
    </row>
    <row r="28" spans="1:11" ht="9" customHeight="1" x14ac:dyDescent="0.15">
      <c r="A28" s="44" t="s">
        <v>58</v>
      </c>
      <c r="B28" s="141">
        <v>4803</v>
      </c>
      <c r="C28" s="142">
        <v>-3.6316211878009597</v>
      </c>
      <c r="D28" s="141">
        <v>10585</v>
      </c>
      <c r="E28" s="142">
        <v>-1.6355357308800365</v>
      </c>
      <c r="F28" s="142">
        <v>2.2038309389964605</v>
      </c>
      <c r="G28" s="141">
        <v>12767</v>
      </c>
      <c r="H28" s="142">
        <v>1.0847189231987358</v>
      </c>
      <c r="I28" s="141">
        <v>27552</v>
      </c>
      <c r="J28" s="142">
        <v>-4.5652926913751344</v>
      </c>
      <c r="K28" s="142">
        <v>2.1580637581264197</v>
      </c>
    </row>
    <row r="29" spans="1:11" ht="9" customHeight="1" x14ac:dyDescent="0.15">
      <c r="A29" s="44" t="s">
        <v>153</v>
      </c>
      <c r="B29" s="141">
        <v>126</v>
      </c>
      <c r="C29" s="142">
        <v>-19.745222929936304</v>
      </c>
      <c r="D29" s="141">
        <v>512</v>
      </c>
      <c r="E29" s="142">
        <v>31.958762886597924</v>
      </c>
      <c r="F29" s="142">
        <v>4.0634920634920633</v>
      </c>
      <c r="G29" s="141">
        <v>485</v>
      </c>
      <c r="H29" s="142">
        <v>-2.6104417670682665</v>
      </c>
      <c r="I29" s="141">
        <v>1543</v>
      </c>
      <c r="J29" s="142">
        <v>22.363203806502781</v>
      </c>
      <c r="K29" s="142">
        <v>3.181443298969072</v>
      </c>
    </row>
    <row r="30" spans="1:11" ht="24" customHeight="1" x14ac:dyDescent="0.15">
      <c r="A30" s="35" t="s">
        <v>157</v>
      </c>
      <c r="B30" s="139">
        <v>9300</v>
      </c>
      <c r="C30" s="140">
        <v>-1.5873015873015817</v>
      </c>
      <c r="D30" s="139">
        <v>61070</v>
      </c>
      <c r="E30" s="140">
        <v>0.34505422280643927</v>
      </c>
      <c r="F30" s="140">
        <v>6.5666666666666664</v>
      </c>
      <c r="G30" s="139">
        <v>22947</v>
      </c>
      <c r="H30" s="140">
        <v>-1.2310076184737255</v>
      </c>
      <c r="I30" s="139">
        <v>166936</v>
      </c>
      <c r="J30" s="140">
        <v>2.6698237953196582</v>
      </c>
      <c r="K30" s="140">
        <v>7.2748507430165166</v>
      </c>
    </row>
    <row r="31" spans="1:11" ht="9" customHeight="1" x14ac:dyDescent="0.15">
      <c r="A31" s="44" t="s">
        <v>58</v>
      </c>
      <c r="B31" s="141">
        <v>9013</v>
      </c>
      <c r="C31" s="142">
        <v>-1.8084758688310245</v>
      </c>
      <c r="D31" s="141">
        <v>60438</v>
      </c>
      <c r="E31" s="142">
        <v>7.4511946748799573E-2</v>
      </c>
      <c r="F31" s="142">
        <v>6.7056473982025961</v>
      </c>
      <c r="G31" s="141">
        <v>22221</v>
      </c>
      <c r="H31" s="142">
        <v>-1.2531662445007328</v>
      </c>
      <c r="I31" s="141">
        <v>165358</v>
      </c>
      <c r="J31" s="142">
        <v>2.6424416980651841</v>
      </c>
      <c r="K31" s="142">
        <v>7.4415192835605959</v>
      </c>
    </row>
    <row r="32" spans="1:11" ht="9" customHeight="1" x14ac:dyDescent="0.15">
      <c r="A32" s="44" t="s">
        <v>153</v>
      </c>
      <c r="B32" s="141">
        <v>287</v>
      </c>
      <c r="C32" s="142">
        <v>5.9040590405904112</v>
      </c>
      <c r="D32" s="141">
        <v>632</v>
      </c>
      <c r="E32" s="142">
        <v>35.331905781584595</v>
      </c>
      <c r="F32" s="142">
        <v>2.2020905923344949</v>
      </c>
      <c r="G32" s="141">
        <v>726</v>
      </c>
      <c r="H32" s="142">
        <v>-0.54794520547945069</v>
      </c>
      <c r="I32" s="141">
        <v>1578</v>
      </c>
      <c r="J32" s="142">
        <v>5.6224899598393563</v>
      </c>
      <c r="K32" s="142">
        <v>2.1735537190082646</v>
      </c>
    </row>
    <row r="33" spans="1:11" ht="24" customHeight="1" x14ac:dyDescent="0.15">
      <c r="A33" s="35" t="s">
        <v>158</v>
      </c>
      <c r="B33" s="139">
        <v>8834</v>
      </c>
      <c r="C33" s="140">
        <v>13.5183757388846</v>
      </c>
      <c r="D33" s="139">
        <v>32641</v>
      </c>
      <c r="E33" s="140">
        <v>26.466485858194503</v>
      </c>
      <c r="F33" s="140">
        <v>3.6949286846275751</v>
      </c>
      <c r="G33" s="139">
        <v>21094</v>
      </c>
      <c r="H33" s="140">
        <v>29.339628426022443</v>
      </c>
      <c r="I33" s="139">
        <v>82064</v>
      </c>
      <c r="J33" s="140">
        <v>33.768011997131111</v>
      </c>
      <c r="K33" s="140">
        <v>3.8903953730918746</v>
      </c>
    </row>
    <row r="34" spans="1:11" ht="9" customHeight="1" x14ac:dyDescent="0.15">
      <c r="A34" s="44" t="s">
        <v>58</v>
      </c>
      <c r="B34" s="141">
        <v>8611</v>
      </c>
      <c r="C34" s="142">
        <v>12.724178557402794</v>
      </c>
      <c r="D34" s="141">
        <v>32329</v>
      </c>
      <c r="E34" s="142">
        <v>26.413545006647382</v>
      </c>
      <c r="F34" s="142">
        <v>3.754383927534549</v>
      </c>
      <c r="G34" s="141">
        <v>20591</v>
      </c>
      <c r="H34" s="142">
        <v>29.032460208046132</v>
      </c>
      <c r="I34" s="141">
        <v>81244</v>
      </c>
      <c r="J34" s="142">
        <v>33.818684938727102</v>
      </c>
      <c r="K34" s="142">
        <v>3.9456073041620123</v>
      </c>
    </row>
    <row r="35" spans="1:11" ht="9" customHeight="1" x14ac:dyDescent="0.15">
      <c r="A35" s="44" t="s">
        <v>153</v>
      </c>
      <c r="B35" s="141">
        <v>223</v>
      </c>
      <c r="C35" s="142">
        <v>55.944055944055947</v>
      </c>
      <c r="D35" s="141">
        <v>312</v>
      </c>
      <c r="E35" s="142">
        <v>32.203389830508485</v>
      </c>
      <c r="F35" s="142">
        <v>1.399103139013453</v>
      </c>
      <c r="G35" s="141">
        <v>503</v>
      </c>
      <c r="H35" s="142">
        <v>43.304843304843303</v>
      </c>
      <c r="I35" s="141">
        <v>820</v>
      </c>
      <c r="J35" s="142">
        <v>28.930817610062888</v>
      </c>
      <c r="K35" s="142">
        <v>1.6302186878727634</v>
      </c>
    </row>
    <row r="36" spans="1:11" ht="24" customHeight="1" x14ac:dyDescent="0.15">
      <c r="A36" s="35" t="s">
        <v>159</v>
      </c>
      <c r="B36" s="139">
        <v>6749</v>
      </c>
      <c r="C36" s="140">
        <v>2.0565552699228817</v>
      </c>
      <c r="D36" s="139">
        <v>24187</v>
      </c>
      <c r="E36" s="140">
        <v>9.7314218310498148</v>
      </c>
      <c r="F36" s="140">
        <v>3.5837901911394279</v>
      </c>
      <c r="G36" s="139">
        <v>14744</v>
      </c>
      <c r="H36" s="140">
        <v>2.8101248169583641</v>
      </c>
      <c r="I36" s="139">
        <v>55752</v>
      </c>
      <c r="J36" s="140">
        <v>5.9782918622996988</v>
      </c>
      <c r="K36" s="140">
        <v>3.7813347802495931</v>
      </c>
    </row>
    <row r="37" spans="1:11" ht="9" customHeight="1" x14ac:dyDescent="0.15">
      <c r="A37" s="44" t="s">
        <v>58</v>
      </c>
      <c r="B37" s="141">
        <v>6649</v>
      </c>
      <c r="C37" s="142">
        <v>2.0411295273173664</v>
      </c>
      <c r="D37" s="141">
        <v>23937</v>
      </c>
      <c r="E37" s="142">
        <v>10.36978974548137</v>
      </c>
      <c r="F37" s="142">
        <v>3.6000902391337042</v>
      </c>
      <c r="G37" s="141">
        <v>14438</v>
      </c>
      <c r="H37" s="142">
        <v>2.7835124937709139</v>
      </c>
      <c r="I37" s="141">
        <v>54894</v>
      </c>
      <c r="J37" s="142">
        <v>6.2951416455279485</v>
      </c>
      <c r="K37" s="142">
        <v>3.8020501454495084</v>
      </c>
    </row>
    <row r="38" spans="1:11" ht="9" customHeight="1" x14ac:dyDescent="0.15">
      <c r="A38" s="44" t="s">
        <v>153</v>
      </c>
      <c r="B38" s="141">
        <v>100</v>
      </c>
      <c r="C38" s="142">
        <v>3.0927835051546424</v>
      </c>
      <c r="D38" s="141">
        <v>250</v>
      </c>
      <c r="E38" s="142">
        <v>-29.378531073446325</v>
      </c>
      <c r="F38" s="142">
        <v>2.5</v>
      </c>
      <c r="G38" s="141">
        <v>306</v>
      </c>
      <c r="H38" s="142">
        <v>4.0816326530612201</v>
      </c>
      <c r="I38" s="141">
        <v>858</v>
      </c>
      <c r="J38" s="142">
        <v>-10.995850622406635</v>
      </c>
      <c r="K38" s="142">
        <v>2.8039215686274508</v>
      </c>
    </row>
    <row r="39" spans="1:11" ht="24" customHeight="1" x14ac:dyDescent="0.15">
      <c r="A39" s="35" t="s">
        <v>160</v>
      </c>
      <c r="B39" s="139">
        <v>19767</v>
      </c>
      <c r="C39" s="140">
        <v>12.651735339374255</v>
      </c>
      <c r="D39" s="139">
        <v>43573</v>
      </c>
      <c r="E39" s="140">
        <v>16.861556616424394</v>
      </c>
      <c r="F39" s="140">
        <v>2.2043304497394649</v>
      </c>
      <c r="G39" s="139">
        <v>69085</v>
      </c>
      <c r="H39" s="140">
        <v>4.4937532141452579</v>
      </c>
      <c r="I39" s="139">
        <v>165958</v>
      </c>
      <c r="J39" s="140">
        <v>3.5632269981528566</v>
      </c>
      <c r="K39" s="140">
        <v>2.4022291380183831</v>
      </c>
    </row>
    <row r="40" spans="1:11" ht="9" customHeight="1" x14ac:dyDescent="0.15">
      <c r="A40" s="44" t="s">
        <v>58</v>
      </c>
      <c r="B40" s="141">
        <v>19315</v>
      </c>
      <c r="C40" s="142">
        <v>13.691211960680434</v>
      </c>
      <c r="D40" s="141">
        <v>42527</v>
      </c>
      <c r="E40" s="142">
        <v>18.830334190231369</v>
      </c>
      <c r="F40" s="142">
        <v>2.2017602899301063</v>
      </c>
      <c r="G40" s="141">
        <v>66203</v>
      </c>
      <c r="H40" s="142">
        <v>4.9092781871484021</v>
      </c>
      <c r="I40" s="141">
        <v>158133</v>
      </c>
      <c r="J40" s="142">
        <v>4.0177602368031557</v>
      </c>
      <c r="K40" s="142">
        <v>2.3886077670196215</v>
      </c>
    </row>
    <row r="41" spans="1:11" ht="9" customHeight="1" x14ac:dyDescent="0.15">
      <c r="A41" s="44" t="s">
        <v>153</v>
      </c>
      <c r="B41" s="141">
        <v>452</v>
      </c>
      <c r="C41" s="142">
        <v>-18.996415770609318</v>
      </c>
      <c r="D41" s="141">
        <v>1046</v>
      </c>
      <c r="E41" s="142">
        <v>-30.173564753004001</v>
      </c>
      <c r="F41" s="142">
        <v>2.3141592920353982</v>
      </c>
      <c r="G41" s="141">
        <v>2882</v>
      </c>
      <c r="H41" s="142">
        <v>-4.2206713193752137</v>
      </c>
      <c r="I41" s="141">
        <v>7825</v>
      </c>
      <c r="J41" s="142">
        <v>-4.8400826948802091</v>
      </c>
      <c r="K41" s="142">
        <v>2.7151283830673143</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4" t="s">
        <v>122</v>
      </c>
      <c r="B1" s="265"/>
      <c r="C1" s="265"/>
      <c r="D1" s="265"/>
      <c r="E1" s="265"/>
      <c r="F1" s="265"/>
      <c r="G1" s="265"/>
      <c r="H1" s="265"/>
      <c r="I1" s="265"/>
      <c r="J1" s="265"/>
      <c r="K1" s="266"/>
    </row>
    <row r="2" spans="1:11" ht="9.9499999999999993" customHeight="1" x14ac:dyDescent="0.15">
      <c r="A2" s="254" t="s">
        <v>175</v>
      </c>
      <c r="B2" s="249" t="s">
        <v>482</v>
      </c>
      <c r="C2" s="245"/>
      <c r="D2" s="245"/>
      <c r="E2" s="245"/>
      <c r="F2" s="245"/>
      <c r="G2" s="250" t="s">
        <v>483</v>
      </c>
      <c r="H2" s="251"/>
      <c r="I2" s="251"/>
      <c r="J2" s="251"/>
      <c r="K2" s="251"/>
    </row>
    <row r="3" spans="1:11" ht="9.9499999999999993" customHeight="1" x14ac:dyDescent="0.15">
      <c r="A3" s="255"/>
      <c r="B3" s="244" t="s">
        <v>134</v>
      </c>
      <c r="C3" s="246"/>
      <c r="D3" s="258" t="s">
        <v>132</v>
      </c>
      <c r="E3" s="263"/>
      <c r="F3" s="252" t="s">
        <v>56</v>
      </c>
      <c r="G3" s="258" t="s">
        <v>134</v>
      </c>
      <c r="H3" s="263"/>
      <c r="I3" s="258" t="s">
        <v>132</v>
      </c>
      <c r="J3" s="263"/>
      <c r="K3" s="258" t="s">
        <v>56</v>
      </c>
    </row>
    <row r="4" spans="1:11" ht="45" customHeight="1" x14ac:dyDescent="0.15">
      <c r="A4" s="255"/>
      <c r="B4" s="71" t="s">
        <v>135</v>
      </c>
      <c r="C4" s="70" t="s">
        <v>151</v>
      </c>
      <c r="D4" s="70" t="s">
        <v>135</v>
      </c>
      <c r="E4" s="70" t="s">
        <v>151</v>
      </c>
      <c r="F4" s="253"/>
      <c r="G4" s="70" t="s">
        <v>135</v>
      </c>
      <c r="H4" s="70" t="s">
        <v>154</v>
      </c>
      <c r="I4" s="70" t="s">
        <v>135</v>
      </c>
      <c r="J4" s="70" t="s">
        <v>154</v>
      </c>
      <c r="K4" s="258"/>
    </row>
    <row r="5" spans="1:11" ht="9.9499999999999993" customHeight="1" x14ac:dyDescent="0.15">
      <c r="A5" s="256"/>
      <c r="B5" s="27" t="s">
        <v>136</v>
      </c>
      <c r="C5" s="72" t="s">
        <v>137</v>
      </c>
      <c r="D5" s="72" t="s">
        <v>136</v>
      </c>
      <c r="E5" s="72" t="s">
        <v>137</v>
      </c>
      <c r="F5" s="72" t="s">
        <v>138</v>
      </c>
      <c r="G5" s="72" t="s">
        <v>136</v>
      </c>
      <c r="H5" s="72" t="s">
        <v>137</v>
      </c>
      <c r="I5" s="72" t="s">
        <v>136</v>
      </c>
      <c r="J5" s="72" t="s">
        <v>137</v>
      </c>
      <c r="K5" s="73" t="s">
        <v>138</v>
      </c>
    </row>
    <row r="6" spans="1:11" ht="24" customHeight="1" x14ac:dyDescent="0.15">
      <c r="A6" s="35" t="s">
        <v>161</v>
      </c>
      <c r="B6" s="139">
        <v>24662</v>
      </c>
      <c r="C6" s="140">
        <v>7.7649115140922049</v>
      </c>
      <c r="D6" s="139">
        <v>67532</v>
      </c>
      <c r="E6" s="140">
        <v>14.23834898080014</v>
      </c>
      <c r="F6" s="140">
        <v>2.7383018408888167</v>
      </c>
      <c r="G6" s="139">
        <v>69560</v>
      </c>
      <c r="H6" s="140">
        <v>7.5947409126063405</v>
      </c>
      <c r="I6" s="139">
        <v>196054</v>
      </c>
      <c r="J6" s="140">
        <v>10.652443842420141</v>
      </c>
      <c r="K6" s="140">
        <v>2.8184876365727431</v>
      </c>
    </row>
    <row r="7" spans="1:11" ht="9" customHeight="1" x14ac:dyDescent="0.15">
      <c r="A7" s="44" t="s">
        <v>58</v>
      </c>
      <c r="B7" s="141">
        <v>23516</v>
      </c>
      <c r="C7" s="142">
        <v>6.3350666968121203</v>
      </c>
      <c r="D7" s="141">
        <v>64996</v>
      </c>
      <c r="E7" s="142">
        <v>13.347982281748102</v>
      </c>
      <c r="F7" s="142">
        <v>2.7639054260928728</v>
      </c>
      <c r="G7" s="141">
        <v>66683</v>
      </c>
      <c r="H7" s="142">
        <v>7.4890790979576707</v>
      </c>
      <c r="I7" s="141">
        <v>189933</v>
      </c>
      <c r="J7" s="142">
        <v>10.58625568410082</v>
      </c>
      <c r="K7" s="142">
        <v>2.8482971671940374</v>
      </c>
    </row>
    <row r="8" spans="1:11" ht="9" customHeight="1" x14ac:dyDescent="0.15">
      <c r="A8" s="44" t="s">
        <v>153</v>
      </c>
      <c r="B8" s="141">
        <v>1146</v>
      </c>
      <c r="C8" s="142">
        <v>48.831168831168839</v>
      </c>
      <c r="D8" s="141">
        <v>2536</v>
      </c>
      <c r="E8" s="142">
        <v>43.034404963338972</v>
      </c>
      <c r="F8" s="142">
        <v>2.2129144851657943</v>
      </c>
      <c r="G8" s="141">
        <v>2877</v>
      </c>
      <c r="H8" s="142">
        <v>10.10332950631458</v>
      </c>
      <c r="I8" s="141">
        <v>6121</v>
      </c>
      <c r="J8" s="142">
        <v>12.746362129305581</v>
      </c>
      <c r="K8" s="142">
        <v>2.1275634341327772</v>
      </c>
    </row>
    <row r="9" spans="1:11" ht="24" customHeight="1" x14ac:dyDescent="0.15">
      <c r="A9" s="35" t="s">
        <v>162</v>
      </c>
      <c r="B9" s="139">
        <v>1708</v>
      </c>
      <c r="C9" s="140">
        <v>-15.445544554455452</v>
      </c>
      <c r="D9" s="139">
        <v>3829</v>
      </c>
      <c r="E9" s="140">
        <v>-10.932775063968364</v>
      </c>
      <c r="F9" s="140">
        <v>2.2418032786885247</v>
      </c>
      <c r="G9" s="139">
        <v>5062</v>
      </c>
      <c r="H9" s="140">
        <v>4.5435770342833592</v>
      </c>
      <c r="I9" s="139">
        <v>12387</v>
      </c>
      <c r="J9" s="140">
        <v>14.928558174058267</v>
      </c>
      <c r="K9" s="140">
        <v>2.4470564994073487</v>
      </c>
    </row>
    <row r="10" spans="1:11" ht="9" customHeight="1" x14ac:dyDescent="0.15">
      <c r="A10" s="44" t="s">
        <v>58</v>
      </c>
      <c r="B10" s="141">
        <v>1602</v>
      </c>
      <c r="C10" s="142">
        <v>-17.166494312306099</v>
      </c>
      <c r="D10" s="141">
        <v>3176</v>
      </c>
      <c r="E10" s="142">
        <v>-18.689196108550945</v>
      </c>
      <c r="F10" s="142">
        <v>1.982521847690387</v>
      </c>
      <c r="G10" s="141">
        <v>4710</v>
      </c>
      <c r="H10" s="142">
        <v>1.6400517911091868</v>
      </c>
      <c r="I10" s="141">
        <v>10031</v>
      </c>
      <c r="J10" s="142">
        <v>1.1903560980530585</v>
      </c>
      <c r="K10" s="142">
        <v>2.1297239915074311</v>
      </c>
    </row>
    <row r="11" spans="1:11" ht="9" customHeight="1" x14ac:dyDescent="0.15">
      <c r="A11" s="44" t="s">
        <v>153</v>
      </c>
      <c r="B11" s="141">
        <v>106</v>
      </c>
      <c r="C11" s="142">
        <v>23.255813953488371</v>
      </c>
      <c r="D11" s="141">
        <v>653</v>
      </c>
      <c r="E11" s="142">
        <v>66.157760814249372</v>
      </c>
      <c r="F11" s="142">
        <v>6.1603773584905657</v>
      </c>
      <c r="G11" s="141">
        <v>352</v>
      </c>
      <c r="H11" s="142">
        <v>69.230769230769226</v>
      </c>
      <c r="I11" s="141">
        <v>2356</v>
      </c>
      <c r="J11" s="142">
        <v>172.36994219653178</v>
      </c>
      <c r="K11" s="142">
        <v>6.6931818181818183</v>
      </c>
    </row>
    <row r="12" spans="1:11" ht="24" customHeight="1" x14ac:dyDescent="0.15">
      <c r="A12" s="35" t="s">
        <v>163</v>
      </c>
      <c r="B12" s="139">
        <v>5918</v>
      </c>
      <c r="C12" s="140">
        <v>18.407362945178065</v>
      </c>
      <c r="D12" s="139">
        <v>26659</v>
      </c>
      <c r="E12" s="140">
        <v>18.148377947172492</v>
      </c>
      <c r="F12" s="140">
        <v>4.5047313281514025</v>
      </c>
      <c r="G12" s="139">
        <v>20526</v>
      </c>
      <c r="H12" s="140">
        <v>4.4633314672502422</v>
      </c>
      <c r="I12" s="139">
        <v>88519</v>
      </c>
      <c r="J12" s="140">
        <v>8.7270002702237974</v>
      </c>
      <c r="K12" s="140">
        <v>4.3125304491863981</v>
      </c>
    </row>
    <row r="13" spans="1:11" ht="9" customHeight="1" x14ac:dyDescent="0.15">
      <c r="A13" s="44" t="s">
        <v>58</v>
      </c>
      <c r="B13" s="141">
        <v>5839</v>
      </c>
      <c r="C13" s="142">
        <v>19.236267102307536</v>
      </c>
      <c r="D13" s="141">
        <v>26411</v>
      </c>
      <c r="E13" s="142">
        <v>18.599847321388481</v>
      </c>
      <c r="F13" s="142">
        <v>4.5232060284295255</v>
      </c>
      <c r="G13" s="141">
        <v>20232</v>
      </c>
      <c r="H13" s="142">
        <v>4.3478260869565162</v>
      </c>
      <c r="I13" s="141">
        <v>87689</v>
      </c>
      <c r="J13" s="142">
        <v>8.6187462065377645</v>
      </c>
      <c r="K13" s="142">
        <v>4.3341735863977853</v>
      </c>
    </row>
    <row r="14" spans="1:11" ht="9" customHeight="1" x14ac:dyDescent="0.15">
      <c r="A14" s="44" t="s">
        <v>153</v>
      </c>
      <c r="B14" s="141">
        <v>79</v>
      </c>
      <c r="C14" s="142">
        <v>-21.78217821782178</v>
      </c>
      <c r="D14" s="141">
        <v>248</v>
      </c>
      <c r="E14" s="142">
        <v>-15.932203389830505</v>
      </c>
      <c r="F14" s="142">
        <v>3.1392405063291138</v>
      </c>
      <c r="G14" s="141">
        <v>294</v>
      </c>
      <c r="H14" s="142">
        <v>13.07692307692308</v>
      </c>
      <c r="I14" s="141">
        <v>830</v>
      </c>
      <c r="J14" s="142">
        <v>21.522693997071741</v>
      </c>
      <c r="K14" s="142">
        <v>2.8231292517006801</v>
      </c>
    </row>
    <row r="15" spans="1:11" ht="24" customHeight="1" x14ac:dyDescent="0.15">
      <c r="A15" s="35" t="s">
        <v>164</v>
      </c>
      <c r="B15" s="139">
        <v>10310</v>
      </c>
      <c r="C15" s="140">
        <v>-0.56900376121130591</v>
      </c>
      <c r="D15" s="139">
        <v>21487</v>
      </c>
      <c r="E15" s="140">
        <v>-0.56457957332592912</v>
      </c>
      <c r="F15" s="140">
        <v>2.0840931134820564</v>
      </c>
      <c r="G15" s="139">
        <v>32390</v>
      </c>
      <c r="H15" s="140">
        <v>-2.2218197186499964</v>
      </c>
      <c r="I15" s="139">
        <v>74580</v>
      </c>
      <c r="J15" s="140">
        <v>-1.5471538705248662</v>
      </c>
      <c r="K15" s="140">
        <v>2.302562519296079</v>
      </c>
    </row>
    <row r="16" spans="1:11" ht="9" customHeight="1" x14ac:dyDescent="0.15">
      <c r="A16" s="44" t="s">
        <v>58</v>
      </c>
      <c r="B16" s="141">
        <v>9927</v>
      </c>
      <c r="C16" s="142">
        <v>0.45537340619307543</v>
      </c>
      <c r="D16" s="141">
        <v>20423</v>
      </c>
      <c r="E16" s="142">
        <v>0.255264837268669</v>
      </c>
      <c r="F16" s="142">
        <v>2.0573184244988414</v>
      </c>
      <c r="G16" s="141">
        <v>31191</v>
      </c>
      <c r="H16" s="142">
        <v>-2.2899567696259595</v>
      </c>
      <c r="I16" s="141">
        <v>70323</v>
      </c>
      <c r="J16" s="142">
        <v>-3.2842348475471397</v>
      </c>
      <c r="K16" s="142">
        <v>2.2545926709627779</v>
      </c>
    </row>
    <row r="17" spans="1:11" ht="9" customHeight="1" x14ac:dyDescent="0.15">
      <c r="A17" s="44" t="s">
        <v>153</v>
      </c>
      <c r="B17" s="141">
        <v>383</v>
      </c>
      <c r="C17" s="142">
        <v>-21.355236139630392</v>
      </c>
      <c r="D17" s="141">
        <v>1064</v>
      </c>
      <c r="E17" s="142">
        <v>-14.054927302100168</v>
      </c>
      <c r="F17" s="142">
        <v>2.7780678851174936</v>
      </c>
      <c r="G17" s="141">
        <v>1199</v>
      </c>
      <c r="H17" s="142">
        <v>-0.41528239202658312</v>
      </c>
      <c r="I17" s="141">
        <v>4257</v>
      </c>
      <c r="J17" s="142">
        <v>39.986846432094694</v>
      </c>
      <c r="K17" s="142">
        <v>3.5504587155963301</v>
      </c>
    </row>
    <row r="18" spans="1:11" ht="24" customHeight="1" x14ac:dyDescent="0.15">
      <c r="A18" s="35" t="s">
        <v>165</v>
      </c>
      <c r="B18" s="139">
        <v>12682</v>
      </c>
      <c r="C18" s="140">
        <v>5.3847432275220228</v>
      </c>
      <c r="D18" s="139">
        <v>44686</v>
      </c>
      <c r="E18" s="140">
        <v>2.8091567928218097</v>
      </c>
      <c r="F18" s="140">
        <v>3.5235767229143669</v>
      </c>
      <c r="G18" s="139">
        <v>32457</v>
      </c>
      <c r="H18" s="140">
        <v>1.1436584605796156</v>
      </c>
      <c r="I18" s="139">
        <v>114834</v>
      </c>
      <c r="J18" s="140">
        <v>0.23567612862679255</v>
      </c>
      <c r="K18" s="140">
        <v>3.5380349385340604</v>
      </c>
    </row>
    <row r="19" spans="1:11" ht="9" customHeight="1" x14ac:dyDescent="0.15">
      <c r="A19" s="44" t="s">
        <v>58</v>
      </c>
      <c r="B19" s="141">
        <v>12043</v>
      </c>
      <c r="C19" s="142">
        <v>3.8279161996723872</v>
      </c>
      <c r="D19" s="141">
        <v>43473</v>
      </c>
      <c r="E19" s="142">
        <v>1.7697872041575948</v>
      </c>
      <c r="F19" s="142">
        <v>3.6098148301918127</v>
      </c>
      <c r="G19" s="141">
        <v>31104</v>
      </c>
      <c r="H19" s="142">
        <v>0.46187138658312676</v>
      </c>
      <c r="I19" s="141">
        <v>112371</v>
      </c>
      <c r="J19" s="142">
        <v>-0.19451105782040656</v>
      </c>
      <c r="K19" s="142">
        <v>3.6127507716049383</v>
      </c>
    </row>
    <row r="20" spans="1:11" ht="9" customHeight="1" x14ac:dyDescent="0.15">
      <c r="A20" s="44" t="s">
        <v>153</v>
      </c>
      <c r="B20" s="141">
        <v>639</v>
      </c>
      <c r="C20" s="142">
        <v>46.896551724137936</v>
      </c>
      <c r="D20" s="141">
        <v>1213</v>
      </c>
      <c r="E20" s="142">
        <v>62.16577540106951</v>
      </c>
      <c r="F20" s="142">
        <v>1.8982785602503913</v>
      </c>
      <c r="G20" s="141">
        <v>1353</v>
      </c>
      <c r="H20" s="142">
        <v>19.840566873339242</v>
      </c>
      <c r="I20" s="141">
        <v>2463</v>
      </c>
      <c r="J20" s="142">
        <v>24.772036474164139</v>
      </c>
      <c r="K20" s="142">
        <v>1.8203991130820398</v>
      </c>
    </row>
    <row r="21" spans="1:11" ht="24" customHeight="1" x14ac:dyDescent="0.15">
      <c r="A21" s="35" t="s">
        <v>166</v>
      </c>
      <c r="B21" s="139">
        <v>3123</v>
      </c>
      <c r="C21" s="140">
        <v>3.6164565361645629</v>
      </c>
      <c r="D21" s="139">
        <v>11514</v>
      </c>
      <c r="E21" s="140">
        <v>2.3284749377888403</v>
      </c>
      <c r="F21" s="140">
        <v>3.6868395773294909</v>
      </c>
      <c r="G21" s="139">
        <v>10258</v>
      </c>
      <c r="H21" s="140">
        <v>-0.58150804419460655</v>
      </c>
      <c r="I21" s="139">
        <v>37659</v>
      </c>
      <c r="J21" s="140">
        <v>5.0782666927090645</v>
      </c>
      <c r="K21" s="140">
        <v>3.6711834665626828</v>
      </c>
    </row>
    <row r="22" spans="1:11" ht="9" customHeight="1" x14ac:dyDescent="0.15">
      <c r="A22" s="44" t="s">
        <v>58</v>
      </c>
      <c r="B22" s="141">
        <v>2976</v>
      </c>
      <c r="C22" s="142">
        <v>2.5499655410062019</v>
      </c>
      <c r="D22" s="141">
        <v>10606</v>
      </c>
      <c r="E22" s="142">
        <v>-3.2916932616029868</v>
      </c>
      <c r="F22" s="142">
        <v>3.5638440860215055</v>
      </c>
      <c r="G22" s="141">
        <v>9942</v>
      </c>
      <c r="H22" s="142">
        <v>-1.3005063039809386</v>
      </c>
      <c r="I22" s="141">
        <v>35289</v>
      </c>
      <c r="J22" s="142">
        <v>0.79115731749114104</v>
      </c>
      <c r="K22" s="142">
        <v>3.5494870247435122</v>
      </c>
    </row>
    <row r="23" spans="1:11" ht="9" customHeight="1" x14ac:dyDescent="0.15">
      <c r="A23" s="44" t="s">
        <v>153</v>
      </c>
      <c r="B23" s="141">
        <v>147</v>
      </c>
      <c r="C23" s="142">
        <v>31.25</v>
      </c>
      <c r="D23" s="141">
        <v>908</v>
      </c>
      <c r="E23" s="142">
        <v>218.59649122807019</v>
      </c>
      <c r="F23" s="142">
        <v>6.1768707482993195</v>
      </c>
      <c r="G23" s="141">
        <v>316</v>
      </c>
      <c r="H23" s="142">
        <v>28.979591836734699</v>
      </c>
      <c r="I23" s="141">
        <v>2370</v>
      </c>
      <c r="J23" s="142">
        <v>186.57799274486092</v>
      </c>
      <c r="K23" s="142">
        <v>7.5</v>
      </c>
    </row>
    <row r="24" spans="1:11" ht="24" customHeight="1" x14ac:dyDescent="0.15">
      <c r="A24" s="35" t="s">
        <v>167</v>
      </c>
      <c r="B24" s="139">
        <v>11243</v>
      </c>
      <c r="C24" s="140">
        <v>7.0965898266336467</v>
      </c>
      <c r="D24" s="139">
        <v>30776</v>
      </c>
      <c r="E24" s="140">
        <v>10.063657821328945</v>
      </c>
      <c r="F24" s="140">
        <v>2.7373476830027572</v>
      </c>
      <c r="G24" s="139">
        <v>26465</v>
      </c>
      <c r="H24" s="140">
        <v>5.0198412698412653</v>
      </c>
      <c r="I24" s="139">
        <v>75181</v>
      </c>
      <c r="J24" s="140">
        <v>7.5443088674953884</v>
      </c>
      <c r="K24" s="140">
        <v>2.8407708293973171</v>
      </c>
    </row>
    <row r="25" spans="1:11" ht="9" customHeight="1" x14ac:dyDescent="0.15">
      <c r="A25" s="44" t="s">
        <v>58</v>
      </c>
      <c r="B25" s="141">
        <v>10678</v>
      </c>
      <c r="C25" s="142">
        <v>6.5987820704801834</v>
      </c>
      <c r="D25" s="141">
        <v>28577</v>
      </c>
      <c r="E25" s="142">
        <v>10.136046556441983</v>
      </c>
      <c r="F25" s="142">
        <v>2.6762502341262411</v>
      </c>
      <c r="G25" s="141">
        <v>25568</v>
      </c>
      <c r="H25" s="142">
        <v>4.636791487620215</v>
      </c>
      <c r="I25" s="141">
        <v>71179</v>
      </c>
      <c r="J25" s="142">
        <v>6.3722633191362235</v>
      </c>
      <c r="K25" s="142">
        <v>2.7839095744680851</v>
      </c>
    </row>
    <row r="26" spans="1:11" ht="9" customHeight="1" x14ac:dyDescent="0.15">
      <c r="A26" s="44" t="s">
        <v>153</v>
      </c>
      <c r="B26" s="141">
        <v>565</v>
      </c>
      <c r="C26" s="142">
        <v>17.463617463617467</v>
      </c>
      <c r="D26" s="141">
        <v>2199</v>
      </c>
      <c r="E26" s="142">
        <v>9.1315136476426773</v>
      </c>
      <c r="F26" s="142">
        <v>3.8920353982300884</v>
      </c>
      <c r="G26" s="141">
        <v>897</v>
      </c>
      <c r="H26" s="142">
        <v>17.254901960784309</v>
      </c>
      <c r="I26" s="141">
        <v>4002</v>
      </c>
      <c r="J26" s="142">
        <v>33.756684491978604</v>
      </c>
      <c r="K26" s="142">
        <v>4.4615384615384617</v>
      </c>
    </row>
    <row r="27" spans="1:11" ht="24" customHeight="1" x14ac:dyDescent="0.15">
      <c r="A27" s="35" t="s">
        <v>168</v>
      </c>
      <c r="B27" s="139">
        <v>7513</v>
      </c>
      <c r="C27" s="140">
        <v>2.4826081025780979</v>
      </c>
      <c r="D27" s="139">
        <v>28657</v>
      </c>
      <c r="E27" s="140">
        <v>1.1935449698082579</v>
      </c>
      <c r="F27" s="140">
        <v>3.81432184214029</v>
      </c>
      <c r="G27" s="139">
        <v>18930</v>
      </c>
      <c r="H27" s="140">
        <v>0.57914032198075915</v>
      </c>
      <c r="I27" s="139">
        <v>76996</v>
      </c>
      <c r="J27" s="140">
        <v>-0.55023120043398421</v>
      </c>
      <c r="K27" s="140">
        <v>4.0674062334918117</v>
      </c>
    </row>
    <row r="28" spans="1:11" ht="9" customHeight="1" x14ac:dyDescent="0.15">
      <c r="A28" s="44" t="s">
        <v>58</v>
      </c>
      <c r="B28" s="141">
        <v>7014</v>
      </c>
      <c r="C28" s="142">
        <v>2.9351335485764594</v>
      </c>
      <c r="D28" s="141">
        <v>27511</v>
      </c>
      <c r="E28" s="142">
        <v>1.1805810959911724</v>
      </c>
      <c r="F28" s="142">
        <v>3.9222982606216141</v>
      </c>
      <c r="G28" s="141">
        <v>17504</v>
      </c>
      <c r="H28" s="142">
        <v>0.73085112505034999</v>
      </c>
      <c r="I28" s="141">
        <v>73815</v>
      </c>
      <c r="J28" s="142">
        <v>-0.76761756244454205</v>
      </c>
      <c r="K28" s="142">
        <v>4.2170361060329071</v>
      </c>
    </row>
    <row r="29" spans="1:11" ht="9" customHeight="1" x14ac:dyDescent="0.15">
      <c r="A29" s="44" t="s">
        <v>153</v>
      </c>
      <c r="B29" s="141">
        <v>499</v>
      </c>
      <c r="C29" s="142">
        <v>-3.4816247582205051</v>
      </c>
      <c r="D29" s="141">
        <v>1146</v>
      </c>
      <c r="E29" s="142">
        <v>1.5057573073516437</v>
      </c>
      <c r="F29" s="142">
        <v>2.2965931863727453</v>
      </c>
      <c r="G29" s="141">
        <v>1426</v>
      </c>
      <c r="H29" s="142">
        <v>-1.2465373961218802</v>
      </c>
      <c r="I29" s="141">
        <v>3181</v>
      </c>
      <c r="J29" s="142">
        <v>4.7760210803689063</v>
      </c>
      <c r="K29" s="142">
        <v>2.2307152875175316</v>
      </c>
    </row>
    <row r="30" spans="1:11" ht="24" customHeight="1" x14ac:dyDescent="0.15">
      <c r="A30" s="35" t="s">
        <v>169</v>
      </c>
      <c r="B30" s="139">
        <v>5432</v>
      </c>
      <c r="C30" s="140">
        <v>2.4712318430484856</v>
      </c>
      <c r="D30" s="139">
        <v>17721</v>
      </c>
      <c r="E30" s="140">
        <v>-0.67817509247842622</v>
      </c>
      <c r="F30" s="140">
        <v>3.2623343151693667</v>
      </c>
      <c r="G30" s="139">
        <v>14344</v>
      </c>
      <c r="H30" s="140">
        <v>2.2745098039215748</v>
      </c>
      <c r="I30" s="139">
        <v>49694</v>
      </c>
      <c r="J30" s="140">
        <v>0.96712584826688897</v>
      </c>
      <c r="K30" s="140">
        <v>3.4644450641383155</v>
      </c>
    </row>
    <row r="31" spans="1:11" ht="9" customHeight="1" x14ac:dyDescent="0.15">
      <c r="A31" s="44" t="s">
        <v>58</v>
      </c>
      <c r="B31" s="141">
        <v>5102</v>
      </c>
      <c r="C31" s="142">
        <v>3.5308441558441501</v>
      </c>
      <c r="D31" s="141">
        <v>17207</v>
      </c>
      <c r="E31" s="142">
        <v>2.5874918023013151</v>
      </c>
      <c r="F31" s="142">
        <v>3.3725989807918464</v>
      </c>
      <c r="G31" s="141">
        <v>13320</v>
      </c>
      <c r="H31" s="142">
        <v>3.1358885017421585</v>
      </c>
      <c r="I31" s="141">
        <v>47924</v>
      </c>
      <c r="J31" s="142">
        <v>4.0243108313436124</v>
      </c>
      <c r="K31" s="142">
        <v>3.5978978978978979</v>
      </c>
    </row>
    <row r="32" spans="1:11" ht="9" customHeight="1" x14ac:dyDescent="0.15">
      <c r="A32" s="44" t="s">
        <v>153</v>
      </c>
      <c r="B32" s="141">
        <v>330</v>
      </c>
      <c r="C32" s="142">
        <v>-11.528150134048261</v>
      </c>
      <c r="D32" s="141">
        <v>514</v>
      </c>
      <c r="E32" s="142">
        <v>-51.917680074836298</v>
      </c>
      <c r="F32" s="142">
        <v>1.5575757575757576</v>
      </c>
      <c r="G32" s="141">
        <v>1024</v>
      </c>
      <c r="H32" s="142">
        <v>-7.7477477477477521</v>
      </c>
      <c r="I32" s="141">
        <v>1770</v>
      </c>
      <c r="J32" s="142">
        <v>-43.77382465057179</v>
      </c>
      <c r="K32" s="142">
        <v>1.728515625</v>
      </c>
    </row>
    <row r="33" spans="1:21" ht="24" customHeight="1" x14ac:dyDescent="0.15">
      <c r="A33" s="35" t="s">
        <v>170</v>
      </c>
      <c r="B33" s="139">
        <v>4762</v>
      </c>
      <c r="C33" s="140">
        <v>2.1669169706071614</v>
      </c>
      <c r="D33" s="139">
        <v>9448</v>
      </c>
      <c r="E33" s="140">
        <v>0.10595465140919202</v>
      </c>
      <c r="F33" s="140">
        <v>1.9840403191936162</v>
      </c>
      <c r="G33" s="139">
        <v>11721</v>
      </c>
      <c r="H33" s="140">
        <v>4.6891747052518724</v>
      </c>
      <c r="I33" s="139">
        <v>23207</v>
      </c>
      <c r="J33" s="140">
        <v>-0.84597308267464655</v>
      </c>
      <c r="K33" s="140">
        <v>1.9799505161675626</v>
      </c>
    </row>
    <row r="34" spans="1:21" ht="9" customHeight="1" x14ac:dyDescent="0.15">
      <c r="A34" s="44" t="s">
        <v>58</v>
      </c>
      <c r="B34" s="141">
        <v>4595</v>
      </c>
      <c r="C34" s="142">
        <v>1.390114739629297</v>
      </c>
      <c r="D34" s="141">
        <v>8963</v>
      </c>
      <c r="E34" s="142">
        <v>1.968145620022753</v>
      </c>
      <c r="F34" s="142">
        <v>1.9505984766050055</v>
      </c>
      <c r="G34" s="141">
        <v>11309</v>
      </c>
      <c r="H34" s="142">
        <v>3.8284979801689332</v>
      </c>
      <c r="I34" s="141">
        <v>21865</v>
      </c>
      <c r="J34" s="142">
        <v>0.46406910494394538</v>
      </c>
      <c r="K34" s="142">
        <v>1.9334158634715712</v>
      </c>
    </row>
    <row r="35" spans="1:21" ht="9" customHeight="1" x14ac:dyDescent="0.15">
      <c r="A35" s="44" t="s">
        <v>153</v>
      </c>
      <c r="B35" s="141">
        <v>167</v>
      </c>
      <c r="C35" s="142">
        <v>29.457364341085281</v>
      </c>
      <c r="D35" s="141">
        <v>485</v>
      </c>
      <c r="E35" s="142">
        <v>-25.154320987654316</v>
      </c>
      <c r="F35" s="142">
        <v>2.9041916167664672</v>
      </c>
      <c r="G35" s="141">
        <v>412</v>
      </c>
      <c r="H35" s="142">
        <v>35.526315789473671</v>
      </c>
      <c r="I35" s="141">
        <v>1342</v>
      </c>
      <c r="J35" s="142">
        <v>-18.220597196831207</v>
      </c>
      <c r="K35" s="142">
        <v>3.2572815533980584</v>
      </c>
    </row>
    <row r="36" spans="1:21" ht="24" customHeight="1" x14ac:dyDescent="0.15">
      <c r="A36" s="35" t="s">
        <v>171</v>
      </c>
      <c r="B36" s="139">
        <v>2901</v>
      </c>
      <c r="C36" s="140">
        <v>-13.993477616365254</v>
      </c>
      <c r="D36" s="139">
        <v>6205</v>
      </c>
      <c r="E36" s="140">
        <v>-8.7902396001763918</v>
      </c>
      <c r="F36" s="140">
        <v>2.1389176146156497</v>
      </c>
      <c r="G36" s="139">
        <v>7273</v>
      </c>
      <c r="H36" s="140">
        <v>-13.447578245864577</v>
      </c>
      <c r="I36" s="139">
        <v>16300</v>
      </c>
      <c r="J36" s="140">
        <v>-2.8663369286693268</v>
      </c>
      <c r="K36" s="140">
        <v>2.2411659562766397</v>
      </c>
    </row>
    <row r="37" spans="1:21" ht="9" customHeight="1" x14ac:dyDescent="0.15">
      <c r="A37" s="44" t="s">
        <v>58</v>
      </c>
      <c r="B37" s="141">
        <v>2743</v>
      </c>
      <c r="C37" s="142">
        <v>-14.972101673899573</v>
      </c>
      <c r="D37" s="141">
        <v>5589</v>
      </c>
      <c r="E37" s="142">
        <v>-5.7345252150446981</v>
      </c>
      <c r="F37" s="142">
        <v>2.037550127597521</v>
      </c>
      <c r="G37" s="141">
        <v>6923</v>
      </c>
      <c r="H37" s="142">
        <v>-13.785803237858033</v>
      </c>
      <c r="I37" s="141">
        <v>14554</v>
      </c>
      <c r="J37" s="142">
        <v>-1.2685706532799657</v>
      </c>
      <c r="K37" s="142">
        <v>2.1022678029755886</v>
      </c>
    </row>
    <row r="38" spans="1:21" ht="9" customHeight="1" x14ac:dyDescent="0.15">
      <c r="A38" s="44" t="s">
        <v>153</v>
      </c>
      <c r="B38" s="141">
        <v>158</v>
      </c>
      <c r="C38" s="142">
        <v>7.4829931972789154</v>
      </c>
      <c r="D38" s="141">
        <v>616</v>
      </c>
      <c r="E38" s="142">
        <v>-29.519450800915337</v>
      </c>
      <c r="F38" s="142">
        <v>3.8987341772151898</v>
      </c>
      <c r="G38" s="141">
        <v>350</v>
      </c>
      <c r="H38" s="142">
        <v>-6.1662198391420873</v>
      </c>
      <c r="I38" s="141">
        <v>1746</v>
      </c>
      <c r="J38" s="142">
        <v>-14.411764705882348</v>
      </c>
      <c r="K38" s="142">
        <v>4.9885714285714284</v>
      </c>
    </row>
    <row r="39" spans="1:21" s="5" customFormat="1" ht="24" customHeight="1" x14ac:dyDescent="0.15">
      <c r="A39" s="35" t="s">
        <v>182</v>
      </c>
      <c r="B39" s="139">
        <v>261904</v>
      </c>
      <c r="C39" s="140">
        <v>2.0093867456036207</v>
      </c>
      <c r="D39" s="139">
        <v>670501</v>
      </c>
      <c r="E39" s="140">
        <v>5.5777400571268458</v>
      </c>
      <c r="F39" s="140">
        <v>2.5601021748426906</v>
      </c>
      <c r="G39" s="139">
        <v>693950</v>
      </c>
      <c r="H39" s="140">
        <v>2.2662296705434386</v>
      </c>
      <c r="I39" s="139">
        <v>1833105</v>
      </c>
      <c r="J39" s="140">
        <v>4.1093875390529888</v>
      </c>
      <c r="K39" s="140">
        <v>2.6415519850133293</v>
      </c>
      <c r="L39" s="22"/>
      <c r="M39" s="22"/>
      <c r="N39" s="22"/>
      <c r="O39" s="22"/>
      <c r="P39" s="22"/>
      <c r="Q39" s="22"/>
      <c r="R39" s="22"/>
      <c r="S39" s="22"/>
      <c r="T39" s="22"/>
      <c r="U39" s="22"/>
    </row>
    <row r="40" spans="1:21" s="5" customFormat="1" ht="9" customHeight="1" x14ac:dyDescent="0.15">
      <c r="A40" s="47" t="s">
        <v>58</v>
      </c>
      <c r="B40" s="139">
        <v>246829</v>
      </c>
      <c r="C40" s="140">
        <v>2.0857287022408286</v>
      </c>
      <c r="D40" s="139">
        <v>638266</v>
      </c>
      <c r="E40" s="140">
        <v>6.0977454482590048</v>
      </c>
      <c r="F40" s="140">
        <v>2.5858630874005892</v>
      </c>
      <c r="G40" s="139">
        <v>652272</v>
      </c>
      <c r="H40" s="140">
        <v>2.1265402620989846</v>
      </c>
      <c r="I40" s="139">
        <v>1740593</v>
      </c>
      <c r="J40" s="140">
        <v>4.0409733961032543</v>
      </c>
      <c r="K40" s="140">
        <v>2.6685079230750364</v>
      </c>
    </row>
    <row r="41" spans="1:21" s="5" customFormat="1" ht="9" customHeight="1" x14ac:dyDescent="0.15">
      <c r="A41" s="47" t="s">
        <v>153</v>
      </c>
      <c r="B41" s="139">
        <v>15075</v>
      </c>
      <c r="C41" s="140">
        <v>0.77545290460592753</v>
      </c>
      <c r="D41" s="139">
        <v>32235</v>
      </c>
      <c r="E41" s="140">
        <v>-3.761755485893417</v>
      </c>
      <c r="F41" s="140">
        <v>2.1383084577114428</v>
      </c>
      <c r="G41" s="139">
        <v>41678</v>
      </c>
      <c r="H41" s="140">
        <v>4.503284689835013</v>
      </c>
      <c r="I41" s="139">
        <v>92512</v>
      </c>
      <c r="J41" s="140">
        <v>5.4135663905379374</v>
      </c>
      <c r="K41" s="140">
        <v>2.2196842458851194</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206</v>
      </c>
      <c r="B1" s="261"/>
      <c r="C1" s="261"/>
      <c r="D1" s="261"/>
      <c r="E1" s="261"/>
      <c r="F1" s="261"/>
      <c r="G1" s="261"/>
      <c r="H1" s="261"/>
      <c r="I1" s="261"/>
      <c r="J1" s="261"/>
      <c r="K1" s="262"/>
    </row>
    <row r="2" spans="1:11" ht="9.9499999999999993" customHeight="1" x14ac:dyDescent="0.15">
      <c r="A2" s="254" t="s">
        <v>211</v>
      </c>
      <c r="B2" s="249" t="s">
        <v>482</v>
      </c>
      <c r="C2" s="245"/>
      <c r="D2" s="245"/>
      <c r="E2" s="245"/>
      <c r="F2" s="245"/>
      <c r="G2" s="250" t="s">
        <v>483</v>
      </c>
      <c r="H2" s="251"/>
      <c r="I2" s="251"/>
      <c r="J2" s="251"/>
      <c r="K2" s="251"/>
    </row>
    <row r="3" spans="1:11" ht="9.9499999999999993" customHeight="1" x14ac:dyDescent="0.15">
      <c r="A3" s="255"/>
      <c r="B3" s="244" t="s">
        <v>134</v>
      </c>
      <c r="C3" s="246"/>
      <c r="D3" s="258" t="s">
        <v>132</v>
      </c>
      <c r="E3" s="263"/>
      <c r="F3" s="252" t="s">
        <v>56</v>
      </c>
      <c r="G3" s="258" t="s">
        <v>134</v>
      </c>
      <c r="H3" s="263"/>
      <c r="I3" s="258" t="s">
        <v>132</v>
      </c>
      <c r="J3" s="263"/>
      <c r="K3" s="258" t="s">
        <v>56</v>
      </c>
    </row>
    <row r="4" spans="1:11" ht="45" customHeight="1" x14ac:dyDescent="0.15">
      <c r="A4" s="255"/>
      <c r="B4" s="26" t="s">
        <v>135</v>
      </c>
      <c r="C4" s="16" t="s">
        <v>151</v>
      </c>
      <c r="D4" s="16" t="s">
        <v>135</v>
      </c>
      <c r="E4" s="16" t="s">
        <v>151</v>
      </c>
      <c r="F4" s="253"/>
      <c r="G4" s="16" t="s">
        <v>135</v>
      </c>
      <c r="H4" s="16" t="s">
        <v>154</v>
      </c>
      <c r="I4" s="16" t="s">
        <v>135</v>
      </c>
      <c r="J4" s="16" t="s">
        <v>154</v>
      </c>
      <c r="K4" s="258"/>
    </row>
    <row r="5" spans="1:11" ht="9.9499999999999993" customHeight="1" x14ac:dyDescent="0.15">
      <c r="A5" s="256"/>
      <c r="B5" s="27" t="s">
        <v>136</v>
      </c>
      <c r="C5" s="18" t="s">
        <v>137</v>
      </c>
      <c r="D5" s="18" t="s">
        <v>136</v>
      </c>
      <c r="E5" s="18" t="s">
        <v>137</v>
      </c>
      <c r="F5" s="18" t="s">
        <v>138</v>
      </c>
      <c r="G5" s="18" t="s">
        <v>136</v>
      </c>
      <c r="H5" s="18" t="s">
        <v>137</v>
      </c>
      <c r="I5" s="18" t="s">
        <v>136</v>
      </c>
      <c r="J5" s="18" t="s">
        <v>137</v>
      </c>
      <c r="K5" s="19" t="s">
        <v>138</v>
      </c>
    </row>
    <row r="6" spans="1:11" s="5" customFormat="1" ht="15.95" customHeight="1" x14ac:dyDescent="0.15">
      <c r="A6" s="35" t="s">
        <v>114</v>
      </c>
      <c r="B6" s="141"/>
      <c r="C6" s="142"/>
      <c r="D6" s="141"/>
      <c r="E6" s="142"/>
      <c r="F6" s="142"/>
      <c r="G6" s="141"/>
      <c r="H6" s="142"/>
      <c r="I6" s="141"/>
      <c r="J6" s="142"/>
      <c r="K6" s="140"/>
    </row>
    <row r="7" spans="1:11" s="5" customFormat="1" ht="12.95" customHeight="1" x14ac:dyDescent="0.15">
      <c r="A7" s="35" t="s">
        <v>207</v>
      </c>
      <c r="B7" s="139">
        <v>36692</v>
      </c>
      <c r="C7" s="140">
        <v>-4.3333159514001096</v>
      </c>
      <c r="D7" s="139">
        <v>60514</v>
      </c>
      <c r="E7" s="140">
        <v>-2.4518417022648435</v>
      </c>
      <c r="F7" s="140">
        <v>1.6492423416548567</v>
      </c>
      <c r="G7" s="139">
        <v>92089</v>
      </c>
      <c r="H7" s="140">
        <v>-1.5943407315587592</v>
      </c>
      <c r="I7" s="139">
        <v>150359</v>
      </c>
      <c r="J7" s="140">
        <v>-1.1680338644370778</v>
      </c>
      <c r="K7" s="140">
        <v>1.632757441171041</v>
      </c>
    </row>
    <row r="8" spans="1:11" s="3" customFormat="1" x14ac:dyDescent="0.15">
      <c r="A8" s="40" t="s">
        <v>58</v>
      </c>
      <c r="B8" s="141">
        <v>34479</v>
      </c>
      <c r="C8" s="142">
        <v>-3.6010847988369221</v>
      </c>
      <c r="D8" s="141">
        <v>56553</v>
      </c>
      <c r="E8" s="142">
        <v>-1.7084955506117865</v>
      </c>
      <c r="F8" s="142">
        <v>1.6402157835204036</v>
      </c>
      <c r="G8" s="141">
        <v>85579</v>
      </c>
      <c r="H8" s="142">
        <v>-1.9005697123926808</v>
      </c>
      <c r="I8" s="141">
        <v>138331</v>
      </c>
      <c r="J8" s="142">
        <v>-1.8553204773459271</v>
      </c>
      <c r="K8" s="142">
        <v>1.6164129050351137</v>
      </c>
    </row>
    <row r="9" spans="1:11" s="3" customFormat="1" x14ac:dyDescent="0.15">
      <c r="A9" s="40" t="s">
        <v>153</v>
      </c>
      <c r="B9" s="141">
        <v>2213</v>
      </c>
      <c r="C9" s="142">
        <v>-14.456899884035565</v>
      </c>
      <c r="D9" s="141">
        <v>3961</v>
      </c>
      <c r="E9" s="142">
        <v>-11.958212936208042</v>
      </c>
      <c r="F9" s="142">
        <v>1.7898779936737461</v>
      </c>
      <c r="G9" s="141">
        <v>6510</v>
      </c>
      <c r="H9" s="142">
        <v>2.6166456494325416</v>
      </c>
      <c r="I9" s="141">
        <v>12028</v>
      </c>
      <c r="J9" s="142">
        <v>7.4888293118856097</v>
      </c>
      <c r="K9" s="142">
        <v>1.8476190476190477</v>
      </c>
    </row>
    <row r="10" spans="1:11" s="3" customFormat="1" ht="9" customHeight="1" x14ac:dyDescent="0.15">
      <c r="A10" s="40" t="s">
        <v>203</v>
      </c>
      <c r="B10" s="144"/>
      <c r="C10" s="144"/>
      <c r="D10" s="144"/>
      <c r="E10" s="144"/>
      <c r="F10" s="144"/>
      <c r="G10" s="144"/>
      <c r="H10" s="144"/>
      <c r="I10" s="144"/>
      <c r="J10" s="144"/>
      <c r="K10" s="144"/>
    </row>
    <row r="11" spans="1:11" s="3" customFormat="1" ht="11.1" customHeight="1" x14ac:dyDescent="0.15">
      <c r="A11" s="47" t="s">
        <v>59</v>
      </c>
      <c r="B11" s="139">
        <v>24565</v>
      </c>
      <c r="C11" s="140">
        <v>-6.3548337907898684</v>
      </c>
      <c r="D11" s="139">
        <v>40112</v>
      </c>
      <c r="E11" s="140">
        <v>-4.3426418334009043</v>
      </c>
      <c r="F11" s="140">
        <v>1.6328923264807653</v>
      </c>
      <c r="G11" s="139">
        <v>63226</v>
      </c>
      <c r="H11" s="140">
        <v>-0.84218120226464066</v>
      </c>
      <c r="I11" s="139">
        <v>101748</v>
      </c>
      <c r="J11" s="140">
        <v>-1.1041561370086725</v>
      </c>
      <c r="K11" s="140">
        <v>1.609274665485718</v>
      </c>
    </row>
    <row r="12" spans="1:11" s="5" customFormat="1" x14ac:dyDescent="0.15">
      <c r="A12" s="53" t="s">
        <v>208</v>
      </c>
      <c r="B12" s="141">
        <v>22971</v>
      </c>
      <c r="C12" s="142">
        <v>-5.5856966707768123</v>
      </c>
      <c r="D12" s="141">
        <v>37243</v>
      </c>
      <c r="E12" s="142">
        <v>-3.8592596416954876</v>
      </c>
      <c r="F12" s="142">
        <v>1.6213051238518132</v>
      </c>
      <c r="G12" s="141">
        <v>58247</v>
      </c>
      <c r="H12" s="142">
        <v>-1.554920817347508</v>
      </c>
      <c r="I12" s="141">
        <v>93052</v>
      </c>
      <c r="J12" s="142">
        <v>-2.1113203378954069</v>
      </c>
      <c r="K12" s="142">
        <v>1.5975415042834824</v>
      </c>
    </row>
    <row r="13" spans="1:11" s="5" customFormat="1" x14ac:dyDescent="0.15">
      <c r="A13" s="53" t="s">
        <v>209</v>
      </c>
      <c r="B13" s="141">
        <v>1594</v>
      </c>
      <c r="C13" s="142">
        <v>-16.193480546792856</v>
      </c>
      <c r="D13" s="141">
        <v>2869</v>
      </c>
      <c r="E13" s="142">
        <v>-10.203442879499221</v>
      </c>
      <c r="F13" s="142">
        <v>1.7998745294855709</v>
      </c>
      <c r="G13" s="141">
        <v>4979</v>
      </c>
      <c r="H13" s="142">
        <v>8.3333333333333286</v>
      </c>
      <c r="I13" s="141">
        <v>8696</v>
      </c>
      <c r="J13" s="142">
        <v>11.130990415335461</v>
      </c>
      <c r="K13" s="142">
        <v>1.7465354488853184</v>
      </c>
    </row>
    <row r="14" spans="1:11" s="3" customFormat="1" ht="11.1" customHeight="1" x14ac:dyDescent="0.15">
      <c r="A14" s="47" t="s">
        <v>50</v>
      </c>
      <c r="B14" s="139">
        <v>791</v>
      </c>
      <c r="C14" s="140">
        <v>-9.5999999999999943</v>
      </c>
      <c r="D14" s="139">
        <v>1215</v>
      </c>
      <c r="E14" s="140">
        <v>-11.700581395348834</v>
      </c>
      <c r="F14" s="140">
        <v>1.5360303413400758</v>
      </c>
      <c r="G14" s="139">
        <v>1867</v>
      </c>
      <c r="H14" s="140">
        <v>-15.328798185941039</v>
      </c>
      <c r="I14" s="139">
        <v>2921</v>
      </c>
      <c r="J14" s="140">
        <v>-13.554306007694578</v>
      </c>
      <c r="K14" s="140">
        <v>1.5645420460632029</v>
      </c>
    </row>
    <row r="15" spans="1:11" s="3" customFormat="1" x14ac:dyDescent="0.15">
      <c r="A15" s="53" t="s">
        <v>208</v>
      </c>
      <c r="B15" s="141">
        <v>780</v>
      </c>
      <c r="C15" s="142">
        <v>-6.5868263473053901</v>
      </c>
      <c r="D15" s="141">
        <v>1192</v>
      </c>
      <c r="E15" s="142">
        <v>-8.3076923076923066</v>
      </c>
      <c r="F15" s="142">
        <v>1.5282051282051281</v>
      </c>
      <c r="G15" s="141">
        <v>1804</v>
      </c>
      <c r="H15" s="142">
        <v>-14.136125654450268</v>
      </c>
      <c r="I15" s="141">
        <v>2785</v>
      </c>
      <c r="J15" s="142">
        <v>-12.558869701726849</v>
      </c>
      <c r="K15" s="142">
        <v>1.5437915742793791</v>
      </c>
    </row>
    <row r="16" spans="1:11" s="3" customFormat="1" x14ac:dyDescent="0.15">
      <c r="A16" s="53" t="s">
        <v>209</v>
      </c>
      <c r="B16" s="141">
        <v>11</v>
      </c>
      <c r="C16" s="142">
        <v>-72.5</v>
      </c>
      <c r="D16" s="141">
        <v>23</v>
      </c>
      <c r="E16" s="142">
        <v>-69.73684210526315</v>
      </c>
      <c r="F16" s="142">
        <v>2.0909090909090908</v>
      </c>
      <c r="G16" s="141">
        <v>63</v>
      </c>
      <c r="H16" s="142">
        <v>-39.42307692307692</v>
      </c>
      <c r="I16" s="141">
        <v>136</v>
      </c>
      <c r="J16" s="142">
        <v>-29.896907216494839</v>
      </c>
      <c r="K16" s="142">
        <v>2.1587301587301586</v>
      </c>
    </row>
    <row r="17" spans="1:11" s="5" customFormat="1" ht="15.95" customHeight="1" x14ac:dyDescent="0.15">
      <c r="A17" s="35" t="s">
        <v>115</v>
      </c>
      <c r="B17" s="144"/>
      <c r="C17" s="144"/>
      <c r="D17" s="144"/>
      <c r="E17" s="144"/>
      <c r="F17" s="144"/>
      <c r="G17" s="144"/>
      <c r="H17" s="144"/>
      <c r="I17" s="144"/>
      <c r="J17" s="144"/>
      <c r="K17" s="143"/>
    </row>
    <row r="18" spans="1:11" s="5" customFormat="1" ht="12.95" customHeight="1" x14ac:dyDescent="0.15">
      <c r="A18" s="35" t="s">
        <v>207</v>
      </c>
      <c r="B18" s="139">
        <v>6884</v>
      </c>
      <c r="C18" s="140">
        <v>-15.626915063120478</v>
      </c>
      <c r="D18" s="139">
        <v>11854</v>
      </c>
      <c r="E18" s="140">
        <v>-7.9944116733933583</v>
      </c>
      <c r="F18" s="140">
        <v>1.7219639744334689</v>
      </c>
      <c r="G18" s="139">
        <v>20195</v>
      </c>
      <c r="H18" s="140">
        <v>-4.6641174526743185</v>
      </c>
      <c r="I18" s="139">
        <v>32633</v>
      </c>
      <c r="J18" s="140">
        <v>-7.2451821954408473</v>
      </c>
      <c r="K18" s="140">
        <v>1.6158950235206735</v>
      </c>
    </row>
    <row r="19" spans="1:11" s="3" customFormat="1" x14ac:dyDescent="0.15">
      <c r="A19" s="40" t="s">
        <v>58</v>
      </c>
      <c r="B19" s="141">
        <v>6168</v>
      </c>
      <c r="C19" s="142">
        <v>-14.912401710580767</v>
      </c>
      <c r="D19" s="141">
        <v>10585</v>
      </c>
      <c r="E19" s="142">
        <v>-7.2467577988082752</v>
      </c>
      <c r="F19" s="142">
        <v>1.7161154345006484</v>
      </c>
      <c r="G19" s="141">
        <v>17546</v>
      </c>
      <c r="H19" s="142">
        <v>-6.7743478029860285</v>
      </c>
      <c r="I19" s="141">
        <v>28518</v>
      </c>
      <c r="J19" s="142">
        <v>-6.7886909625755862</v>
      </c>
      <c r="K19" s="142">
        <v>1.6253277100193777</v>
      </c>
    </row>
    <row r="20" spans="1:11" s="3" customFormat="1" x14ac:dyDescent="0.15">
      <c r="A20" s="40" t="s">
        <v>153</v>
      </c>
      <c r="B20" s="141">
        <v>716</v>
      </c>
      <c r="C20" s="142">
        <v>-21.318681318681314</v>
      </c>
      <c r="D20" s="141">
        <v>1269</v>
      </c>
      <c r="E20" s="142">
        <v>-13.790760869565219</v>
      </c>
      <c r="F20" s="142">
        <v>1.7723463687150838</v>
      </c>
      <c r="G20" s="141">
        <v>2649</v>
      </c>
      <c r="H20" s="142">
        <v>12.150719729043189</v>
      </c>
      <c r="I20" s="141">
        <v>4115</v>
      </c>
      <c r="J20" s="142">
        <v>-10.289949858295188</v>
      </c>
      <c r="K20" s="142">
        <v>1.5534163835409589</v>
      </c>
    </row>
    <row r="21" spans="1:11" s="3" customFormat="1" ht="9" customHeight="1" x14ac:dyDescent="0.15">
      <c r="A21" s="40" t="s">
        <v>203</v>
      </c>
      <c r="B21" s="144"/>
      <c r="C21" s="144"/>
      <c r="D21" s="144"/>
      <c r="E21" s="144"/>
      <c r="F21" s="144"/>
      <c r="G21" s="144"/>
      <c r="H21" s="144"/>
      <c r="I21" s="144"/>
      <c r="J21" s="144"/>
      <c r="K21" s="144"/>
    </row>
    <row r="22" spans="1:11" s="3" customFormat="1" ht="11.1" customHeight="1" x14ac:dyDescent="0.15">
      <c r="A22" s="47" t="s">
        <v>59</v>
      </c>
      <c r="B22" s="139">
        <v>5159</v>
      </c>
      <c r="C22" s="140">
        <v>-19.415807560137452</v>
      </c>
      <c r="D22" s="139">
        <v>8698</v>
      </c>
      <c r="E22" s="140">
        <v>-7.4582402383232278</v>
      </c>
      <c r="F22" s="140">
        <v>1.6859856561349098</v>
      </c>
      <c r="G22" s="139">
        <v>15531</v>
      </c>
      <c r="H22" s="140">
        <v>-5.5579203405290372</v>
      </c>
      <c r="I22" s="139">
        <v>24001</v>
      </c>
      <c r="J22" s="140">
        <v>-4.8032682849436839</v>
      </c>
      <c r="K22" s="140">
        <v>1.5453608911209837</v>
      </c>
    </row>
    <row r="23" spans="1:11" s="5" customFormat="1" x14ac:dyDescent="0.15">
      <c r="A23" s="53" t="s">
        <v>208</v>
      </c>
      <c r="B23" s="141">
        <v>4656</v>
      </c>
      <c r="C23" s="142">
        <v>-18.387379491673968</v>
      </c>
      <c r="D23" s="141">
        <v>7821</v>
      </c>
      <c r="E23" s="142">
        <v>-7.0256776034236736</v>
      </c>
      <c r="F23" s="142">
        <v>1.6797680412371134</v>
      </c>
      <c r="G23" s="141">
        <v>13788</v>
      </c>
      <c r="H23" s="142">
        <v>-5.8646821874786639</v>
      </c>
      <c r="I23" s="141">
        <v>21356</v>
      </c>
      <c r="J23" s="142">
        <v>-2.9405081125301109</v>
      </c>
      <c r="K23" s="142">
        <v>1.5488830867420946</v>
      </c>
    </row>
    <row r="24" spans="1:11" s="5" customFormat="1" x14ac:dyDescent="0.15">
      <c r="A24" s="53" t="s">
        <v>209</v>
      </c>
      <c r="B24" s="141">
        <v>503</v>
      </c>
      <c r="C24" s="142">
        <v>-27.833572453371588</v>
      </c>
      <c r="D24" s="141">
        <v>877</v>
      </c>
      <c r="E24" s="142">
        <v>-11.144883485309023</v>
      </c>
      <c r="F24" s="142">
        <v>1.7435387673956262</v>
      </c>
      <c r="G24" s="141">
        <v>1743</v>
      </c>
      <c r="H24" s="142">
        <v>-3.0589543937708612</v>
      </c>
      <c r="I24" s="141">
        <v>2645</v>
      </c>
      <c r="J24" s="142">
        <v>-17.575568712994709</v>
      </c>
      <c r="K24" s="142">
        <v>1.5174985656913367</v>
      </c>
    </row>
    <row r="25" spans="1:11" s="3" customFormat="1" ht="11.1" customHeight="1" x14ac:dyDescent="0.15">
      <c r="A25" s="47" t="s">
        <v>50</v>
      </c>
      <c r="B25" s="139">
        <v>390</v>
      </c>
      <c r="C25" s="140">
        <v>-17.197452229299358</v>
      </c>
      <c r="D25" s="139">
        <v>737</v>
      </c>
      <c r="E25" s="140">
        <v>-14.896073903002303</v>
      </c>
      <c r="F25" s="140">
        <v>1.8897435897435897</v>
      </c>
      <c r="G25" s="139">
        <v>1047</v>
      </c>
      <c r="H25" s="140">
        <v>-14.808787632221325</v>
      </c>
      <c r="I25" s="139">
        <v>1993</v>
      </c>
      <c r="J25" s="140">
        <v>-12.241303390576832</v>
      </c>
      <c r="K25" s="140">
        <v>1.9035339063992358</v>
      </c>
    </row>
    <row r="26" spans="1:11" s="3" customFormat="1" x14ac:dyDescent="0.15">
      <c r="A26" s="53" t="s">
        <v>208</v>
      </c>
      <c r="B26" s="141">
        <v>372</v>
      </c>
      <c r="C26" s="142">
        <v>-12.676056338028175</v>
      </c>
      <c r="D26" s="141">
        <v>705</v>
      </c>
      <c r="E26" s="142">
        <v>-11.875</v>
      </c>
      <c r="F26" s="142">
        <v>1.8951612903225807</v>
      </c>
      <c r="G26" s="141">
        <v>987</v>
      </c>
      <c r="H26" s="142">
        <v>-12.886142983230357</v>
      </c>
      <c r="I26" s="141">
        <v>1851</v>
      </c>
      <c r="J26" s="142">
        <v>-12.149976269577593</v>
      </c>
      <c r="K26" s="142">
        <v>1.8753799392097263</v>
      </c>
    </row>
    <row r="27" spans="1:11" s="3" customFormat="1" x14ac:dyDescent="0.15">
      <c r="A27" s="53" t="s">
        <v>209</v>
      </c>
      <c r="B27" s="141">
        <v>18</v>
      </c>
      <c r="C27" s="142">
        <v>-60</v>
      </c>
      <c r="D27" s="141">
        <v>32</v>
      </c>
      <c r="E27" s="142">
        <v>-51.515151515151516</v>
      </c>
      <c r="F27" s="142">
        <v>1.7777777777777777</v>
      </c>
      <c r="G27" s="141">
        <v>60</v>
      </c>
      <c r="H27" s="142">
        <v>-37.5</v>
      </c>
      <c r="I27" s="141">
        <v>142</v>
      </c>
      <c r="J27" s="142">
        <v>-13.41463414634147</v>
      </c>
      <c r="K27" s="142">
        <v>2.3666666666666667</v>
      </c>
    </row>
    <row r="28" spans="1:11" s="5" customFormat="1" ht="15.95" customHeight="1" x14ac:dyDescent="0.15">
      <c r="A28" s="35" t="s">
        <v>116</v>
      </c>
      <c r="B28" s="144"/>
      <c r="C28" s="144"/>
      <c r="D28" s="144"/>
      <c r="E28" s="144"/>
      <c r="F28" s="144"/>
      <c r="G28" s="144"/>
      <c r="H28" s="144"/>
      <c r="I28" s="144"/>
      <c r="J28" s="144"/>
      <c r="K28" s="143"/>
    </row>
    <row r="29" spans="1:11" s="5" customFormat="1" ht="12.95" customHeight="1" x14ac:dyDescent="0.15">
      <c r="A29" s="35" t="s">
        <v>207</v>
      </c>
      <c r="B29" s="139">
        <v>13244</v>
      </c>
      <c r="C29" s="140">
        <v>-4.2025316455696213</v>
      </c>
      <c r="D29" s="139">
        <v>22127</v>
      </c>
      <c r="E29" s="140">
        <v>-0.37370553804592532</v>
      </c>
      <c r="F29" s="140">
        <v>1.6707188160676534</v>
      </c>
      <c r="G29" s="139">
        <v>35740</v>
      </c>
      <c r="H29" s="140">
        <v>0.83227535618563309</v>
      </c>
      <c r="I29" s="139">
        <v>58483</v>
      </c>
      <c r="J29" s="140">
        <v>3.6528304562050238</v>
      </c>
      <c r="K29" s="140">
        <v>1.6363458310016787</v>
      </c>
    </row>
    <row r="30" spans="1:11" s="3" customFormat="1" x14ac:dyDescent="0.15">
      <c r="A30" s="40" t="s">
        <v>58</v>
      </c>
      <c r="B30" s="141">
        <v>11400</v>
      </c>
      <c r="C30" s="142">
        <v>-2.4557200308034624</v>
      </c>
      <c r="D30" s="141">
        <v>18841</v>
      </c>
      <c r="E30" s="142">
        <v>1.1977656031797181</v>
      </c>
      <c r="F30" s="142">
        <v>1.652719298245614</v>
      </c>
      <c r="G30" s="141">
        <v>30427</v>
      </c>
      <c r="H30" s="142">
        <v>1.3929154586957253</v>
      </c>
      <c r="I30" s="141">
        <v>49409</v>
      </c>
      <c r="J30" s="142">
        <v>4.8978811940044977</v>
      </c>
      <c r="K30" s="142">
        <v>1.6238538140467349</v>
      </c>
    </row>
    <row r="31" spans="1:11" s="3" customFormat="1" x14ac:dyDescent="0.15">
      <c r="A31" s="40" t="s">
        <v>153</v>
      </c>
      <c r="B31" s="141">
        <v>1844</v>
      </c>
      <c r="C31" s="142">
        <v>-13.751169317118809</v>
      </c>
      <c r="D31" s="141">
        <v>3286</v>
      </c>
      <c r="E31" s="142">
        <v>-8.518930957683736</v>
      </c>
      <c r="F31" s="142">
        <v>1.7819956616052062</v>
      </c>
      <c r="G31" s="141">
        <v>5313</v>
      </c>
      <c r="H31" s="142">
        <v>-2.2626931567328938</v>
      </c>
      <c r="I31" s="141">
        <v>9074</v>
      </c>
      <c r="J31" s="142">
        <v>-2.6394849785407786</v>
      </c>
      <c r="K31" s="142">
        <v>1.7078863165819687</v>
      </c>
    </row>
    <row r="32" spans="1:11" s="3" customFormat="1" ht="9" customHeight="1" x14ac:dyDescent="0.15">
      <c r="A32" s="40" t="s">
        <v>203</v>
      </c>
      <c r="B32" s="144"/>
      <c r="C32" s="144"/>
      <c r="D32" s="144"/>
      <c r="E32" s="144"/>
      <c r="F32" s="144"/>
      <c r="G32" s="144"/>
      <c r="H32" s="144"/>
      <c r="I32" s="144"/>
      <c r="J32" s="144"/>
      <c r="K32" s="144"/>
    </row>
    <row r="33" spans="1:11" s="3" customFormat="1" ht="11.1" customHeight="1" x14ac:dyDescent="0.15">
      <c r="A33" s="47" t="s">
        <v>59</v>
      </c>
      <c r="B33" s="139">
        <v>9094</v>
      </c>
      <c r="C33" s="140">
        <v>-10.093919920909542</v>
      </c>
      <c r="D33" s="139">
        <v>14616</v>
      </c>
      <c r="E33" s="140">
        <v>-2.579484103179368</v>
      </c>
      <c r="F33" s="140">
        <v>1.607213547393886</v>
      </c>
      <c r="G33" s="139">
        <v>25304</v>
      </c>
      <c r="H33" s="140">
        <v>-2.3237859955222717</v>
      </c>
      <c r="I33" s="139">
        <v>39711</v>
      </c>
      <c r="J33" s="140">
        <v>2.0192678227360261</v>
      </c>
      <c r="K33" s="140">
        <v>1.5693566234587417</v>
      </c>
    </row>
    <row r="34" spans="1:11" s="5" customFormat="1" x14ac:dyDescent="0.15">
      <c r="A34" s="53" t="s">
        <v>208</v>
      </c>
      <c r="B34" s="141">
        <v>7478</v>
      </c>
      <c r="C34" s="142">
        <v>-8.2566556250766752</v>
      </c>
      <c r="D34" s="141">
        <v>11864</v>
      </c>
      <c r="E34" s="142">
        <v>-0.18509170452632873</v>
      </c>
      <c r="F34" s="142">
        <v>1.586520460016047</v>
      </c>
      <c r="G34" s="141">
        <v>20552</v>
      </c>
      <c r="H34" s="142">
        <v>-2.0260285074128745</v>
      </c>
      <c r="I34" s="141">
        <v>32014</v>
      </c>
      <c r="J34" s="142">
        <v>3.4478301612434166</v>
      </c>
      <c r="K34" s="142">
        <v>1.5577072790969249</v>
      </c>
    </row>
    <row r="35" spans="1:11" s="5" customFormat="1" x14ac:dyDescent="0.15">
      <c r="A35" s="53" t="s">
        <v>209</v>
      </c>
      <c r="B35" s="141">
        <v>1616</v>
      </c>
      <c r="C35" s="142">
        <v>-17.718940936863547</v>
      </c>
      <c r="D35" s="141">
        <v>2752</v>
      </c>
      <c r="E35" s="142">
        <v>-11.709977542508824</v>
      </c>
      <c r="F35" s="142">
        <v>1.7029702970297029</v>
      </c>
      <c r="G35" s="141">
        <v>4752</v>
      </c>
      <c r="H35" s="142">
        <v>-3.5909920876445511</v>
      </c>
      <c r="I35" s="141">
        <v>7697</v>
      </c>
      <c r="J35" s="142">
        <v>-3.5221860115317156</v>
      </c>
      <c r="K35" s="142">
        <v>1.6197390572390573</v>
      </c>
    </row>
    <row r="36" spans="1:11" s="3" customFormat="1" ht="11.1" customHeight="1" x14ac:dyDescent="0.15">
      <c r="A36" s="47" t="s">
        <v>50</v>
      </c>
      <c r="B36" s="139">
        <v>1776</v>
      </c>
      <c r="C36" s="140">
        <v>43.45718901453958</v>
      </c>
      <c r="D36" s="139">
        <v>3098</v>
      </c>
      <c r="E36" s="140">
        <v>11.921965317919074</v>
      </c>
      <c r="F36" s="140">
        <v>1.7443693693693694</v>
      </c>
      <c r="G36" s="139">
        <v>4291</v>
      </c>
      <c r="H36" s="140">
        <v>32.807180439492413</v>
      </c>
      <c r="I36" s="139">
        <v>7345</v>
      </c>
      <c r="J36" s="140">
        <v>15.107349945149664</v>
      </c>
      <c r="K36" s="140">
        <v>1.7117222092752271</v>
      </c>
    </row>
    <row r="37" spans="1:11" s="3" customFormat="1" x14ac:dyDescent="0.15">
      <c r="A37" s="53" t="s">
        <v>208</v>
      </c>
      <c r="B37" s="141">
        <v>1696</v>
      </c>
      <c r="C37" s="142">
        <v>45.829750644883916</v>
      </c>
      <c r="D37" s="141">
        <v>2918</v>
      </c>
      <c r="E37" s="142">
        <v>13.984375</v>
      </c>
      <c r="F37" s="142">
        <v>1.7205188679245282</v>
      </c>
      <c r="G37" s="141">
        <v>4102</v>
      </c>
      <c r="H37" s="142">
        <v>34.93421052631578</v>
      </c>
      <c r="I37" s="141">
        <v>6954</v>
      </c>
      <c r="J37" s="142">
        <v>19.095735571159452</v>
      </c>
      <c r="K37" s="142">
        <v>1.6952705997074597</v>
      </c>
    </row>
    <row r="38" spans="1:11" s="3" customFormat="1" x14ac:dyDescent="0.15">
      <c r="A38" s="53" t="s">
        <v>209</v>
      </c>
      <c r="B38" s="141">
        <v>80</v>
      </c>
      <c r="C38" s="142">
        <v>6.6666666666666714</v>
      </c>
      <c r="D38" s="141">
        <v>180</v>
      </c>
      <c r="E38" s="142">
        <v>-13.461538461538467</v>
      </c>
      <c r="F38" s="142">
        <v>2.25</v>
      </c>
      <c r="G38" s="141">
        <v>189</v>
      </c>
      <c r="H38" s="142">
        <v>-1.0471204188481664</v>
      </c>
      <c r="I38" s="141">
        <v>391</v>
      </c>
      <c r="J38" s="142">
        <v>-27.859778597785976</v>
      </c>
      <c r="K38" s="142">
        <v>2.0687830687830688</v>
      </c>
    </row>
    <row r="39" spans="1:11" s="5" customFormat="1" ht="15.95" customHeight="1" x14ac:dyDescent="0.15">
      <c r="A39" s="35" t="s">
        <v>117</v>
      </c>
      <c r="B39" s="144"/>
      <c r="C39" s="144"/>
      <c r="D39" s="144"/>
      <c r="E39" s="144"/>
      <c r="F39" s="144"/>
      <c r="G39" s="144"/>
      <c r="H39" s="144"/>
      <c r="I39" s="144"/>
      <c r="J39" s="144"/>
      <c r="K39" s="143"/>
    </row>
    <row r="40" spans="1:11" s="5" customFormat="1" ht="12.95" customHeight="1" x14ac:dyDescent="0.15">
      <c r="A40" s="35" t="s">
        <v>207</v>
      </c>
      <c r="B40" s="139">
        <v>7205</v>
      </c>
      <c r="C40" s="140">
        <v>27.47699929228591</v>
      </c>
      <c r="D40" s="139">
        <v>17320</v>
      </c>
      <c r="E40" s="140">
        <v>32.791535689641961</v>
      </c>
      <c r="F40" s="140">
        <v>2.403886190145732</v>
      </c>
      <c r="G40" s="139">
        <v>19812</v>
      </c>
      <c r="H40" s="140">
        <v>6.3274834970214187</v>
      </c>
      <c r="I40" s="139">
        <v>50656</v>
      </c>
      <c r="J40" s="140">
        <v>4.2969795548601013</v>
      </c>
      <c r="K40" s="140">
        <v>2.5568342418736121</v>
      </c>
    </row>
    <row r="41" spans="1:11" s="3" customFormat="1" x14ac:dyDescent="0.15">
      <c r="A41" s="40" t="s">
        <v>58</v>
      </c>
      <c r="B41" s="141">
        <v>7021</v>
      </c>
      <c r="C41" s="142">
        <v>27.261192677179622</v>
      </c>
      <c r="D41" s="141">
        <v>16934</v>
      </c>
      <c r="E41" s="142">
        <v>37.79803075921555</v>
      </c>
      <c r="F41" s="142">
        <v>2.4119071357356501</v>
      </c>
      <c r="G41" s="141">
        <v>19315</v>
      </c>
      <c r="H41" s="142">
        <v>6.4128698143352949</v>
      </c>
      <c r="I41" s="141">
        <v>48980</v>
      </c>
      <c r="J41" s="142">
        <v>6.1712873647931019</v>
      </c>
      <c r="K41" s="142">
        <v>2.5358529640176029</v>
      </c>
    </row>
    <row r="42" spans="1:11" s="3" customFormat="1" x14ac:dyDescent="0.15">
      <c r="A42" s="40" t="s">
        <v>153</v>
      </c>
      <c r="B42" s="141">
        <v>184</v>
      </c>
      <c r="C42" s="142">
        <v>36.296296296296305</v>
      </c>
      <c r="D42" s="141">
        <v>386</v>
      </c>
      <c r="E42" s="142">
        <v>-48.806366047745357</v>
      </c>
      <c r="F42" s="142">
        <v>2.097826086956522</v>
      </c>
      <c r="G42" s="141">
        <v>497</v>
      </c>
      <c r="H42" s="142">
        <v>3.1120331950207429</v>
      </c>
      <c r="I42" s="141">
        <v>1676</v>
      </c>
      <c r="J42" s="142">
        <v>-31.198686371100166</v>
      </c>
      <c r="K42" s="142">
        <v>3.3722334004024144</v>
      </c>
    </row>
    <row r="43" spans="1:11" s="3" customFormat="1" ht="9" customHeight="1" x14ac:dyDescent="0.15">
      <c r="A43" s="40" t="s">
        <v>203</v>
      </c>
      <c r="B43" s="144"/>
      <c r="C43" s="144"/>
      <c r="D43" s="144"/>
      <c r="E43" s="144"/>
      <c r="F43" s="144"/>
      <c r="G43" s="144"/>
      <c r="H43" s="144"/>
      <c r="I43" s="144"/>
      <c r="J43" s="144"/>
      <c r="K43" s="144"/>
    </row>
    <row r="44" spans="1:11" s="3" customFormat="1" ht="11.1" customHeight="1" x14ac:dyDescent="0.15">
      <c r="A44" s="47" t="s">
        <v>59</v>
      </c>
      <c r="B44" s="139">
        <v>6835</v>
      </c>
      <c r="C44" s="140">
        <v>27.757009345794387</v>
      </c>
      <c r="D44" s="139">
        <v>16471</v>
      </c>
      <c r="E44" s="140">
        <v>33.163554046406347</v>
      </c>
      <c r="F44" s="140">
        <v>2.4098024871982444</v>
      </c>
      <c r="G44" s="139">
        <v>18528</v>
      </c>
      <c r="H44" s="140">
        <v>6.5011208829108398</v>
      </c>
      <c r="I44" s="139">
        <v>47308</v>
      </c>
      <c r="J44" s="140">
        <v>4.4027100390616312</v>
      </c>
      <c r="K44" s="140">
        <v>2.5533246977547495</v>
      </c>
    </row>
    <row r="45" spans="1:11" s="5" customFormat="1" x14ac:dyDescent="0.15">
      <c r="A45" s="53" t="s">
        <v>208</v>
      </c>
      <c r="B45" s="141">
        <v>6656</v>
      </c>
      <c r="C45" s="142">
        <v>27.534010346809737</v>
      </c>
      <c r="D45" s="141">
        <v>16196</v>
      </c>
      <c r="E45" s="142">
        <v>39.356393047668206</v>
      </c>
      <c r="F45" s="142">
        <v>2.4332932692307692</v>
      </c>
      <c r="G45" s="141">
        <v>18059</v>
      </c>
      <c r="H45" s="142">
        <v>6.6875406155845667</v>
      </c>
      <c r="I45" s="141">
        <v>45917</v>
      </c>
      <c r="J45" s="142">
        <v>6.9030545725460968</v>
      </c>
      <c r="K45" s="142">
        <v>2.5426103327980507</v>
      </c>
    </row>
    <row r="46" spans="1:11" s="5" customFormat="1" x14ac:dyDescent="0.15">
      <c r="A46" s="53" t="s">
        <v>209</v>
      </c>
      <c r="B46" s="141">
        <v>179</v>
      </c>
      <c r="C46" s="142">
        <v>36.641221374045813</v>
      </c>
      <c r="D46" s="141">
        <v>275</v>
      </c>
      <c r="E46" s="142">
        <v>-63.186077643908966</v>
      </c>
      <c r="F46" s="142">
        <v>1.5363128491620113</v>
      </c>
      <c r="G46" s="141">
        <v>469</v>
      </c>
      <c r="H46" s="142">
        <v>-0.21276595744680549</v>
      </c>
      <c r="I46" s="141">
        <v>1391</v>
      </c>
      <c r="J46" s="142">
        <v>-41.084286319356202</v>
      </c>
      <c r="K46" s="142">
        <v>2.9658848614072495</v>
      </c>
    </row>
    <row r="47" spans="1:11" s="3" customFormat="1" ht="11.1" customHeight="1" x14ac:dyDescent="0.15">
      <c r="A47" s="47" t="s">
        <v>50</v>
      </c>
      <c r="B47" s="139">
        <v>68</v>
      </c>
      <c r="C47" s="140">
        <v>30.769230769230774</v>
      </c>
      <c r="D47" s="139">
        <v>178</v>
      </c>
      <c r="E47" s="140">
        <v>29.927007299270059</v>
      </c>
      <c r="F47" s="140">
        <v>2.6176470588235294</v>
      </c>
      <c r="G47" s="139">
        <v>385</v>
      </c>
      <c r="H47" s="140">
        <v>-12.698412698412696</v>
      </c>
      <c r="I47" s="139">
        <v>1143</v>
      </c>
      <c r="J47" s="140">
        <v>-9.2136616362192285</v>
      </c>
      <c r="K47" s="140">
        <v>2.9688311688311688</v>
      </c>
    </row>
    <row r="48" spans="1:11" s="3" customFormat="1" x14ac:dyDescent="0.15">
      <c r="A48" s="53" t="s">
        <v>208</v>
      </c>
      <c r="B48" s="141">
        <v>68</v>
      </c>
      <c r="C48" s="142">
        <v>30.769230769230774</v>
      </c>
      <c r="D48" s="141">
        <v>178</v>
      </c>
      <c r="E48" s="142">
        <v>29.927007299270059</v>
      </c>
      <c r="F48" s="142">
        <v>2.6176470588235294</v>
      </c>
      <c r="G48" s="141">
        <v>385</v>
      </c>
      <c r="H48" s="142">
        <v>-12.698412698412696</v>
      </c>
      <c r="I48" s="141">
        <v>1143</v>
      </c>
      <c r="J48" s="142">
        <v>-9.2136616362192285</v>
      </c>
      <c r="K48" s="142">
        <v>2.9688311688311688</v>
      </c>
    </row>
    <row r="49" spans="1:11" s="3" customFormat="1" x14ac:dyDescent="0.15">
      <c r="A49" s="53" t="s">
        <v>209</v>
      </c>
      <c r="B49" s="141">
        <v>0</v>
      </c>
      <c r="C49" s="142">
        <v>0</v>
      </c>
      <c r="D49" s="141">
        <v>0</v>
      </c>
      <c r="E49" s="142">
        <v>0</v>
      </c>
      <c r="F49" s="142">
        <v>0</v>
      </c>
      <c r="G49" s="141">
        <v>0</v>
      </c>
      <c r="H49" s="142">
        <v>0</v>
      </c>
      <c r="I49" s="141">
        <v>0</v>
      </c>
      <c r="J49" s="142">
        <v>0</v>
      </c>
      <c r="K49" s="142">
        <v>0</v>
      </c>
    </row>
    <row r="50" spans="1:11" s="5" customFormat="1" ht="15.95" customHeight="1" x14ac:dyDescent="0.15">
      <c r="A50" s="35" t="s">
        <v>118</v>
      </c>
      <c r="B50" s="144"/>
      <c r="C50" s="144"/>
      <c r="D50" s="144"/>
      <c r="E50" s="144"/>
      <c r="F50" s="144"/>
      <c r="G50" s="144"/>
      <c r="H50" s="144"/>
      <c r="I50" s="144"/>
      <c r="J50" s="144"/>
      <c r="K50" s="143"/>
    </row>
    <row r="51" spans="1:11" s="5" customFormat="1" ht="12.95" customHeight="1" x14ac:dyDescent="0.15">
      <c r="A51" s="35" t="s">
        <v>207</v>
      </c>
      <c r="B51" s="139">
        <v>25434</v>
      </c>
      <c r="C51" s="140">
        <v>0.94459438006032315</v>
      </c>
      <c r="D51" s="139">
        <v>45788</v>
      </c>
      <c r="E51" s="140">
        <v>1.2762380836522027</v>
      </c>
      <c r="F51" s="140">
        <v>1.8002673586537705</v>
      </c>
      <c r="G51" s="139">
        <v>56972</v>
      </c>
      <c r="H51" s="140">
        <v>3.0775632791156369</v>
      </c>
      <c r="I51" s="139">
        <v>102125</v>
      </c>
      <c r="J51" s="140">
        <v>2.1290851634065433</v>
      </c>
      <c r="K51" s="140">
        <v>1.7925472161763674</v>
      </c>
    </row>
    <row r="52" spans="1:11" s="3" customFormat="1" x14ac:dyDescent="0.15">
      <c r="A52" s="40" t="s">
        <v>58</v>
      </c>
      <c r="B52" s="141">
        <v>23528</v>
      </c>
      <c r="C52" s="142">
        <v>-5.9468184521278999E-2</v>
      </c>
      <c r="D52" s="141">
        <v>42535</v>
      </c>
      <c r="E52" s="142">
        <v>0.38231892950699375</v>
      </c>
      <c r="F52" s="142">
        <v>1.8078459707582455</v>
      </c>
      <c r="G52" s="141">
        <v>52609</v>
      </c>
      <c r="H52" s="142">
        <v>2.7359006405249175</v>
      </c>
      <c r="I52" s="141">
        <v>94315</v>
      </c>
      <c r="J52" s="142">
        <v>1.5548448923776022</v>
      </c>
      <c r="K52" s="142">
        <v>1.7927540915052558</v>
      </c>
    </row>
    <row r="53" spans="1:11" s="3" customFormat="1" x14ac:dyDescent="0.15">
      <c r="A53" s="40" t="s">
        <v>153</v>
      </c>
      <c r="B53" s="141">
        <v>1906</v>
      </c>
      <c r="C53" s="142">
        <v>15.235792019347031</v>
      </c>
      <c r="D53" s="141">
        <v>3253</v>
      </c>
      <c r="E53" s="142">
        <v>14.622973925299505</v>
      </c>
      <c r="F53" s="142">
        <v>1.7067156348373558</v>
      </c>
      <c r="G53" s="141">
        <v>4363</v>
      </c>
      <c r="H53" s="142">
        <v>7.3837066207236006</v>
      </c>
      <c r="I53" s="141">
        <v>7810</v>
      </c>
      <c r="J53" s="142">
        <v>9.6140350877193015</v>
      </c>
      <c r="K53" s="142">
        <v>1.7900527160210864</v>
      </c>
    </row>
    <row r="54" spans="1:11" s="3" customFormat="1" ht="9" customHeight="1" x14ac:dyDescent="0.15">
      <c r="A54" s="40" t="s">
        <v>203</v>
      </c>
      <c r="B54" s="144"/>
      <c r="C54" s="144"/>
      <c r="D54" s="144"/>
      <c r="E54" s="144"/>
      <c r="F54" s="144"/>
      <c r="G54" s="144"/>
      <c r="H54" s="144"/>
      <c r="I54" s="144"/>
      <c r="J54" s="144"/>
      <c r="K54" s="144"/>
    </row>
    <row r="55" spans="1:11" s="3" customFormat="1" ht="11.1" customHeight="1" x14ac:dyDescent="0.15">
      <c r="A55" s="47" t="s">
        <v>59</v>
      </c>
      <c r="B55" s="139">
        <v>16107</v>
      </c>
      <c r="C55" s="140">
        <v>-4.3413707091103504</v>
      </c>
      <c r="D55" s="139">
        <v>29124</v>
      </c>
      <c r="E55" s="140">
        <v>-0.48180420297283888</v>
      </c>
      <c r="F55" s="140">
        <v>1.8081579437511641</v>
      </c>
      <c r="G55" s="139">
        <v>35609</v>
      </c>
      <c r="H55" s="140">
        <v>-3.8971203411329753</v>
      </c>
      <c r="I55" s="139">
        <v>63542</v>
      </c>
      <c r="J55" s="140">
        <v>-2.0245162285097535</v>
      </c>
      <c r="K55" s="140">
        <v>1.7844365188575921</v>
      </c>
    </row>
    <row r="56" spans="1:11" s="5" customFormat="1" x14ac:dyDescent="0.15">
      <c r="A56" s="53" t="s">
        <v>208</v>
      </c>
      <c r="B56" s="141">
        <v>14793</v>
      </c>
      <c r="C56" s="142">
        <v>-4.9109725525486851</v>
      </c>
      <c r="D56" s="141">
        <v>26848</v>
      </c>
      <c r="E56" s="142">
        <v>-0.92623344034835497</v>
      </c>
      <c r="F56" s="142">
        <v>1.8149124585952816</v>
      </c>
      <c r="G56" s="141">
        <v>32496</v>
      </c>
      <c r="H56" s="142">
        <v>-4.2630291960050641</v>
      </c>
      <c r="I56" s="141">
        <v>57969</v>
      </c>
      <c r="J56" s="142">
        <v>-2.8832300217791982</v>
      </c>
      <c r="K56" s="142">
        <v>1.783881093057607</v>
      </c>
    </row>
    <row r="57" spans="1:11" s="5" customFormat="1" x14ac:dyDescent="0.15">
      <c r="A57" s="53" t="s">
        <v>209</v>
      </c>
      <c r="B57" s="141">
        <v>1314</v>
      </c>
      <c r="C57" s="142">
        <v>2.5761124121779915</v>
      </c>
      <c r="D57" s="141">
        <v>2276</v>
      </c>
      <c r="E57" s="142">
        <v>5.0784856879039637</v>
      </c>
      <c r="F57" s="142">
        <v>1.7321156773211568</v>
      </c>
      <c r="G57" s="141">
        <v>3113</v>
      </c>
      <c r="H57" s="142">
        <v>9.6463022508032736E-2</v>
      </c>
      <c r="I57" s="141">
        <v>5573</v>
      </c>
      <c r="J57" s="142">
        <v>7.8993223620522741</v>
      </c>
      <c r="K57" s="142">
        <v>1.7902345004818503</v>
      </c>
    </row>
    <row r="58" spans="1:11" s="3" customFormat="1" ht="11.1" customHeight="1" x14ac:dyDescent="0.15">
      <c r="A58" s="47" t="s">
        <v>50</v>
      </c>
      <c r="B58" s="139">
        <v>180</v>
      </c>
      <c r="C58" s="140">
        <v>40.625</v>
      </c>
      <c r="D58" s="139">
        <v>252</v>
      </c>
      <c r="E58" s="140">
        <v>-2.3255813953488342</v>
      </c>
      <c r="F58" s="140">
        <v>1.4</v>
      </c>
      <c r="G58" s="139">
        <v>347</v>
      </c>
      <c r="H58" s="140">
        <v>23.049645390070921</v>
      </c>
      <c r="I58" s="139">
        <v>497</v>
      </c>
      <c r="J58" s="140">
        <v>0.81135902636917479</v>
      </c>
      <c r="K58" s="140">
        <v>1.4322766570605188</v>
      </c>
    </row>
    <row r="59" spans="1:11" s="3" customFormat="1" x14ac:dyDescent="0.15">
      <c r="A59" s="53" t="s">
        <v>208</v>
      </c>
      <c r="B59" s="141">
        <v>177</v>
      </c>
      <c r="C59" s="142">
        <v>46.280991735537185</v>
      </c>
      <c r="D59" s="141">
        <v>245</v>
      </c>
      <c r="E59" s="142">
        <v>-2</v>
      </c>
      <c r="F59" s="142">
        <v>1.384180790960452</v>
      </c>
      <c r="G59" s="141">
        <v>344</v>
      </c>
      <c r="H59" s="142">
        <v>25.547445255474457</v>
      </c>
      <c r="I59" s="141">
        <v>490</v>
      </c>
      <c r="J59" s="142">
        <v>1.4492753623188435</v>
      </c>
      <c r="K59" s="142">
        <v>1.4244186046511629</v>
      </c>
    </row>
    <row r="60" spans="1:11" s="3" customFormat="1" x14ac:dyDescent="0.15">
      <c r="A60" s="53" t="s">
        <v>209</v>
      </c>
      <c r="B60" s="141">
        <v>3</v>
      </c>
      <c r="C60" s="142">
        <v>-57.142857142857146</v>
      </c>
      <c r="D60" s="141">
        <v>7</v>
      </c>
      <c r="E60" s="142">
        <v>-12.5</v>
      </c>
      <c r="F60" s="142">
        <v>2.3333333333333335</v>
      </c>
      <c r="G60" s="141">
        <v>3</v>
      </c>
      <c r="H60" s="142">
        <v>-62.5</v>
      </c>
      <c r="I60" s="141">
        <v>7</v>
      </c>
      <c r="J60" s="142">
        <v>-30</v>
      </c>
      <c r="K60" s="142">
        <v>2.3333333333333335</v>
      </c>
    </row>
    <row r="61" spans="1:11" s="5" customFormat="1" ht="15.95" customHeight="1" x14ac:dyDescent="0.15">
      <c r="A61" s="35" t="s">
        <v>119</v>
      </c>
      <c r="B61" s="144"/>
      <c r="C61" s="144"/>
      <c r="D61" s="144"/>
      <c r="E61" s="144"/>
      <c r="F61" s="144"/>
      <c r="G61" s="144"/>
      <c r="H61" s="144"/>
      <c r="I61" s="144"/>
      <c r="J61" s="144"/>
      <c r="K61" s="143"/>
    </row>
    <row r="62" spans="1:11" s="5" customFormat="1" ht="12.95" customHeight="1" x14ac:dyDescent="0.15">
      <c r="A62" s="35" t="s">
        <v>207</v>
      </c>
      <c r="B62" s="139">
        <v>14042</v>
      </c>
      <c r="C62" s="140">
        <v>-3.8482607504793265</v>
      </c>
      <c r="D62" s="139">
        <v>22624</v>
      </c>
      <c r="E62" s="140">
        <v>-2.9221197167989743</v>
      </c>
      <c r="F62" s="140">
        <v>1.6111665004985045</v>
      </c>
      <c r="G62" s="139">
        <v>34296</v>
      </c>
      <c r="H62" s="140">
        <v>-3.8277109447295317</v>
      </c>
      <c r="I62" s="139">
        <v>53265</v>
      </c>
      <c r="J62" s="140">
        <v>-5.1194356864211983</v>
      </c>
      <c r="K62" s="140">
        <v>1.5530965710286915</v>
      </c>
    </row>
    <row r="63" spans="1:11" s="3" customFormat="1" x14ac:dyDescent="0.15">
      <c r="A63" s="40" t="s">
        <v>58</v>
      </c>
      <c r="B63" s="141">
        <v>12497</v>
      </c>
      <c r="C63" s="142">
        <v>-5.0956865127582063</v>
      </c>
      <c r="D63" s="141">
        <v>20408</v>
      </c>
      <c r="E63" s="142">
        <v>-1.7618176566862473</v>
      </c>
      <c r="F63" s="142">
        <v>1.633031927662639</v>
      </c>
      <c r="G63" s="141">
        <v>30091</v>
      </c>
      <c r="H63" s="142">
        <v>-5.4099082107380809</v>
      </c>
      <c r="I63" s="141">
        <v>47300</v>
      </c>
      <c r="J63" s="142">
        <v>-5.6453221623778234</v>
      </c>
      <c r="K63" s="142">
        <v>1.5718985743245488</v>
      </c>
    </row>
    <row r="64" spans="1:11" s="3" customFormat="1" x14ac:dyDescent="0.15">
      <c r="A64" s="40" t="s">
        <v>153</v>
      </c>
      <c r="B64" s="141">
        <v>1545</v>
      </c>
      <c r="C64" s="142">
        <v>7.5905292479108653</v>
      </c>
      <c r="D64" s="141">
        <v>2216</v>
      </c>
      <c r="E64" s="142">
        <v>-12.445673646779923</v>
      </c>
      <c r="F64" s="142">
        <v>1.4343042071197412</v>
      </c>
      <c r="G64" s="141">
        <v>4205</v>
      </c>
      <c r="H64" s="142">
        <v>9.249155624837627</v>
      </c>
      <c r="I64" s="141">
        <v>5965</v>
      </c>
      <c r="J64" s="142">
        <v>-0.73223498086204586</v>
      </c>
      <c r="K64" s="142">
        <v>1.418549346016647</v>
      </c>
    </row>
    <row r="65" spans="1:11" s="3" customFormat="1" ht="9" customHeight="1" x14ac:dyDescent="0.15">
      <c r="A65" s="40" t="s">
        <v>203</v>
      </c>
      <c r="B65" s="144"/>
      <c r="C65" s="144"/>
      <c r="D65" s="144"/>
      <c r="E65" s="144"/>
      <c r="F65" s="144"/>
      <c r="G65" s="144"/>
      <c r="H65" s="144"/>
      <c r="I65" s="144"/>
      <c r="J65" s="144"/>
      <c r="K65" s="144"/>
    </row>
    <row r="66" spans="1:11" s="3" customFormat="1" ht="11.1" customHeight="1" x14ac:dyDescent="0.15">
      <c r="A66" s="47" t="s">
        <v>59</v>
      </c>
      <c r="B66" s="139">
        <v>11702</v>
      </c>
      <c r="C66" s="140">
        <v>-6.436395618453659</v>
      </c>
      <c r="D66" s="139">
        <v>18146</v>
      </c>
      <c r="E66" s="140">
        <v>-4.101046401014699</v>
      </c>
      <c r="F66" s="140">
        <v>1.5506750982737993</v>
      </c>
      <c r="G66" s="139">
        <v>29335</v>
      </c>
      <c r="H66" s="140">
        <v>-4.3714956317642475</v>
      </c>
      <c r="I66" s="139">
        <v>43879</v>
      </c>
      <c r="J66" s="140">
        <v>-5.1449447675046969</v>
      </c>
      <c r="K66" s="140">
        <v>1.4957900119311403</v>
      </c>
    </row>
    <row r="67" spans="1:11" s="5" customFormat="1" x14ac:dyDescent="0.15">
      <c r="A67" s="53" t="s">
        <v>208</v>
      </c>
      <c r="B67" s="141">
        <v>10340</v>
      </c>
      <c r="C67" s="142">
        <v>-8.4226374988929251</v>
      </c>
      <c r="D67" s="141">
        <v>16427</v>
      </c>
      <c r="E67" s="142">
        <v>-4.7213038686851121</v>
      </c>
      <c r="F67" s="142">
        <v>1.5886847195357834</v>
      </c>
      <c r="G67" s="141">
        <v>25608</v>
      </c>
      <c r="H67" s="142">
        <v>-6.1668681983071281</v>
      </c>
      <c r="I67" s="141">
        <v>38935</v>
      </c>
      <c r="J67" s="142">
        <v>-6.5275843856532418</v>
      </c>
      <c r="K67" s="142">
        <v>1.5204233052171197</v>
      </c>
    </row>
    <row r="68" spans="1:11" s="5" customFormat="1" x14ac:dyDescent="0.15">
      <c r="A68" s="53" t="s">
        <v>209</v>
      </c>
      <c r="B68" s="141">
        <v>1362</v>
      </c>
      <c r="C68" s="142">
        <v>12.006578947368425</v>
      </c>
      <c r="D68" s="141">
        <v>1719</v>
      </c>
      <c r="E68" s="142">
        <v>2.260559190957764</v>
      </c>
      <c r="F68" s="142">
        <v>1.2621145374449338</v>
      </c>
      <c r="G68" s="141">
        <v>3727</v>
      </c>
      <c r="H68" s="142">
        <v>10.10339734121122</v>
      </c>
      <c r="I68" s="141">
        <v>4944</v>
      </c>
      <c r="J68" s="142">
        <v>7.3615635179153145</v>
      </c>
      <c r="K68" s="142">
        <v>1.3265360880064394</v>
      </c>
    </row>
    <row r="69" spans="1:11" s="3" customFormat="1" ht="11.1" customHeight="1" x14ac:dyDescent="0.15">
      <c r="A69" s="47" t="s">
        <v>50</v>
      </c>
      <c r="B69" s="139">
        <v>333</v>
      </c>
      <c r="C69" s="140">
        <v>20.652173913043484</v>
      </c>
      <c r="D69" s="139">
        <v>572</v>
      </c>
      <c r="E69" s="140">
        <v>40.196078431372541</v>
      </c>
      <c r="F69" s="140">
        <v>1.7177177177177176</v>
      </c>
      <c r="G69" s="139">
        <v>610</v>
      </c>
      <c r="H69" s="140">
        <v>-5.8641975308642031</v>
      </c>
      <c r="I69" s="139">
        <v>994</v>
      </c>
      <c r="J69" s="140">
        <v>5.2966101694915295</v>
      </c>
      <c r="K69" s="140">
        <v>1.6295081967213114</v>
      </c>
    </row>
    <row r="70" spans="1:11" s="3" customFormat="1" x14ac:dyDescent="0.15">
      <c r="A70" s="53" t="s">
        <v>208</v>
      </c>
      <c r="B70" s="141">
        <v>329</v>
      </c>
      <c r="C70" s="142">
        <v>19.20289855072464</v>
      </c>
      <c r="D70" s="141">
        <v>564</v>
      </c>
      <c r="E70" s="142">
        <v>38.235294117647072</v>
      </c>
      <c r="F70" s="142">
        <v>1.7142857142857142</v>
      </c>
      <c r="G70" s="141">
        <v>599</v>
      </c>
      <c r="H70" s="142">
        <v>-6.5522620904836231</v>
      </c>
      <c r="I70" s="141">
        <v>979</v>
      </c>
      <c r="J70" s="142">
        <v>4.4823906083244367</v>
      </c>
      <c r="K70" s="142">
        <v>1.6343906510851418</v>
      </c>
    </row>
    <row r="71" spans="1:11" s="3" customFormat="1" x14ac:dyDescent="0.15">
      <c r="A71" s="53" t="s">
        <v>209</v>
      </c>
      <c r="B71" s="141">
        <v>4</v>
      </c>
      <c r="C71" s="145" t="s">
        <v>485</v>
      </c>
      <c r="D71" s="141">
        <v>8</v>
      </c>
      <c r="E71" s="145" t="s">
        <v>485</v>
      </c>
      <c r="F71" s="142">
        <v>2</v>
      </c>
      <c r="G71" s="141">
        <v>11</v>
      </c>
      <c r="H71" s="142">
        <v>57.142857142857139</v>
      </c>
      <c r="I71" s="141">
        <v>15</v>
      </c>
      <c r="J71" s="142">
        <v>114.28571428571428</v>
      </c>
      <c r="K71" s="142">
        <v>1.3636363636363635</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210</v>
      </c>
      <c r="B1" s="265"/>
      <c r="C1" s="265"/>
      <c r="D1" s="265"/>
      <c r="E1" s="265"/>
      <c r="F1" s="265"/>
      <c r="G1" s="265"/>
      <c r="H1" s="265"/>
      <c r="I1" s="265"/>
      <c r="J1" s="265"/>
      <c r="K1" s="266"/>
    </row>
    <row r="2" spans="1:11" ht="9.9499999999999993" customHeight="1" x14ac:dyDescent="0.15">
      <c r="A2" s="254" t="s">
        <v>211</v>
      </c>
      <c r="B2" s="249" t="s">
        <v>482</v>
      </c>
      <c r="C2" s="245"/>
      <c r="D2" s="245"/>
      <c r="E2" s="245"/>
      <c r="F2" s="245"/>
      <c r="G2" s="250" t="s">
        <v>483</v>
      </c>
      <c r="H2" s="251"/>
      <c r="I2" s="251"/>
      <c r="J2" s="251"/>
      <c r="K2" s="251"/>
    </row>
    <row r="3" spans="1:11" ht="9.9499999999999993" customHeight="1" x14ac:dyDescent="0.15">
      <c r="A3" s="255"/>
      <c r="B3" s="244" t="s">
        <v>134</v>
      </c>
      <c r="C3" s="246"/>
      <c r="D3" s="258" t="s">
        <v>132</v>
      </c>
      <c r="E3" s="263"/>
      <c r="F3" s="252" t="s">
        <v>56</v>
      </c>
      <c r="G3" s="258" t="s">
        <v>134</v>
      </c>
      <c r="H3" s="263"/>
      <c r="I3" s="258" t="s">
        <v>132</v>
      </c>
      <c r="J3" s="263"/>
      <c r="K3" s="258" t="s">
        <v>56</v>
      </c>
    </row>
    <row r="4" spans="1:11" ht="45" customHeight="1" x14ac:dyDescent="0.15">
      <c r="A4" s="255"/>
      <c r="B4" s="26" t="s">
        <v>135</v>
      </c>
      <c r="C4" s="16" t="s">
        <v>151</v>
      </c>
      <c r="D4" s="16" t="s">
        <v>135</v>
      </c>
      <c r="E4" s="16" t="s">
        <v>151</v>
      </c>
      <c r="F4" s="253"/>
      <c r="G4" s="16" t="s">
        <v>135</v>
      </c>
      <c r="H4" s="16" t="s">
        <v>154</v>
      </c>
      <c r="I4" s="16" t="s">
        <v>135</v>
      </c>
      <c r="J4" s="16" t="s">
        <v>154</v>
      </c>
      <c r="K4" s="258"/>
    </row>
    <row r="5" spans="1:11" ht="9.9499999999999993" customHeight="1" x14ac:dyDescent="0.15">
      <c r="A5" s="256"/>
      <c r="B5" s="27" t="s">
        <v>136</v>
      </c>
      <c r="C5" s="18" t="s">
        <v>137</v>
      </c>
      <c r="D5" s="18" t="s">
        <v>136</v>
      </c>
      <c r="E5" s="18" t="s">
        <v>137</v>
      </c>
      <c r="F5" s="18" t="s">
        <v>138</v>
      </c>
      <c r="G5" s="18" t="s">
        <v>136</v>
      </c>
      <c r="H5" s="18" t="s">
        <v>137</v>
      </c>
      <c r="I5" s="18" t="s">
        <v>136</v>
      </c>
      <c r="J5" s="18" t="s">
        <v>137</v>
      </c>
      <c r="K5" s="19" t="s">
        <v>138</v>
      </c>
    </row>
    <row r="6" spans="1:11" s="5" customFormat="1" ht="15.95" customHeight="1" x14ac:dyDescent="0.15">
      <c r="A6" s="35" t="s">
        <v>155</v>
      </c>
      <c r="B6" s="50"/>
      <c r="C6" s="50"/>
      <c r="D6" s="31"/>
      <c r="E6" s="50"/>
      <c r="F6" s="31"/>
      <c r="G6" s="31"/>
      <c r="H6" s="50"/>
      <c r="I6" s="31"/>
      <c r="J6" s="31"/>
      <c r="K6" s="23"/>
    </row>
    <row r="7" spans="1:11" s="5" customFormat="1" ht="12.95" customHeight="1" x14ac:dyDescent="0.15">
      <c r="A7" s="35" t="s">
        <v>207</v>
      </c>
      <c r="B7" s="139">
        <v>7048</v>
      </c>
      <c r="C7" s="140">
        <v>34.426854854091175</v>
      </c>
      <c r="D7" s="139">
        <v>13084</v>
      </c>
      <c r="E7" s="140">
        <v>35.585492227979273</v>
      </c>
      <c r="F7" s="140">
        <v>1.8564131668558457</v>
      </c>
      <c r="G7" s="139">
        <v>17482</v>
      </c>
      <c r="H7" s="140">
        <v>23.582638201611758</v>
      </c>
      <c r="I7" s="139">
        <v>33177</v>
      </c>
      <c r="J7" s="140">
        <v>26.403017487712887</v>
      </c>
      <c r="K7" s="140">
        <v>1.8977805743049994</v>
      </c>
    </row>
    <row r="8" spans="1:11" s="3" customFormat="1" x14ac:dyDescent="0.15">
      <c r="A8" s="40" t="s">
        <v>58</v>
      </c>
      <c r="B8" s="141">
        <v>6489</v>
      </c>
      <c r="C8" s="142">
        <v>30.275045171652266</v>
      </c>
      <c r="D8" s="141">
        <v>11975</v>
      </c>
      <c r="E8" s="142">
        <v>33.292520035618878</v>
      </c>
      <c r="F8" s="142">
        <v>1.8454307289258745</v>
      </c>
      <c r="G8" s="141">
        <v>16214</v>
      </c>
      <c r="H8" s="142">
        <v>21.271503365744209</v>
      </c>
      <c r="I8" s="141">
        <v>30461</v>
      </c>
      <c r="J8" s="142">
        <v>25.106784951536056</v>
      </c>
      <c r="K8" s="142">
        <v>1.8786850869618847</v>
      </c>
    </row>
    <row r="9" spans="1:11" s="3" customFormat="1" x14ac:dyDescent="0.15">
      <c r="A9" s="40" t="s">
        <v>153</v>
      </c>
      <c r="B9" s="141">
        <v>559</v>
      </c>
      <c r="C9" s="142">
        <v>113.35877862595419</v>
      </c>
      <c r="D9" s="141">
        <v>1109</v>
      </c>
      <c r="E9" s="142">
        <v>66.516516516516504</v>
      </c>
      <c r="F9" s="142">
        <v>1.9838998211091234</v>
      </c>
      <c r="G9" s="141">
        <v>1268</v>
      </c>
      <c r="H9" s="142">
        <v>63.402061855670098</v>
      </c>
      <c r="I9" s="141">
        <v>2716</v>
      </c>
      <c r="J9" s="142">
        <v>43.022643496577132</v>
      </c>
      <c r="K9" s="142">
        <v>2.1419558359621451</v>
      </c>
    </row>
    <row r="10" spans="1:11" s="3" customFormat="1" ht="9" customHeight="1" x14ac:dyDescent="0.15">
      <c r="A10" s="40" t="s">
        <v>203</v>
      </c>
      <c r="B10" s="144"/>
      <c r="C10" s="144"/>
      <c r="D10" s="144"/>
      <c r="E10" s="144"/>
      <c r="F10" s="144"/>
      <c r="G10" s="144"/>
      <c r="H10" s="144"/>
      <c r="I10" s="144"/>
      <c r="J10" s="144"/>
      <c r="K10" s="144"/>
    </row>
    <row r="11" spans="1:11" s="3" customFormat="1" ht="11.1" customHeight="1" x14ac:dyDescent="0.15">
      <c r="A11" s="47" t="s">
        <v>59</v>
      </c>
      <c r="B11" s="139">
        <v>6075</v>
      </c>
      <c r="C11" s="140">
        <v>32.093933463796475</v>
      </c>
      <c r="D11" s="139">
        <v>11106</v>
      </c>
      <c r="E11" s="140">
        <v>32.403433476394838</v>
      </c>
      <c r="F11" s="140">
        <v>1.8281481481481481</v>
      </c>
      <c r="G11" s="139">
        <v>15341</v>
      </c>
      <c r="H11" s="140">
        <v>21.464766429136972</v>
      </c>
      <c r="I11" s="139">
        <v>28540</v>
      </c>
      <c r="J11" s="140">
        <v>23.592586177031009</v>
      </c>
      <c r="K11" s="140">
        <v>1.860374160745714</v>
      </c>
    </row>
    <row r="12" spans="1:11" s="5" customFormat="1" x14ac:dyDescent="0.15">
      <c r="A12" s="53" t="s">
        <v>208</v>
      </c>
      <c r="B12" s="141">
        <v>5544</v>
      </c>
      <c r="C12" s="142">
        <v>27.418984141576644</v>
      </c>
      <c r="D12" s="141">
        <v>10155</v>
      </c>
      <c r="E12" s="142">
        <v>31.150716776443232</v>
      </c>
      <c r="F12" s="142">
        <v>1.8317099567099566</v>
      </c>
      <c r="G12" s="141">
        <v>14145</v>
      </c>
      <c r="H12" s="142">
        <v>19.065656565656568</v>
      </c>
      <c r="I12" s="141">
        <v>26380</v>
      </c>
      <c r="J12" s="142">
        <v>24.071112783369387</v>
      </c>
      <c r="K12" s="142">
        <v>1.8649699540473665</v>
      </c>
    </row>
    <row r="13" spans="1:11" s="5" customFormat="1" x14ac:dyDescent="0.15">
      <c r="A13" s="53" t="s">
        <v>209</v>
      </c>
      <c r="B13" s="141">
        <v>531</v>
      </c>
      <c r="C13" s="142">
        <v>114.11290322580646</v>
      </c>
      <c r="D13" s="141">
        <v>951</v>
      </c>
      <c r="E13" s="142">
        <v>47.441860465116292</v>
      </c>
      <c r="F13" s="142">
        <v>1.7909604519774012</v>
      </c>
      <c r="G13" s="141">
        <v>1196</v>
      </c>
      <c r="H13" s="142">
        <v>59.466666666666669</v>
      </c>
      <c r="I13" s="141">
        <v>2160</v>
      </c>
      <c r="J13" s="142">
        <v>18.032786885245898</v>
      </c>
      <c r="K13" s="142">
        <v>1.806020066889632</v>
      </c>
    </row>
    <row r="14" spans="1:11" s="3" customFormat="1" ht="11.1" customHeight="1" x14ac:dyDescent="0.15">
      <c r="A14" s="47" t="s">
        <v>50</v>
      </c>
      <c r="B14" s="139">
        <v>696</v>
      </c>
      <c r="C14" s="140">
        <v>20.207253886010363</v>
      </c>
      <c r="D14" s="139">
        <v>1280</v>
      </c>
      <c r="E14" s="140">
        <v>34.453781512605048</v>
      </c>
      <c r="F14" s="140">
        <v>1.8390804597701149</v>
      </c>
      <c r="G14" s="139">
        <v>1522</v>
      </c>
      <c r="H14" s="140">
        <v>12.159174649963148</v>
      </c>
      <c r="I14" s="139">
        <v>2724</v>
      </c>
      <c r="J14" s="140">
        <v>11.502251330331561</v>
      </c>
      <c r="K14" s="140">
        <v>1.7897503285151117</v>
      </c>
    </row>
    <row r="15" spans="1:11" s="3" customFormat="1" x14ac:dyDescent="0.15">
      <c r="A15" s="53" t="s">
        <v>208</v>
      </c>
      <c r="B15" s="141">
        <v>689</v>
      </c>
      <c r="C15" s="142">
        <v>21.731448763250881</v>
      </c>
      <c r="D15" s="141">
        <v>1236</v>
      </c>
      <c r="E15" s="142">
        <v>32.618025751072963</v>
      </c>
      <c r="F15" s="142">
        <v>1.7939042089985486</v>
      </c>
      <c r="G15" s="141">
        <v>1503</v>
      </c>
      <c r="H15" s="142">
        <v>12.247946228528747</v>
      </c>
      <c r="I15" s="141">
        <v>2621</v>
      </c>
      <c r="J15" s="142">
        <v>8.6650082918739599</v>
      </c>
      <c r="K15" s="142">
        <v>1.7438456420492348</v>
      </c>
    </row>
    <row r="16" spans="1:11" s="3" customFormat="1" x14ac:dyDescent="0.15">
      <c r="A16" s="53" t="s">
        <v>209</v>
      </c>
      <c r="B16" s="141">
        <v>7</v>
      </c>
      <c r="C16" s="142">
        <v>-46.153846153846153</v>
      </c>
      <c r="D16" s="141">
        <v>44</v>
      </c>
      <c r="E16" s="142">
        <v>120</v>
      </c>
      <c r="F16" s="142">
        <v>6.2857142857142856</v>
      </c>
      <c r="G16" s="141">
        <v>19</v>
      </c>
      <c r="H16" s="142">
        <v>5.5555555555555571</v>
      </c>
      <c r="I16" s="141">
        <v>103</v>
      </c>
      <c r="J16" s="142">
        <v>232.25806451612902</v>
      </c>
      <c r="K16" s="142">
        <v>5.4210526315789478</v>
      </c>
    </row>
    <row r="17" spans="1:11" s="5" customFormat="1" ht="15.95" customHeight="1" x14ac:dyDescent="0.15">
      <c r="A17" s="35" t="s">
        <v>156</v>
      </c>
      <c r="B17" s="144"/>
      <c r="C17" s="144"/>
      <c r="D17" s="144"/>
      <c r="E17" s="144"/>
      <c r="F17" s="144"/>
      <c r="G17" s="144"/>
      <c r="H17" s="144"/>
      <c r="I17" s="144"/>
      <c r="J17" s="144"/>
      <c r="K17" s="143"/>
    </row>
    <row r="18" spans="1:11" s="5" customFormat="1" ht="12.95" customHeight="1" x14ac:dyDescent="0.15">
      <c r="A18" s="35" t="s">
        <v>207</v>
      </c>
      <c r="B18" s="139">
        <v>3877</v>
      </c>
      <c r="C18" s="140">
        <v>-7.2709878019612546</v>
      </c>
      <c r="D18" s="139">
        <v>7714</v>
      </c>
      <c r="E18" s="140">
        <v>-13.558942178395341</v>
      </c>
      <c r="F18" s="140">
        <v>1.9896827443899923</v>
      </c>
      <c r="G18" s="139">
        <v>10644</v>
      </c>
      <c r="H18" s="140">
        <v>-0.33707865168538831</v>
      </c>
      <c r="I18" s="139">
        <v>21741</v>
      </c>
      <c r="J18" s="140">
        <v>-7.1294318667236212</v>
      </c>
      <c r="K18" s="140">
        <v>2.0425591882750846</v>
      </c>
    </row>
    <row r="19" spans="1:11" s="3" customFormat="1" x14ac:dyDescent="0.15">
      <c r="A19" s="40" t="s">
        <v>58</v>
      </c>
      <c r="B19" s="141">
        <v>3752</v>
      </c>
      <c r="C19" s="142">
        <v>-6.7826086956521721</v>
      </c>
      <c r="D19" s="141">
        <v>7203</v>
      </c>
      <c r="E19" s="142">
        <v>-15.645860170980214</v>
      </c>
      <c r="F19" s="142">
        <v>1.919776119402985</v>
      </c>
      <c r="G19" s="141">
        <v>10188</v>
      </c>
      <c r="H19" s="142">
        <v>-0.24478605698620015</v>
      </c>
      <c r="I19" s="141">
        <v>20239</v>
      </c>
      <c r="J19" s="142">
        <v>-9.0300251708018635</v>
      </c>
      <c r="K19" s="142">
        <v>1.9865528072241854</v>
      </c>
    </row>
    <row r="20" spans="1:11" s="3" customFormat="1" x14ac:dyDescent="0.15">
      <c r="A20" s="40" t="s">
        <v>153</v>
      </c>
      <c r="B20" s="141">
        <v>125</v>
      </c>
      <c r="C20" s="142">
        <v>-19.871794871794876</v>
      </c>
      <c r="D20" s="141">
        <v>511</v>
      </c>
      <c r="E20" s="142">
        <v>32.72727272727272</v>
      </c>
      <c r="F20" s="142">
        <v>4.0880000000000001</v>
      </c>
      <c r="G20" s="141">
        <v>456</v>
      </c>
      <c r="H20" s="142">
        <v>-2.355460385438974</v>
      </c>
      <c r="I20" s="141">
        <v>1502</v>
      </c>
      <c r="J20" s="142">
        <v>29.259896729776244</v>
      </c>
      <c r="K20" s="142">
        <v>3.2938596491228069</v>
      </c>
    </row>
    <row r="21" spans="1:11" s="3" customFormat="1" ht="9" customHeight="1" x14ac:dyDescent="0.15">
      <c r="A21" s="40" t="s">
        <v>203</v>
      </c>
      <c r="B21" s="144"/>
      <c r="C21" s="144"/>
      <c r="D21" s="144"/>
      <c r="E21" s="144"/>
      <c r="F21" s="144"/>
      <c r="G21" s="144"/>
      <c r="H21" s="144"/>
      <c r="I21" s="144"/>
      <c r="J21" s="144"/>
      <c r="K21" s="144"/>
    </row>
    <row r="22" spans="1:11" s="3" customFormat="1" ht="11.1" customHeight="1" x14ac:dyDescent="0.15">
      <c r="A22" s="47" t="s">
        <v>59</v>
      </c>
      <c r="B22" s="139">
        <v>2892</v>
      </c>
      <c r="C22" s="140">
        <v>-7.1589085072231171</v>
      </c>
      <c r="D22" s="139">
        <v>5660</v>
      </c>
      <c r="E22" s="140">
        <v>-14.333282881792044</v>
      </c>
      <c r="F22" s="140">
        <v>1.9571230982019363</v>
      </c>
      <c r="G22" s="139">
        <v>7857</v>
      </c>
      <c r="H22" s="140">
        <v>-1.0827143396701473</v>
      </c>
      <c r="I22" s="139">
        <v>15758</v>
      </c>
      <c r="J22" s="140">
        <v>-9.8461010355283491</v>
      </c>
      <c r="K22" s="140">
        <v>2.0056001018200331</v>
      </c>
    </row>
    <row r="23" spans="1:11" s="5" customFormat="1" x14ac:dyDescent="0.15">
      <c r="A23" s="53" t="s">
        <v>208</v>
      </c>
      <c r="B23" s="141">
        <v>2800</v>
      </c>
      <c r="C23" s="142">
        <v>-6.6977674108630509</v>
      </c>
      <c r="D23" s="141">
        <v>5266</v>
      </c>
      <c r="E23" s="142">
        <v>-16.729917773561041</v>
      </c>
      <c r="F23" s="142">
        <v>1.8807142857142858</v>
      </c>
      <c r="G23" s="141">
        <v>7541</v>
      </c>
      <c r="H23" s="142">
        <v>-0.81546757858740193</v>
      </c>
      <c r="I23" s="141">
        <v>14608</v>
      </c>
      <c r="J23" s="142">
        <v>-11.824711776423015</v>
      </c>
      <c r="K23" s="142">
        <v>1.9371436149051851</v>
      </c>
    </row>
    <row r="24" spans="1:11" s="5" customFormat="1" x14ac:dyDescent="0.15">
      <c r="A24" s="53" t="s">
        <v>209</v>
      </c>
      <c r="B24" s="141">
        <v>92</v>
      </c>
      <c r="C24" s="142">
        <v>-19.298245614035082</v>
      </c>
      <c r="D24" s="141">
        <v>394</v>
      </c>
      <c r="E24" s="142">
        <v>39.222614840989394</v>
      </c>
      <c r="F24" s="142">
        <v>4.2826086956521738</v>
      </c>
      <c r="G24" s="141">
        <v>316</v>
      </c>
      <c r="H24" s="142">
        <v>-7.058823529411768</v>
      </c>
      <c r="I24" s="141">
        <v>1150</v>
      </c>
      <c r="J24" s="142">
        <v>26.096491228070178</v>
      </c>
      <c r="K24" s="142">
        <v>3.6392405063291138</v>
      </c>
    </row>
    <row r="25" spans="1:11" s="3" customFormat="1" ht="11.1" customHeight="1" x14ac:dyDescent="0.15">
      <c r="A25" s="47" t="s">
        <v>50</v>
      </c>
      <c r="B25" s="139">
        <v>231</v>
      </c>
      <c r="C25" s="140">
        <v>-17.204301075268816</v>
      </c>
      <c r="D25" s="139">
        <v>402</v>
      </c>
      <c r="E25" s="140">
        <v>-26.775956284153011</v>
      </c>
      <c r="F25" s="140">
        <v>1.7402597402597402</v>
      </c>
      <c r="G25" s="139">
        <v>647</v>
      </c>
      <c r="H25" s="140">
        <v>-0.61443932411674496</v>
      </c>
      <c r="I25" s="139">
        <v>1153</v>
      </c>
      <c r="J25" s="140">
        <v>-13.697604790419163</v>
      </c>
      <c r="K25" s="140">
        <v>1.7820710973724885</v>
      </c>
    </row>
    <row r="26" spans="1:11" s="3" customFormat="1" x14ac:dyDescent="0.15">
      <c r="A26" s="53" t="s">
        <v>208</v>
      </c>
      <c r="B26" s="141">
        <v>229</v>
      </c>
      <c r="C26" s="142">
        <v>-16.727272727272734</v>
      </c>
      <c r="D26" s="141">
        <v>400</v>
      </c>
      <c r="E26" s="142">
        <v>-24.670433145009412</v>
      </c>
      <c r="F26" s="142">
        <v>1.7467248908296944</v>
      </c>
      <c r="G26" s="141">
        <v>623</v>
      </c>
      <c r="H26" s="142">
        <v>-3.4108527131783006</v>
      </c>
      <c r="I26" s="141">
        <v>1127</v>
      </c>
      <c r="J26" s="142">
        <v>-14.296577946768068</v>
      </c>
      <c r="K26" s="142">
        <v>1.8089887640449438</v>
      </c>
    </row>
    <row r="27" spans="1:11" s="3" customFormat="1" x14ac:dyDescent="0.15">
      <c r="A27" s="53" t="s">
        <v>209</v>
      </c>
      <c r="B27" s="141">
        <v>2</v>
      </c>
      <c r="C27" s="142">
        <v>-50</v>
      </c>
      <c r="D27" s="141">
        <v>2</v>
      </c>
      <c r="E27" s="142">
        <v>-88.888888888888886</v>
      </c>
      <c r="F27" s="142">
        <v>1</v>
      </c>
      <c r="G27" s="141">
        <v>24</v>
      </c>
      <c r="H27" s="142">
        <v>300</v>
      </c>
      <c r="I27" s="141">
        <v>26</v>
      </c>
      <c r="J27" s="142">
        <v>23.80952380952381</v>
      </c>
      <c r="K27" s="142">
        <v>1.0833333333333333</v>
      </c>
    </row>
    <row r="28" spans="1:11" s="5" customFormat="1" ht="15.95" customHeight="1" x14ac:dyDescent="0.15">
      <c r="A28" s="35" t="s">
        <v>157</v>
      </c>
      <c r="B28" s="144"/>
      <c r="C28" s="144"/>
      <c r="D28" s="144"/>
      <c r="E28" s="144"/>
      <c r="F28" s="144"/>
      <c r="G28" s="144"/>
      <c r="H28" s="144"/>
      <c r="I28" s="144"/>
      <c r="J28" s="144"/>
      <c r="K28" s="143"/>
    </row>
    <row r="29" spans="1:11" s="5" customFormat="1" ht="12.95" customHeight="1" x14ac:dyDescent="0.15">
      <c r="A29" s="35" t="s">
        <v>207</v>
      </c>
      <c r="B29" s="139">
        <v>6312</v>
      </c>
      <c r="C29" s="140">
        <v>-8.1356425556687526</v>
      </c>
      <c r="D29" s="139">
        <v>12292</v>
      </c>
      <c r="E29" s="140">
        <v>-10.11334552102376</v>
      </c>
      <c r="F29" s="140">
        <v>1.9474017743979721</v>
      </c>
      <c r="G29" s="139">
        <v>15434</v>
      </c>
      <c r="H29" s="140">
        <v>-5.9246617091308025</v>
      </c>
      <c r="I29" s="139">
        <v>31334</v>
      </c>
      <c r="J29" s="140">
        <v>-8.3667202807427969</v>
      </c>
      <c r="K29" s="140">
        <v>2.0301930802125177</v>
      </c>
    </row>
    <row r="30" spans="1:11" s="3" customFormat="1" x14ac:dyDescent="0.15">
      <c r="A30" s="40" t="s">
        <v>58</v>
      </c>
      <c r="B30" s="141">
        <v>6027</v>
      </c>
      <c r="C30" s="142">
        <v>-8.7785681852580666</v>
      </c>
      <c r="D30" s="141">
        <v>11686</v>
      </c>
      <c r="E30" s="142">
        <v>-11.59694379302519</v>
      </c>
      <c r="F30" s="142">
        <v>1.9389414302306289</v>
      </c>
      <c r="G30" s="141">
        <v>14712</v>
      </c>
      <c r="H30" s="142">
        <v>-6.2392454273150264</v>
      </c>
      <c r="I30" s="141">
        <v>29786</v>
      </c>
      <c r="J30" s="142">
        <v>-9.0003666137113498</v>
      </c>
      <c r="K30" s="142">
        <v>2.0246057640021751</v>
      </c>
    </row>
    <row r="31" spans="1:11" s="3" customFormat="1" x14ac:dyDescent="0.15">
      <c r="A31" s="40" t="s">
        <v>153</v>
      </c>
      <c r="B31" s="141">
        <v>285</v>
      </c>
      <c r="C31" s="142">
        <v>7.9545454545454533</v>
      </c>
      <c r="D31" s="141">
        <v>606</v>
      </c>
      <c r="E31" s="142">
        <v>32.89473684210526</v>
      </c>
      <c r="F31" s="142">
        <v>2.1263157894736842</v>
      </c>
      <c r="G31" s="141">
        <v>722</v>
      </c>
      <c r="H31" s="142">
        <v>0.97902097902097296</v>
      </c>
      <c r="I31" s="141">
        <v>1548</v>
      </c>
      <c r="J31" s="142">
        <v>5.8099794941900171</v>
      </c>
      <c r="K31" s="142">
        <v>2.1440443213296398</v>
      </c>
    </row>
    <row r="32" spans="1:11" s="3" customFormat="1" ht="9" customHeight="1" x14ac:dyDescent="0.15">
      <c r="A32" s="40" t="s">
        <v>203</v>
      </c>
      <c r="B32" s="144"/>
      <c r="C32" s="144"/>
      <c r="D32" s="144"/>
      <c r="E32" s="144"/>
      <c r="F32" s="144"/>
      <c r="G32" s="144"/>
      <c r="H32" s="144"/>
      <c r="I32" s="144"/>
      <c r="J32" s="144"/>
      <c r="K32" s="144"/>
    </row>
    <row r="33" spans="1:11" s="3" customFormat="1" ht="11.1" customHeight="1" x14ac:dyDescent="0.15">
      <c r="A33" s="47" t="s">
        <v>59</v>
      </c>
      <c r="B33" s="139">
        <v>4528</v>
      </c>
      <c r="C33" s="140">
        <v>-14.355967467372807</v>
      </c>
      <c r="D33" s="139">
        <v>8835</v>
      </c>
      <c r="E33" s="140">
        <v>-13.109756097560975</v>
      </c>
      <c r="F33" s="140">
        <v>1.9511925795053005</v>
      </c>
      <c r="G33" s="139">
        <v>11500</v>
      </c>
      <c r="H33" s="140">
        <v>-11.56567210089203</v>
      </c>
      <c r="I33" s="139">
        <v>23152</v>
      </c>
      <c r="J33" s="140">
        <v>-12.326277123489987</v>
      </c>
      <c r="K33" s="140">
        <v>2.0132173913043476</v>
      </c>
    </row>
    <row r="34" spans="1:11" s="5" customFormat="1" x14ac:dyDescent="0.15">
      <c r="A34" s="53" t="s">
        <v>208</v>
      </c>
      <c r="B34" s="141">
        <v>4299</v>
      </c>
      <c r="C34" s="142">
        <v>-15.490465893453901</v>
      </c>
      <c r="D34" s="141">
        <v>8370</v>
      </c>
      <c r="E34" s="142">
        <v>-14.68759555600856</v>
      </c>
      <c r="F34" s="142">
        <v>1.9469644103279833</v>
      </c>
      <c r="G34" s="141">
        <v>10939</v>
      </c>
      <c r="H34" s="142">
        <v>-12.284500040093022</v>
      </c>
      <c r="I34" s="141">
        <v>21967</v>
      </c>
      <c r="J34" s="142">
        <v>-13.06739483161185</v>
      </c>
      <c r="K34" s="142">
        <v>2.008136027059146</v>
      </c>
    </row>
    <row r="35" spans="1:11" s="5" customFormat="1" x14ac:dyDescent="0.15">
      <c r="A35" s="53" t="s">
        <v>209</v>
      </c>
      <c r="B35" s="141">
        <v>229</v>
      </c>
      <c r="C35" s="142">
        <v>14.5</v>
      </c>
      <c r="D35" s="141">
        <v>465</v>
      </c>
      <c r="E35" s="142">
        <v>30.252100840336141</v>
      </c>
      <c r="F35" s="142">
        <v>2.0305676855895198</v>
      </c>
      <c r="G35" s="141">
        <v>561</v>
      </c>
      <c r="H35" s="142">
        <v>5.2532833020637923</v>
      </c>
      <c r="I35" s="141">
        <v>1185</v>
      </c>
      <c r="J35" s="142">
        <v>4.1300527240773306</v>
      </c>
      <c r="K35" s="142">
        <v>2.1122994652406417</v>
      </c>
    </row>
    <row r="36" spans="1:11" s="3" customFormat="1" ht="11.1" customHeight="1" x14ac:dyDescent="0.15">
      <c r="A36" s="47" t="s">
        <v>50</v>
      </c>
      <c r="B36" s="139">
        <v>1098</v>
      </c>
      <c r="C36" s="140">
        <v>9.5808383233532908</v>
      </c>
      <c r="D36" s="139">
        <v>2097</v>
      </c>
      <c r="E36" s="140">
        <v>-3.7631941257457555</v>
      </c>
      <c r="F36" s="140">
        <v>1.9098360655737705</v>
      </c>
      <c r="G36" s="139">
        <v>2317</v>
      </c>
      <c r="H36" s="140">
        <v>15.618762475049905</v>
      </c>
      <c r="I36" s="139">
        <v>4850</v>
      </c>
      <c r="J36" s="140">
        <v>2.6455026455026456</v>
      </c>
      <c r="K36" s="140">
        <v>2.0932239965472594</v>
      </c>
    </row>
    <row r="37" spans="1:11" s="3" customFormat="1" x14ac:dyDescent="0.15">
      <c r="A37" s="53" t="s">
        <v>208</v>
      </c>
      <c r="B37" s="141">
        <v>1086</v>
      </c>
      <c r="C37" s="142">
        <v>10.253807106598984</v>
      </c>
      <c r="D37" s="141">
        <v>2074</v>
      </c>
      <c r="E37" s="142">
        <v>-3.5348837209302388</v>
      </c>
      <c r="F37" s="142">
        <v>1.9097605893186003</v>
      </c>
      <c r="G37" s="141">
        <v>2266</v>
      </c>
      <c r="H37" s="142">
        <v>16.264751154438173</v>
      </c>
      <c r="I37" s="141">
        <v>4762</v>
      </c>
      <c r="J37" s="142">
        <v>2.8731907539425379</v>
      </c>
      <c r="K37" s="142">
        <v>2.1015004413062663</v>
      </c>
    </row>
    <row r="38" spans="1:11" s="3" customFormat="1" x14ac:dyDescent="0.15">
      <c r="A38" s="53" t="s">
        <v>209</v>
      </c>
      <c r="B38" s="141">
        <v>12</v>
      </c>
      <c r="C38" s="142">
        <v>-29.411764705882348</v>
      </c>
      <c r="D38" s="141">
        <v>23</v>
      </c>
      <c r="E38" s="142">
        <v>-20.689655172413794</v>
      </c>
      <c r="F38" s="142">
        <v>1.9166666666666667</v>
      </c>
      <c r="G38" s="141">
        <v>51</v>
      </c>
      <c r="H38" s="142">
        <v>-7.2727272727272663</v>
      </c>
      <c r="I38" s="141">
        <v>88</v>
      </c>
      <c r="J38" s="142">
        <v>-8.3333333333333286</v>
      </c>
      <c r="K38" s="142">
        <v>1.7254901960784315</v>
      </c>
    </row>
    <row r="39" spans="1:11" s="5" customFormat="1" ht="15.95" customHeight="1" x14ac:dyDescent="0.15">
      <c r="A39" s="35" t="s">
        <v>158</v>
      </c>
      <c r="B39" s="144"/>
      <c r="C39" s="144"/>
      <c r="D39" s="144"/>
      <c r="E39" s="144"/>
      <c r="F39" s="144"/>
      <c r="G39" s="144"/>
      <c r="H39" s="144"/>
      <c r="I39" s="144"/>
      <c r="J39" s="144"/>
      <c r="K39" s="143"/>
    </row>
    <row r="40" spans="1:11" s="5" customFormat="1" ht="12.95" customHeight="1" x14ac:dyDescent="0.15">
      <c r="A40" s="35" t="s">
        <v>207</v>
      </c>
      <c r="B40" s="139">
        <v>6640</v>
      </c>
      <c r="C40" s="140">
        <v>20.925150245856855</v>
      </c>
      <c r="D40" s="139">
        <v>15958</v>
      </c>
      <c r="E40" s="140">
        <v>77.528089887640448</v>
      </c>
      <c r="F40" s="140">
        <v>2.403313253012048</v>
      </c>
      <c r="G40" s="139">
        <v>16199</v>
      </c>
      <c r="H40" s="140">
        <v>42.483947576743788</v>
      </c>
      <c r="I40" s="139">
        <v>38546</v>
      </c>
      <c r="J40" s="140">
        <v>99.183546920214951</v>
      </c>
      <c r="K40" s="140">
        <v>2.3795296005926292</v>
      </c>
    </row>
    <row r="41" spans="1:11" s="3" customFormat="1" x14ac:dyDescent="0.15">
      <c r="A41" s="40" t="s">
        <v>58</v>
      </c>
      <c r="B41" s="141">
        <v>6430</v>
      </c>
      <c r="C41" s="142">
        <v>20.097123645872244</v>
      </c>
      <c r="D41" s="141">
        <v>15696</v>
      </c>
      <c r="E41" s="142">
        <v>79.116740842177336</v>
      </c>
      <c r="F41" s="142">
        <v>2.4410575427682737</v>
      </c>
      <c r="G41" s="141">
        <v>15723</v>
      </c>
      <c r="H41" s="142">
        <v>42.612244897959187</v>
      </c>
      <c r="I41" s="141">
        <v>37816</v>
      </c>
      <c r="J41" s="142">
        <v>101.71760815063743</v>
      </c>
      <c r="K41" s="142">
        <v>2.4051389683902564</v>
      </c>
    </row>
    <row r="42" spans="1:11" s="3" customFormat="1" x14ac:dyDescent="0.15">
      <c r="A42" s="40" t="s">
        <v>153</v>
      </c>
      <c r="B42" s="141">
        <v>210</v>
      </c>
      <c r="C42" s="142">
        <v>53.284671532846716</v>
      </c>
      <c r="D42" s="141">
        <v>262</v>
      </c>
      <c r="E42" s="142">
        <v>15.929203539823007</v>
      </c>
      <c r="F42" s="142">
        <v>1.2476190476190476</v>
      </c>
      <c r="G42" s="141">
        <v>476</v>
      </c>
      <c r="H42" s="142">
        <v>38.372093023255815</v>
      </c>
      <c r="I42" s="141">
        <v>730</v>
      </c>
      <c r="J42" s="142">
        <v>20.661157024793383</v>
      </c>
      <c r="K42" s="142">
        <v>1.5336134453781514</v>
      </c>
    </row>
    <row r="43" spans="1:11" s="3" customFormat="1" ht="9" customHeight="1" x14ac:dyDescent="0.15">
      <c r="A43" s="40" t="s">
        <v>203</v>
      </c>
      <c r="B43" s="144"/>
      <c r="C43" s="144"/>
      <c r="D43" s="144"/>
      <c r="E43" s="144"/>
      <c r="F43" s="144"/>
      <c r="G43" s="144"/>
      <c r="H43" s="144"/>
      <c r="I43" s="144"/>
      <c r="J43" s="144"/>
      <c r="K43" s="144"/>
    </row>
    <row r="44" spans="1:11" s="3" customFormat="1" ht="11.1" customHeight="1" x14ac:dyDescent="0.15">
      <c r="A44" s="47" t="s">
        <v>59</v>
      </c>
      <c r="B44" s="139">
        <v>4959</v>
      </c>
      <c r="C44" s="140">
        <v>25.862944162436548</v>
      </c>
      <c r="D44" s="139">
        <v>12468</v>
      </c>
      <c r="E44" s="140">
        <v>99.871753767233088</v>
      </c>
      <c r="F44" s="140">
        <v>2.514216575922565</v>
      </c>
      <c r="G44" s="139">
        <v>11704</v>
      </c>
      <c r="H44" s="140">
        <v>51.019354838709688</v>
      </c>
      <c r="I44" s="139">
        <v>29315</v>
      </c>
      <c r="J44" s="140">
        <v>136.04960141718334</v>
      </c>
      <c r="K44" s="140">
        <v>2.5046992481203008</v>
      </c>
    </row>
    <row r="45" spans="1:11" s="5" customFormat="1" x14ac:dyDescent="0.15">
      <c r="A45" s="53" t="s">
        <v>208</v>
      </c>
      <c r="B45" s="141">
        <v>4779</v>
      </c>
      <c r="C45" s="142">
        <v>23.68012422360249</v>
      </c>
      <c r="D45" s="141">
        <v>12253</v>
      </c>
      <c r="E45" s="142">
        <v>100.04897959183674</v>
      </c>
      <c r="F45" s="142">
        <v>2.5639255074283325</v>
      </c>
      <c r="G45" s="141">
        <v>11334</v>
      </c>
      <c r="H45" s="142">
        <v>49.980150853513294</v>
      </c>
      <c r="I45" s="141">
        <v>28782</v>
      </c>
      <c r="J45" s="142">
        <v>137.27947238252267</v>
      </c>
      <c r="K45" s="142">
        <v>2.5394388565378505</v>
      </c>
    </row>
    <row r="46" spans="1:11" s="5" customFormat="1" x14ac:dyDescent="0.15">
      <c r="A46" s="53" t="s">
        <v>209</v>
      </c>
      <c r="B46" s="141">
        <v>180</v>
      </c>
      <c r="C46" s="142">
        <v>136.84210526315789</v>
      </c>
      <c r="D46" s="141">
        <v>215</v>
      </c>
      <c r="E46" s="142">
        <v>90.26548672566372</v>
      </c>
      <c r="F46" s="142">
        <v>1.1944444444444444</v>
      </c>
      <c r="G46" s="141">
        <v>370</v>
      </c>
      <c r="H46" s="142">
        <v>91.709844559585491</v>
      </c>
      <c r="I46" s="141">
        <v>533</v>
      </c>
      <c r="J46" s="142">
        <v>84.429065743944648</v>
      </c>
      <c r="K46" s="142">
        <v>1.4405405405405405</v>
      </c>
    </row>
    <row r="47" spans="1:11" s="3" customFormat="1" ht="11.1" customHeight="1" x14ac:dyDescent="0.15">
      <c r="A47" s="47" t="s">
        <v>50</v>
      </c>
      <c r="B47" s="139">
        <v>370</v>
      </c>
      <c r="C47" s="140">
        <v>-25.553319919517108</v>
      </c>
      <c r="D47" s="139">
        <v>668</v>
      </c>
      <c r="E47" s="140">
        <v>-4.1606886657101825</v>
      </c>
      <c r="F47" s="140">
        <v>1.8054054054054054</v>
      </c>
      <c r="G47" s="139">
        <v>884</v>
      </c>
      <c r="H47" s="140">
        <v>-16.839134524929449</v>
      </c>
      <c r="I47" s="139">
        <v>1516</v>
      </c>
      <c r="J47" s="140">
        <v>-10.029673590504444</v>
      </c>
      <c r="K47" s="140">
        <v>1.7149321266968325</v>
      </c>
    </row>
    <row r="48" spans="1:11" s="3" customFormat="1" x14ac:dyDescent="0.15">
      <c r="A48" s="53" t="s">
        <v>208</v>
      </c>
      <c r="B48" s="141">
        <v>368</v>
      </c>
      <c r="C48" s="142">
        <v>-25.354969574036517</v>
      </c>
      <c r="D48" s="141">
        <v>666</v>
      </c>
      <c r="E48" s="142">
        <v>-3.8961038961038952</v>
      </c>
      <c r="F48" s="142">
        <v>1.8097826086956521</v>
      </c>
      <c r="G48" s="141">
        <v>872</v>
      </c>
      <c r="H48" s="142">
        <v>-16.475095785440615</v>
      </c>
      <c r="I48" s="141">
        <v>1502</v>
      </c>
      <c r="J48" s="142">
        <v>-9.0799031476997527</v>
      </c>
      <c r="K48" s="142">
        <v>1.7224770642201834</v>
      </c>
    </row>
    <row r="49" spans="1:11" s="3" customFormat="1" x14ac:dyDescent="0.15">
      <c r="A49" s="53" t="s">
        <v>209</v>
      </c>
      <c r="B49" s="141">
        <v>2</v>
      </c>
      <c r="C49" s="142">
        <v>-50</v>
      </c>
      <c r="D49" s="141">
        <v>2</v>
      </c>
      <c r="E49" s="142">
        <v>-50</v>
      </c>
      <c r="F49" s="142">
        <v>1</v>
      </c>
      <c r="G49" s="141">
        <v>12</v>
      </c>
      <c r="H49" s="142">
        <v>-36.842105263157897</v>
      </c>
      <c r="I49" s="141">
        <v>14</v>
      </c>
      <c r="J49" s="142">
        <v>-57.575757575757578</v>
      </c>
      <c r="K49" s="142">
        <v>1.1666666666666667</v>
      </c>
    </row>
    <row r="50" spans="1:11" s="5" customFormat="1" ht="15.95" customHeight="1" x14ac:dyDescent="0.15">
      <c r="A50" s="35" t="s">
        <v>159</v>
      </c>
      <c r="B50" s="144"/>
      <c r="C50" s="144"/>
      <c r="D50" s="144"/>
      <c r="E50" s="144"/>
      <c r="F50" s="144"/>
      <c r="G50" s="144"/>
      <c r="H50" s="144"/>
      <c r="I50" s="144"/>
      <c r="J50" s="144"/>
      <c r="K50" s="143"/>
    </row>
    <row r="51" spans="1:11" s="5" customFormat="1" ht="12.95" customHeight="1" x14ac:dyDescent="0.15">
      <c r="A51" s="35" t="s">
        <v>207</v>
      </c>
      <c r="B51" s="139">
        <v>3398</v>
      </c>
      <c r="C51" s="140">
        <v>7.0236220472440891</v>
      </c>
      <c r="D51" s="139">
        <v>7086</v>
      </c>
      <c r="E51" s="140">
        <v>15.689795918367352</v>
      </c>
      <c r="F51" s="140">
        <v>2.0853443201883461</v>
      </c>
      <c r="G51" s="139">
        <v>8493</v>
      </c>
      <c r="H51" s="140">
        <v>9.4176758567379579</v>
      </c>
      <c r="I51" s="139">
        <v>18006</v>
      </c>
      <c r="J51" s="140">
        <v>15.349135169762974</v>
      </c>
      <c r="K51" s="140">
        <v>2.1200989049805723</v>
      </c>
    </row>
    <row r="52" spans="1:11" s="3" customFormat="1" x14ac:dyDescent="0.15">
      <c r="A52" s="40" t="s">
        <v>58</v>
      </c>
      <c r="B52" s="141">
        <v>3303</v>
      </c>
      <c r="C52" s="142">
        <v>7.0664505672609437</v>
      </c>
      <c r="D52" s="141">
        <v>6875</v>
      </c>
      <c r="E52" s="142">
        <v>17.863877935882044</v>
      </c>
      <c r="F52" s="142">
        <v>2.081441114138662</v>
      </c>
      <c r="G52" s="141">
        <v>8211</v>
      </c>
      <c r="H52" s="142">
        <v>9.6700948310404726</v>
      </c>
      <c r="I52" s="141">
        <v>17341</v>
      </c>
      <c r="J52" s="142">
        <v>17.709747488460494</v>
      </c>
      <c r="K52" s="142">
        <v>2.1119230300815977</v>
      </c>
    </row>
    <row r="53" spans="1:11" s="3" customFormat="1" x14ac:dyDescent="0.15">
      <c r="A53" s="40" t="s">
        <v>153</v>
      </c>
      <c r="B53" s="141">
        <v>95</v>
      </c>
      <c r="C53" s="142">
        <v>5.5555555555555571</v>
      </c>
      <c r="D53" s="141">
        <v>211</v>
      </c>
      <c r="E53" s="142">
        <v>-27.739726027397253</v>
      </c>
      <c r="F53" s="142">
        <v>2.2210526315789472</v>
      </c>
      <c r="G53" s="141">
        <v>282</v>
      </c>
      <c r="H53" s="142">
        <v>2.5454545454545467</v>
      </c>
      <c r="I53" s="141">
        <v>665</v>
      </c>
      <c r="J53" s="142">
        <v>-24.259681093394079</v>
      </c>
      <c r="K53" s="142">
        <v>2.3581560283687941</v>
      </c>
    </row>
    <row r="54" spans="1:11" s="3" customFormat="1" ht="9" customHeight="1" x14ac:dyDescent="0.15">
      <c r="A54" s="40" t="s">
        <v>203</v>
      </c>
      <c r="B54" s="144"/>
      <c r="C54" s="144"/>
      <c r="D54" s="144"/>
      <c r="E54" s="144"/>
      <c r="F54" s="144"/>
      <c r="G54" s="144"/>
      <c r="H54" s="144"/>
      <c r="I54" s="144"/>
      <c r="J54" s="144"/>
      <c r="K54" s="144"/>
    </row>
    <row r="55" spans="1:11" s="3" customFormat="1" ht="11.1" customHeight="1" x14ac:dyDescent="0.15">
      <c r="A55" s="47" t="s">
        <v>59</v>
      </c>
      <c r="B55" s="139">
        <v>2323</v>
      </c>
      <c r="C55" s="140">
        <v>8.2479030754892761</v>
      </c>
      <c r="D55" s="139">
        <v>4731</v>
      </c>
      <c r="E55" s="140">
        <v>14.690909090909088</v>
      </c>
      <c r="F55" s="140">
        <v>2.0365906155832976</v>
      </c>
      <c r="G55" s="139">
        <v>5799</v>
      </c>
      <c r="H55" s="140">
        <v>10.100626542623885</v>
      </c>
      <c r="I55" s="139">
        <v>12135</v>
      </c>
      <c r="J55" s="140">
        <v>16.862480739599377</v>
      </c>
      <c r="K55" s="140">
        <v>2.0926021727884119</v>
      </c>
    </row>
    <row r="56" spans="1:11" s="5" customFormat="1" x14ac:dyDescent="0.15">
      <c r="A56" s="53" t="s">
        <v>208</v>
      </c>
      <c r="B56" s="141">
        <v>2247</v>
      </c>
      <c r="C56" s="142">
        <v>8.8135593220338961</v>
      </c>
      <c r="D56" s="141">
        <v>4581</v>
      </c>
      <c r="E56" s="142">
        <v>18.89436802491565</v>
      </c>
      <c r="F56" s="142">
        <v>2.0387182910547397</v>
      </c>
      <c r="G56" s="141">
        <v>5590</v>
      </c>
      <c r="H56" s="142">
        <v>10.868702895676321</v>
      </c>
      <c r="I56" s="141">
        <v>11756</v>
      </c>
      <c r="J56" s="142">
        <v>21.383582860092929</v>
      </c>
      <c r="K56" s="142">
        <v>2.10304114490161</v>
      </c>
    </row>
    <row r="57" spans="1:11" s="5" customFormat="1" x14ac:dyDescent="0.15">
      <c r="A57" s="53" t="s">
        <v>209</v>
      </c>
      <c r="B57" s="141">
        <v>76</v>
      </c>
      <c r="C57" s="142">
        <v>-6.1728395061728349</v>
      </c>
      <c r="D57" s="141">
        <v>150</v>
      </c>
      <c r="E57" s="142">
        <v>-44.852941176470587</v>
      </c>
      <c r="F57" s="142">
        <v>1.9736842105263157</v>
      </c>
      <c r="G57" s="141">
        <v>209</v>
      </c>
      <c r="H57" s="142">
        <v>-7.1111111111111143</v>
      </c>
      <c r="I57" s="141">
        <v>379</v>
      </c>
      <c r="J57" s="142">
        <v>-45.779685264663804</v>
      </c>
      <c r="K57" s="142">
        <v>1.8133971291866029</v>
      </c>
    </row>
    <row r="58" spans="1:11" s="3" customFormat="1" ht="11.1" customHeight="1" x14ac:dyDescent="0.15">
      <c r="A58" s="47" t="s">
        <v>50</v>
      </c>
      <c r="B58" s="139">
        <v>564</v>
      </c>
      <c r="C58" s="140">
        <v>12.574850299401191</v>
      </c>
      <c r="D58" s="139">
        <v>1005</v>
      </c>
      <c r="E58" s="140">
        <v>8.0645161290322562</v>
      </c>
      <c r="F58" s="140">
        <v>1.7819148936170213</v>
      </c>
      <c r="G58" s="139">
        <v>1352</v>
      </c>
      <c r="H58" s="140">
        <v>18.388791593695274</v>
      </c>
      <c r="I58" s="139">
        <v>2583</v>
      </c>
      <c r="J58" s="140">
        <v>8.2111436950146697</v>
      </c>
      <c r="K58" s="140">
        <v>1.9105029585798816</v>
      </c>
    </row>
    <row r="59" spans="1:11" s="3" customFormat="1" x14ac:dyDescent="0.15">
      <c r="A59" s="53" t="s">
        <v>208</v>
      </c>
      <c r="B59" s="141">
        <v>553</v>
      </c>
      <c r="C59" s="142">
        <v>11.717171717171723</v>
      </c>
      <c r="D59" s="141">
        <v>987</v>
      </c>
      <c r="E59" s="142">
        <v>8.1051478641840049</v>
      </c>
      <c r="F59" s="142">
        <v>1.7848101265822784</v>
      </c>
      <c r="G59" s="141">
        <v>1301</v>
      </c>
      <c r="H59" s="142">
        <v>16.472694717994628</v>
      </c>
      <c r="I59" s="141">
        <v>2359</v>
      </c>
      <c r="J59" s="142">
        <v>1.9006479481641492</v>
      </c>
      <c r="K59" s="142">
        <v>1.8132205995388162</v>
      </c>
    </row>
    <row r="60" spans="1:11" s="3" customFormat="1" x14ac:dyDescent="0.15">
      <c r="A60" s="53" t="s">
        <v>209</v>
      </c>
      <c r="B60" s="141">
        <v>11</v>
      </c>
      <c r="C60" s="142">
        <v>83.333333333333343</v>
      </c>
      <c r="D60" s="141">
        <v>18</v>
      </c>
      <c r="E60" s="142">
        <v>5.8823529411764639</v>
      </c>
      <c r="F60" s="142">
        <v>1.6363636363636365</v>
      </c>
      <c r="G60" s="141">
        <v>51</v>
      </c>
      <c r="H60" s="142">
        <v>104</v>
      </c>
      <c r="I60" s="141">
        <v>224</v>
      </c>
      <c r="J60" s="142">
        <v>211.11111111111109</v>
      </c>
      <c r="K60" s="142">
        <v>4.3921568627450984</v>
      </c>
    </row>
    <row r="61" spans="1:11" s="5" customFormat="1" ht="15.95" customHeight="1" x14ac:dyDescent="0.15">
      <c r="A61" s="35" t="s">
        <v>160</v>
      </c>
      <c r="B61" s="144"/>
      <c r="C61" s="144"/>
      <c r="D61" s="144"/>
      <c r="E61" s="144"/>
      <c r="F61" s="144"/>
      <c r="G61" s="144"/>
      <c r="H61" s="144"/>
      <c r="I61" s="144"/>
      <c r="J61" s="144"/>
      <c r="K61" s="143"/>
    </row>
    <row r="62" spans="1:11" s="5" customFormat="1" ht="12.95" customHeight="1" x14ac:dyDescent="0.15">
      <c r="A62" s="35" t="s">
        <v>207</v>
      </c>
      <c r="B62" s="139">
        <v>17413</v>
      </c>
      <c r="C62" s="140">
        <v>15.348436671966084</v>
      </c>
      <c r="D62" s="139">
        <v>36232</v>
      </c>
      <c r="E62" s="140">
        <v>23.330383280005449</v>
      </c>
      <c r="F62" s="140">
        <v>2.0807442715212772</v>
      </c>
      <c r="G62" s="139">
        <v>59232</v>
      </c>
      <c r="H62" s="140">
        <v>5.5546645282010161</v>
      </c>
      <c r="I62" s="139">
        <v>132451</v>
      </c>
      <c r="J62" s="140">
        <v>6.2148659593748192</v>
      </c>
      <c r="K62" s="140">
        <v>2.2361392490545651</v>
      </c>
    </row>
    <row r="63" spans="1:11" s="3" customFormat="1" x14ac:dyDescent="0.15">
      <c r="A63" s="40" t="s">
        <v>58</v>
      </c>
      <c r="B63" s="141">
        <v>16982</v>
      </c>
      <c r="C63" s="142">
        <v>16.522574447646491</v>
      </c>
      <c r="D63" s="141">
        <v>35230</v>
      </c>
      <c r="E63" s="142">
        <v>25.965389016018307</v>
      </c>
      <c r="F63" s="142">
        <v>2.0745495230243787</v>
      </c>
      <c r="G63" s="141">
        <v>56567</v>
      </c>
      <c r="H63" s="142">
        <v>5.8692519323987966</v>
      </c>
      <c r="I63" s="141">
        <v>125714</v>
      </c>
      <c r="J63" s="142">
        <v>6.4984793676880486</v>
      </c>
      <c r="K63" s="142">
        <v>2.2223911467816926</v>
      </c>
    </row>
    <row r="64" spans="1:11" s="3" customFormat="1" x14ac:dyDescent="0.15">
      <c r="A64" s="40" t="s">
        <v>153</v>
      </c>
      <c r="B64" s="141">
        <v>431</v>
      </c>
      <c r="C64" s="142">
        <v>-17.432950191570882</v>
      </c>
      <c r="D64" s="141">
        <v>1002</v>
      </c>
      <c r="E64" s="142">
        <v>-28.936170212765958</v>
      </c>
      <c r="F64" s="142">
        <v>2.3248259860788862</v>
      </c>
      <c r="G64" s="141">
        <v>2665</v>
      </c>
      <c r="H64" s="142">
        <v>-0.70789865871833513</v>
      </c>
      <c r="I64" s="141">
        <v>6737</v>
      </c>
      <c r="J64" s="142">
        <v>1.1865425052568384</v>
      </c>
      <c r="K64" s="142">
        <v>2.5279549718574108</v>
      </c>
    </row>
    <row r="65" spans="1:11" s="3" customFormat="1" ht="9" customHeight="1" x14ac:dyDescent="0.15">
      <c r="A65" s="40" t="s">
        <v>203</v>
      </c>
      <c r="B65" s="144"/>
      <c r="C65" s="144"/>
      <c r="D65" s="144"/>
      <c r="E65" s="144"/>
      <c r="F65" s="144"/>
      <c r="G65" s="144"/>
      <c r="H65" s="144"/>
      <c r="I65" s="144"/>
      <c r="J65" s="144"/>
      <c r="K65" s="144"/>
    </row>
    <row r="66" spans="1:11" s="3" customFormat="1" ht="11.1" customHeight="1" x14ac:dyDescent="0.15">
      <c r="A66" s="47" t="s">
        <v>59</v>
      </c>
      <c r="B66" s="139">
        <v>14219</v>
      </c>
      <c r="C66" s="140">
        <v>22.187849102002232</v>
      </c>
      <c r="D66" s="139">
        <v>29616</v>
      </c>
      <c r="E66" s="140">
        <v>31.282415000664912</v>
      </c>
      <c r="F66" s="140">
        <v>2.0828468949996481</v>
      </c>
      <c r="G66" s="139">
        <v>48182</v>
      </c>
      <c r="H66" s="140">
        <v>7.3526135198966216</v>
      </c>
      <c r="I66" s="139">
        <v>106275</v>
      </c>
      <c r="J66" s="140">
        <v>8.6523125996810251</v>
      </c>
      <c r="K66" s="140">
        <v>2.2056992237765138</v>
      </c>
    </row>
    <row r="67" spans="1:11" s="5" customFormat="1" x14ac:dyDescent="0.15">
      <c r="A67" s="53" t="s">
        <v>208</v>
      </c>
      <c r="B67" s="141">
        <v>13925</v>
      </c>
      <c r="C67" s="142">
        <v>23.580049698260567</v>
      </c>
      <c r="D67" s="141">
        <v>29137</v>
      </c>
      <c r="E67" s="142">
        <v>33.582431688978545</v>
      </c>
      <c r="F67" s="142">
        <v>2.0924236983842013</v>
      </c>
      <c r="G67" s="141">
        <v>45981</v>
      </c>
      <c r="H67" s="142">
        <v>7.9163537363875349</v>
      </c>
      <c r="I67" s="141">
        <v>101588</v>
      </c>
      <c r="J67" s="142">
        <v>9.0948141625232211</v>
      </c>
      <c r="K67" s="142">
        <v>2.2093473391183314</v>
      </c>
    </row>
    <row r="68" spans="1:11" s="5" customFormat="1" x14ac:dyDescent="0.15">
      <c r="A68" s="53" t="s">
        <v>209</v>
      </c>
      <c r="B68" s="141">
        <v>294</v>
      </c>
      <c r="C68" s="142">
        <v>-20.325203252032523</v>
      </c>
      <c r="D68" s="141">
        <v>479</v>
      </c>
      <c r="E68" s="142">
        <v>-35.87684069611781</v>
      </c>
      <c r="F68" s="142">
        <v>1.629251700680272</v>
      </c>
      <c r="G68" s="141">
        <v>2201</v>
      </c>
      <c r="H68" s="142">
        <v>-3.2102022867194364</v>
      </c>
      <c r="I68" s="141">
        <v>4687</v>
      </c>
      <c r="J68" s="142">
        <v>-0.12784998934583314</v>
      </c>
      <c r="K68" s="142">
        <v>2.129486597001363</v>
      </c>
    </row>
    <row r="69" spans="1:11" s="3" customFormat="1" ht="11.1" customHeight="1" x14ac:dyDescent="0.15">
      <c r="A69" s="47" t="s">
        <v>50</v>
      </c>
      <c r="B69" s="139">
        <v>1624</v>
      </c>
      <c r="C69" s="140">
        <v>-7.2529982866933125</v>
      </c>
      <c r="D69" s="139">
        <v>3341</v>
      </c>
      <c r="E69" s="140">
        <v>-2.5379229871645208</v>
      </c>
      <c r="F69" s="140">
        <v>2.0572660098522166</v>
      </c>
      <c r="G69" s="139">
        <v>5510</v>
      </c>
      <c r="H69" s="140">
        <v>-7.3793914943688037</v>
      </c>
      <c r="I69" s="139">
        <v>12946</v>
      </c>
      <c r="J69" s="140">
        <v>-5.9840232389252037</v>
      </c>
      <c r="K69" s="140">
        <v>2.3495462794918329</v>
      </c>
    </row>
    <row r="70" spans="1:11" s="3" customFormat="1" x14ac:dyDescent="0.15">
      <c r="A70" s="53" t="s">
        <v>208</v>
      </c>
      <c r="B70" s="141">
        <v>1589</v>
      </c>
      <c r="C70" s="142">
        <v>-7.7235772357723533</v>
      </c>
      <c r="D70" s="141">
        <v>3285</v>
      </c>
      <c r="E70" s="142">
        <v>-3.0973451327433565</v>
      </c>
      <c r="F70" s="142">
        <v>2.0673379483952172</v>
      </c>
      <c r="G70" s="141">
        <v>5365</v>
      </c>
      <c r="H70" s="142">
        <v>-7.2922066701226953</v>
      </c>
      <c r="I70" s="141">
        <v>12475</v>
      </c>
      <c r="J70" s="142">
        <v>-5.2987170728004287</v>
      </c>
      <c r="K70" s="142">
        <v>2.3252562907735324</v>
      </c>
    </row>
    <row r="71" spans="1:11" s="3" customFormat="1" x14ac:dyDescent="0.15">
      <c r="A71" s="53" t="s">
        <v>209</v>
      </c>
      <c r="B71" s="141">
        <v>35</v>
      </c>
      <c r="C71" s="142">
        <v>20.689655172413794</v>
      </c>
      <c r="D71" s="141">
        <v>56</v>
      </c>
      <c r="E71" s="142">
        <v>47.368421052631589</v>
      </c>
      <c r="F71" s="142">
        <v>1.6</v>
      </c>
      <c r="G71" s="141">
        <v>145</v>
      </c>
      <c r="H71" s="142">
        <v>-10.493827160493822</v>
      </c>
      <c r="I71" s="141">
        <v>471</v>
      </c>
      <c r="J71" s="142">
        <v>-21.105527638190949</v>
      </c>
      <c r="K71" s="142">
        <v>3.2482758620689656</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210</v>
      </c>
      <c r="B1" s="265"/>
      <c r="C1" s="265"/>
      <c r="D1" s="265"/>
      <c r="E1" s="265"/>
      <c r="F1" s="265"/>
      <c r="G1" s="265"/>
      <c r="H1" s="265"/>
      <c r="I1" s="265"/>
      <c r="J1" s="265"/>
      <c r="K1" s="266"/>
    </row>
    <row r="2" spans="1:11" ht="9.9499999999999993" customHeight="1" x14ac:dyDescent="0.15">
      <c r="A2" s="254" t="s">
        <v>211</v>
      </c>
      <c r="B2" s="249" t="s">
        <v>482</v>
      </c>
      <c r="C2" s="245"/>
      <c r="D2" s="245"/>
      <c r="E2" s="245"/>
      <c r="F2" s="245"/>
      <c r="G2" s="250" t="s">
        <v>483</v>
      </c>
      <c r="H2" s="251"/>
      <c r="I2" s="251"/>
      <c r="J2" s="251"/>
      <c r="K2" s="251"/>
    </row>
    <row r="3" spans="1:11" ht="9.9499999999999993" customHeight="1" x14ac:dyDescent="0.15">
      <c r="A3" s="255"/>
      <c r="B3" s="244" t="s">
        <v>134</v>
      </c>
      <c r="C3" s="246"/>
      <c r="D3" s="258" t="s">
        <v>132</v>
      </c>
      <c r="E3" s="263"/>
      <c r="F3" s="252" t="s">
        <v>56</v>
      </c>
      <c r="G3" s="258" t="s">
        <v>134</v>
      </c>
      <c r="H3" s="263"/>
      <c r="I3" s="258" t="s">
        <v>132</v>
      </c>
      <c r="J3" s="263"/>
      <c r="K3" s="258" t="s">
        <v>56</v>
      </c>
    </row>
    <row r="4" spans="1:11" ht="45" customHeight="1" x14ac:dyDescent="0.15">
      <c r="A4" s="255"/>
      <c r="B4" s="26" t="s">
        <v>135</v>
      </c>
      <c r="C4" s="16" t="s">
        <v>151</v>
      </c>
      <c r="D4" s="16" t="s">
        <v>135</v>
      </c>
      <c r="E4" s="16" t="s">
        <v>151</v>
      </c>
      <c r="F4" s="253"/>
      <c r="G4" s="16" t="s">
        <v>135</v>
      </c>
      <c r="H4" s="16" t="s">
        <v>154</v>
      </c>
      <c r="I4" s="16" t="s">
        <v>135</v>
      </c>
      <c r="J4" s="16" t="s">
        <v>154</v>
      </c>
      <c r="K4" s="258"/>
    </row>
    <row r="5" spans="1:11" ht="9.9499999999999993" customHeight="1" x14ac:dyDescent="0.15">
      <c r="A5" s="256"/>
      <c r="B5" s="27" t="s">
        <v>136</v>
      </c>
      <c r="C5" s="18" t="s">
        <v>137</v>
      </c>
      <c r="D5" s="18" t="s">
        <v>136</v>
      </c>
      <c r="E5" s="18" t="s">
        <v>137</v>
      </c>
      <c r="F5" s="18" t="s">
        <v>138</v>
      </c>
      <c r="G5" s="18" t="s">
        <v>136</v>
      </c>
      <c r="H5" s="18" t="s">
        <v>137</v>
      </c>
      <c r="I5" s="18" t="s">
        <v>136</v>
      </c>
      <c r="J5" s="18" t="s">
        <v>137</v>
      </c>
      <c r="K5" s="19" t="s">
        <v>138</v>
      </c>
    </row>
    <row r="6" spans="1:11" s="5" customFormat="1" ht="15.95" customHeight="1" x14ac:dyDescent="0.15">
      <c r="A6" s="35" t="s">
        <v>161</v>
      </c>
      <c r="B6" s="50"/>
      <c r="C6" s="50"/>
      <c r="D6" s="31"/>
      <c r="E6" s="50"/>
      <c r="F6" s="31"/>
      <c r="G6" s="31"/>
      <c r="H6" s="50"/>
      <c r="I6" s="31"/>
      <c r="J6" s="31"/>
      <c r="K6" s="23"/>
    </row>
    <row r="7" spans="1:11" s="5" customFormat="1" ht="12.95" customHeight="1" x14ac:dyDescent="0.15">
      <c r="A7" s="35" t="s">
        <v>207</v>
      </c>
      <c r="B7" s="139">
        <v>21695</v>
      </c>
      <c r="C7" s="140">
        <v>11.028659160696009</v>
      </c>
      <c r="D7" s="139">
        <v>49823</v>
      </c>
      <c r="E7" s="140">
        <v>17.637475503506252</v>
      </c>
      <c r="F7" s="140">
        <v>2.2965199354690022</v>
      </c>
      <c r="G7" s="139">
        <v>61018</v>
      </c>
      <c r="H7" s="140">
        <v>9.2377099072648434</v>
      </c>
      <c r="I7" s="139">
        <v>146612</v>
      </c>
      <c r="J7" s="140">
        <v>13.097745172911218</v>
      </c>
      <c r="K7" s="140">
        <v>2.4027663968009438</v>
      </c>
    </row>
    <row r="8" spans="1:11" s="3" customFormat="1" x14ac:dyDescent="0.15">
      <c r="A8" s="40" t="s">
        <v>58</v>
      </c>
      <c r="B8" s="141">
        <v>20604</v>
      </c>
      <c r="C8" s="142">
        <v>9.6015745518378708</v>
      </c>
      <c r="D8" s="141">
        <v>47685</v>
      </c>
      <c r="E8" s="142">
        <v>16.989695780176646</v>
      </c>
      <c r="F8" s="142">
        <v>2.3143564356435644</v>
      </c>
      <c r="G8" s="141">
        <v>58274</v>
      </c>
      <c r="H8" s="142">
        <v>9.280825128926395</v>
      </c>
      <c r="I8" s="141">
        <v>141370</v>
      </c>
      <c r="J8" s="142">
        <v>13.500971466191373</v>
      </c>
      <c r="K8" s="142">
        <v>2.4259532553111165</v>
      </c>
    </row>
    <row r="9" spans="1:11" s="3" customFormat="1" x14ac:dyDescent="0.15">
      <c r="A9" s="40" t="s">
        <v>153</v>
      </c>
      <c r="B9" s="141">
        <v>1091</v>
      </c>
      <c r="C9" s="142">
        <v>47.233468286099878</v>
      </c>
      <c r="D9" s="141">
        <v>2138</v>
      </c>
      <c r="E9" s="142">
        <v>34.212178279974893</v>
      </c>
      <c r="F9" s="142">
        <v>1.9596700274977086</v>
      </c>
      <c r="G9" s="141">
        <v>2744</v>
      </c>
      <c r="H9" s="142">
        <v>8.3300434267666787</v>
      </c>
      <c r="I9" s="141">
        <v>5242</v>
      </c>
      <c r="J9" s="142">
        <v>3.2092931679464414</v>
      </c>
      <c r="K9" s="142">
        <v>1.9103498542274053</v>
      </c>
    </row>
    <row r="10" spans="1:11" s="3" customFormat="1" ht="9" customHeight="1" x14ac:dyDescent="0.15">
      <c r="A10" s="40" t="s">
        <v>203</v>
      </c>
      <c r="B10" s="144"/>
      <c r="C10" s="144"/>
      <c r="D10" s="144"/>
      <c r="E10" s="144"/>
      <c r="F10" s="144"/>
      <c r="G10" s="144"/>
      <c r="H10" s="144"/>
      <c r="I10" s="144"/>
      <c r="J10" s="144"/>
      <c r="K10" s="144"/>
    </row>
    <row r="11" spans="1:11" s="3" customFormat="1" ht="11.1" customHeight="1" x14ac:dyDescent="0.15">
      <c r="A11" s="47" t="s">
        <v>59</v>
      </c>
      <c r="B11" s="139">
        <v>18949</v>
      </c>
      <c r="C11" s="140">
        <v>15.584970111016219</v>
      </c>
      <c r="D11" s="139">
        <v>44324</v>
      </c>
      <c r="E11" s="140">
        <v>22.601167261361439</v>
      </c>
      <c r="F11" s="140">
        <v>2.3391207979312894</v>
      </c>
      <c r="G11" s="139">
        <v>52860</v>
      </c>
      <c r="H11" s="140">
        <v>11.228011110175913</v>
      </c>
      <c r="I11" s="139">
        <v>129387</v>
      </c>
      <c r="J11" s="140">
        <v>15.413845700982094</v>
      </c>
      <c r="K11" s="140">
        <v>2.4477298524404087</v>
      </c>
    </row>
    <row r="12" spans="1:11" s="5" customFormat="1" x14ac:dyDescent="0.15">
      <c r="A12" s="53" t="s">
        <v>208</v>
      </c>
      <c r="B12" s="141">
        <v>17936</v>
      </c>
      <c r="C12" s="142">
        <v>13.792665905341963</v>
      </c>
      <c r="D12" s="141">
        <v>42352</v>
      </c>
      <c r="E12" s="142">
        <v>21.456839690278173</v>
      </c>
      <c r="F12" s="142">
        <v>2.3612845673505798</v>
      </c>
      <c r="G12" s="141">
        <v>50330</v>
      </c>
      <c r="H12" s="142">
        <v>11.265861962240791</v>
      </c>
      <c r="I12" s="141">
        <v>124636</v>
      </c>
      <c r="J12" s="142">
        <v>15.648922251811712</v>
      </c>
      <c r="K12" s="142">
        <v>2.476375918935029</v>
      </c>
    </row>
    <row r="13" spans="1:11" s="5" customFormat="1" x14ac:dyDescent="0.15">
      <c r="A13" s="53" t="s">
        <v>209</v>
      </c>
      <c r="B13" s="141">
        <v>1013</v>
      </c>
      <c r="C13" s="142">
        <v>60.284810126582272</v>
      </c>
      <c r="D13" s="141">
        <v>1972</v>
      </c>
      <c r="E13" s="142">
        <v>53.702260327357749</v>
      </c>
      <c r="F13" s="142">
        <v>1.9466929911154984</v>
      </c>
      <c r="G13" s="141">
        <v>2530</v>
      </c>
      <c r="H13" s="142">
        <v>10.480349344978166</v>
      </c>
      <c r="I13" s="141">
        <v>4751</v>
      </c>
      <c r="J13" s="142">
        <v>9.5710332103321036</v>
      </c>
      <c r="K13" s="142">
        <v>1.8778656126482214</v>
      </c>
    </row>
    <row r="14" spans="1:11" s="3" customFormat="1" ht="11.1" customHeight="1" x14ac:dyDescent="0.15">
      <c r="A14" s="47" t="s">
        <v>50</v>
      </c>
      <c r="B14" s="139">
        <v>1158</v>
      </c>
      <c r="C14" s="140">
        <v>-21.703853955375251</v>
      </c>
      <c r="D14" s="139">
        <v>2182</v>
      </c>
      <c r="E14" s="140">
        <v>-18.91490152359718</v>
      </c>
      <c r="F14" s="140">
        <v>1.8842832469775475</v>
      </c>
      <c r="G14" s="139">
        <v>3833</v>
      </c>
      <c r="H14" s="140">
        <v>-9.3639158193426368</v>
      </c>
      <c r="I14" s="139">
        <v>7550</v>
      </c>
      <c r="J14" s="140">
        <v>-4.9477527382601068</v>
      </c>
      <c r="K14" s="140">
        <v>1.9697364988259849</v>
      </c>
    </row>
    <row r="15" spans="1:11" s="3" customFormat="1" x14ac:dyDescent="0.15">
      <c r="A15" s="53" t="s">
        <v>208</v>
      </c>
      <c r="B15" s="141">
        <v>1138</v>
      </c>
      <c r="C15" s="142">
        <v>-19.802677942212824</v>
      </c>
      <c r="D15" s="141">
        <v>2125</v>
      </c>
      <c r="E15" s="142">
        <v>-14.897877452943533</v>
      </c>
      <c r="F15" s="142">
        <v>1.8673110720562389</v>
      </c>
      <c r="G15" s="141">
        <v>3773</v>
      </c>
      <c r="H15" s="142">
        <v>-8.577659316694934</v>
      </c>
      <c r="I15" s="141">
        <v>7417</v>
      </c>
      <c r="J15" s="142">
        <v>-3.2607277944437243</v>
      </c>
      <c r="K15" s="142">
        <v>1.965809700503578</v>
      </c>
    </row>
    <row r="16" spans="1:11" s="3" customFormat="1" x14ac:dyDescent="0.15">
      <c r="A16" s="53" t="s">
        <v>209</v>
      </c>
      <c r="B16" s="141">
        <v>20</v>
      </c>
      <c r="C16" s="142">
        <v>-66.666666666666657</v>
      </c>
      <c r="D16" s="141">
        <v>57</v>
      </c>
      <c r="E16" s="142">
        <v>-70.618556701030926</v>
      </c>
      <c r="F16" s="142">
        <v>2.85</v>
      </c>
      <c r="G16" s="141">
        <v>60</v>
      </c>
      <c r="H16" s="142">
        <v>-41.176470588235297</v>
      </c>
      <c r="I16" s="141">
        <v>133</v>
      </c>
      <c r="J16" s="142">
        <v>-51.811594202898547</v>
      </c>
      <c r="K16" s="142">
        <v>2.2166666666666668</v>
      </c>
    </row>
    <row r="17" spans="1:11" s="5" customFormat="1" ht="15.95" customHeight="1" x14ac:dyDescent="0.15">
      <c r="A17" s="35" t="s">
        <v>162</v>
      </c>
      <c r="B17" s="144"/>
      <c r="C17" s="144"/>
      <c r="D17" s="144"/>
      <c r="E17" s="144"/>
      <c r="F17" s="144"/>
      <c r="G17" s="144"/>
      <c r="H17" s="144"/>
      <c r="I17" s="144"/>
      <c r="J17" s="144"/>
      <c r="K17" s="143"/>
    </row>
    <row r="18" spans="1:11" s="5" customFormat="1" ht="12.95" customHeight="1" x14ac:dyDescent="0.15">
      <c r="A18" s="35" t="s">
        <v>207</v>
      </c>
      <c r="B18" s="139">
        <v>1636</v>
      </c>
      <c r="C18" s="140">
        <v>-15.364718054837041</v>
      </c>
      <c r="D18" s="139">
        <v>3728</v>
      </c>
      <c r="E18" s="140">
        <v>-11.153479504289805</v>
      </c>
      <c r="F18" s="140">
        <v>2.2787286063569683</v>
      </c>
      <c r="G18" s="139">
        <v>4558</v>
      </c>
      <c r="H18" s="140">
        <v>-2.1678471775059052</v>
      </c>
      <c r="I18" s="139">
        <v>11529</v>
      </c>
      <c r="J18" s="140">
        <v>10.770561106840887</v>
      </c>
      <c r="K18" s="140">
        <v>2.5293988591487495</v>
      </c>
    </row>
    <row r="19" spans="1:11" s="3" customFormat="1" x14ac:dyDescent="0.15">
      <c r="A19" s="40" t="s">
        <v>58</v>
      </c>
      <c r="B19" s="141">
        <v>1530</v>
      </c>
      <c r="C19" s="142">
        <v>-17.162966973470489</v>
      </c>
      <c r="D19" s="141">
        <v>3075</v>
      </c>
      <c r="E19" s="142">
        <v>-19.142782014199312</v>
      </c>
      <c r="F19" s="142">
        <v>2.0098039215686274</v>
      </c>
      <c r="G19" s="141">
        <v>4206</v>
      </c>
      <c r="H19" s="142">
        <v>-5.5043810379689972</v>
      </c>
      <c r="I19" s="141">
        <v>9173</v>
      </c>
      <c r="J19" s="142">
        <v>-3.8771874672534778</v>
      </c>
      <c r="K19" s="142">
        <v>2.1809320019020446</v>
      </c>
    </row>
    <row r="20" spans="1:11" s="3" customFormat="1" x14ac:dyDescent="0.15">
      <c r="A20" s="40" t="s">
        <v>153</v>
      </c>
      <c r="B20" s="141">
        <v>106</v>
      </c>
      <c r="C20" s="142">
        <v>23.255813953488371</v>
      </c>
      <c r="D20" s="141">
        <v>653</v>
      </c>
      <c r="E20" s="142">
        <v>66.157760814249372</v>
      </c>
      <c r="F20" s="142">
        <v>6.1603773584905657</v>
      </c>
      <c r="G20" s="141">
        <v>352</v>
      </c>
      <c r="H20" s="142">
        <v>69.230769230769226</v>
      </c>
      <c r="I20" s="141">
        <v>2356</v>
      </c>
      <c r="J20" s="142">
        <v>172.36994219653178</v>
      </c>
      <c r="K20" s="142">
        <v>6.6931818181818183</v>
      </c>
    </row>
    <row r="21" spans="1:11" s="3" customFormat="1" ht="9" customHeight="1" x14ac:dyDescent="0.15">
      <c r="A21" s="40" t="s">
        <v>203</v>
      </c>
      <c r="B21" s="144"/>
      <c r="C21" s="144"/>
      <c r="D21" s="144"/>
      <c r="E21" s="144"/>
      <c r="F21" s="144"/>
      <c r="G21" s="144"/>
      <c r="H21" s="144"/>
      <c r="I21" s="144"/>
      <c r="J21" s="144"/>
      <c r="K21" s="144"/>
    </row>
    <row r="22" spans="1:11" s="3" customFormat="1" ht="11.1" customHeight="1" x14ac:dyDescent="0.15">
      <c r="A22" s="47" t="s">
        <v>59</v>
      </c>
      <c r="B22" s="139">
        <v>1189</v>
      </c>
      <c r="C22" s="140">
        <v>-16.969273743016757</v>
      </c>
      <c r="D22" s="139">
        <v>2226</v>
      </c>
      <c r="E22" s="140">
        <v>-15.84120982986768</v>
      </c>
      <c r="F22" s="140">
        <v>1.872161480235492</v>
      </c>
      <c r="G22" s="139">
        <v>3229</v>
      </c>
      <c r="H22" s="140">
        <v>-7.159286946520993</v>
      </c>
      <c r="I22" s="139">
        <v>6409</v>
      </c>
      <c r="J22" s="140">
        <v>-0.46591085572293878</v>
      </c>
      <c r="K22" s="140">
        <v>1.9848250232270053</v>
      </c>
    </row>
    <row r="23" spans="1:11" s="5" customFormat="1" x14ac:dyDescent="0.15">
      <c r="A23" s="53" t="s">
        <v>208</v>
      </c>
      <c r="B23" s="141">
        <v>1125</v>
      </c>
      <c r="C23" s="142">
        <v>-18.300653594771248</v>
      </c>
      <c r="D23" s="141">
        <v>2009</v>
      </c>
      <c r="E23" s="142">
        <v>-20.309401031336776</v>
      </c>
      <c r="F23" s="142">
        <v>1.7857777777777777</v>
      </c>
      <c r="G23" s="141">
        <v>3032</v>
      </c>
      <c r="H23" s="142">
        <v>-9.1399460593347328</v>
      </c>
      <c r="I23" s="141">
        <v>5764</v>
      </c>
      <c r="J23" s="142">
        <v>-6.8067906224737271</v>
      </c>
      <c r="K23" s="142">
        <v>1.9010554089709764</v>
      </c>
    </row>
    <row r="24" spans="1:11" s="5" customFormat="1" x14ac:dyDescent="0.15">
      <c r="A24" s="53" t="s">
        <v>209</v>
      </c>
      <c r="B24" s="141">
        <v>64</v>
      </c>
      <c r="C24" s="142">
        <v>16.36363636363636</v>
      </c>
      <c r="D24" s="141">
        <v>217</v>
      </c>
      <c r="E24" s="142">
        <v>75</v>
      </c>
      <c r="F24" s="142">
        <v>3.390625</v>
      </c>
      <c r="G24" s="141">
        <v>197</v>
      </c>
      <c r="H24" s="142">
        <v>39.716312056737593</v>
      </c>
      <c r="I24" s="141">
        <v>645</v>
      </c>
      <c r="J24" s="142">
        <v>153.93700787401573</v>
      </c>
      <c r="K24" s="142">
        <v>3.2741116751269037</v>
      </c>
    </row>
    <row r="25" spans="1:11" s="3" customFormat="1" ht="11.1" customHeight="1" x14ac:dyDescent="0.15">
      <c r="A25" s="47" t="s">
        <v>50</v>
      </c>
      <c r="B25" s="139">
        <v>155</v>
      </c>
      <c r="C25" s="140">
        <v>0.64935064935065157</v>
      </c>
      <c r="D25" s="139">
        <v>351</v>
      </c>
      <c r="E25" s="140">
        <v>-25.319148936170208</v>
      </c>
      <c r="F25" s="140">
        <v>2.2645161290322582</v>
      </c>
      <c r="G25" s="139">
        <v>419</v>
      </c>
      <c r="H25" s="140">
        <v>6.61577608142494</v>
      </c>
      <c r="I25" s="139">
        <v>965</v>
      </c>
      <c r="J25" s="140">
        <v>-20.181968569065347</v>
      </c>
      <c r="K25" s="140">
        <v>2.3031026252983295</v>
      </c>
    </row>
    <row r="26" spans="1:11" s="3" customFormat="1" x14ac:dyDescent="0.15">
      <c r="A26" s="53" t="s">
        <v>208</v>
      </c>
      <c r="B26" s="141">
        <v>155</v>
      </c>
      <c r="C26" s="142">
        <v>1.973684210526315</v>
      </c>
      <c r="D26" s="141">
        <v>351</v>
      </c>
      <c r="E26" s="142">
        <v>-24.353448275862064</v>
      </c>
      <c r="F26" s="142">
        <v>2.2645161290322582</v>
      </c>
      <c r="G26" s="141">
        <v>419</v>
      </c>
      <c r="H26" s="142">
        <v>7.4358974358974308</v>
      </c>
      <c r="I26" s="141">
        <v>965</v>
      </c>
      <c r="J26" s="142">
        <v>-19.583333333333329</v>
      </c>
      <c r="K26" s="142">
        <v>2.3031026252983295</v>
      </c>
    </row>
    <row r="27" spans="1:11" s="3" customFormat="1" x14ac:dyDescent="0.15">
      <c r="A27" s="53" t="s">
        <v>209</v>
      </c>
      <c r="B27" s="141">
        <v>0</v>
      </c>
      <c r="C27" s="145" t="s">
        <v>485</v>
      </c>
      <c r="D27" s="141">
        <v>0</v>
      </c>
      <c r="E27" s="145" t="s">
        <v>485</v>
      </c>
      <c r="F27" s="142">
        <v>0</v>
      </c>
      <c r="G27" s="141">
        <v>0</v>
      </c>
      <c r="H27" s="145" t="s">
        <v>485</v>
      </c>
      <c r="I27" s="141">
        <v>0</v>
      </c>
      <c r="J27" s="145" t="s">
        <v>485</v>
      </c>
      <c r="K27" s="142">
        <v>0</v>
      </c>
    </row>
    <row r="28" spans="1:11" s="5" customFormat="1" ht="15.95" customHeight="1" x14ac:dyDescent="0.15">
      <c r="A28" s="35" t="s">
        <v>163</v>
      </c>
      <c r="B28" s="144"/>
      <c r="C28" s="144"/>
      <c r="D28" s="144"/>
      <c r="E28" s="144"/>
      <c r="F28" s="144"/>
      <c r="G28" s="144"/>
      <c r="H28" s="144"/>
      <c r="I28" s="144"/>
      <c r="J28" s="144"/>
      <c r="K28" s="143"/>
    </row>
    <row r="29" spans="1:11" s="5" customFormat="1" ht="12.95" customHeight="1" x14ac:dyDescent="0.15">
      <c r="A29" s="35" t="s">
        <v>207</v>
      </c>
      <c r="B29" s="139">
        <v>4298</v>
      </c>
      <c r="C29" s="140">
        <v>19.588202559821923</v>
      </c>
      <c r="D29" s="139">
        <v>10839</v>
      </c>
      <c r="E29" s="140">
        <v>24.614853989422855</v>
      </c>
      <c r="F29" s="140">
        <v>2.5218706375058169</v>
      </c>
      <c r="G29" s="139">
        <v>14939</v>
      </c>
      <c r="H29" s="140">
        <v>4.3517742386141407</v>
      </c>
      <c r="I29" s="139">
        <v>42405</v>
      </c>
      <c r="J29" s="140">
        <v>9.6699943102467216</v>
      </c>
      <c r="K29" s="140">
        <v>2.8385434098667917</v>
      </c>
    </row>
    <row r="30" spans="1:11" s="3" customFormat="1" x14ac:dyDescent="0.15">
      <c r="A30" s="40" t="s">
        <v>58</v>
      </c>
      <c r="B30" s="141">
        <v>4239</v>
      </c>
      <c r="C30" s="142">
        <v>21.287553648068666</v>
      </c>
      <c r="D30" s="141">
        <v>10611</v>
      </c>
      <c r="E30" s="142">
        <v>26.246281975014867</v>
      </c>
      <c r="F30" s="142">
        <v>2.5031847133757963</v>
      </c>
      <c r="G30" s="141">
        <v>14674</v>
      </c>
      <c r="H30" s="142">
        <v>4.381846635367765</v>
      </c>
      <c r="I30" s="141">
        <v>41633</v>
      </c>
      <c r="J30" s="142">
        <v>9.603790970119789</v>
      </c>
      <c r="K30" s="142">
        <v>2.8371950388442144</v>
      </c>
    </row>
    <row r="31" spans="1:11" s="3" customFormat="1" x14ac:dyDescent="0.15">
      <c r="A31" s="40" t="s">
        <v>153</v>
      </c>
      <c r="B31" s="141">
        <v>59</v>
      </c>
      <c r="C31" s="142">
        <v>-40.404040404040401</v>
      </c>
      <c r="D31" s="141">
        <v>228</v>
      </c>
      <c r="E31" s="142">
        <v>-22.184300341296932</v>
      </c>
      <c r="F31" s="142">
        <v>3.8644067796610169</v>
      </c>
      <c r="G31" s="141">
        <v>265</v>
      </c>
      <c r="H31" s="142">
        <v>2.7131782945736376</v>
      </c>
      <c r="I31" s="141">
        <v>772</v>
      </c>
      <c r="J31" s="142">
        <v>13.362701908957419</v>
      </c>
      <c r="K31" s="142">
        <v>2.9132075471698111</v>
      </c>
    </row>
    <row r="32" spans="1:11" s="3" customFormat="1" ht="9" customHeight="1" x14ac:dyDescent="0.15">
      <c r="A32" s="40" t="s">
        <v>203</v>
      </c>
      <c r="B32" s="144"/>
      <c r="C32" s="144"/>
      <c r="D32" s="144"/>
      <c r="E32" s="144"/>
      <c r="F32" s="144"/>
      <c r="G32" s="144"/>
      <c r="H32" s="144"/>
      <c r="I32" s="144"/>
      <c r="J32" s="144"/>
      <c r="K32" s="144"/>
    </row>
    <row r="33" spans="1:11" s="3" customFormat="1" ht="11.1" customHeight="1" x14ac:dyDescent="0.15">
      <c r="A33" s="47" t="s">
        <v>59</v>
      </c>
      <c r="B33" s="139">
        <v>3241</v>
      </c>
      <c r="C33" s="140">
        <v>32.773453502662846</v>
      </c>
      <c r="D33" s="139">
        <v>8382</v>
      </c>
      <c r="E33" s="140">
        <v>42.043721403152006</v>
      </c>
      <c r="F33" s="140">
        <v>2.5862388151804998</v>
      </c>
      <c r="G33" s="139">
        <v>11912</v>
      </c>
      <c r="H33" s="140">
        <v>10.367831001575098</v>
      </c>
      <c r="I33" s="139">
        <v>34407</v>
      </c>
      <c r="J33" s="140">
        <v>18.054554812146165</v>
      </c>
      <c r="K33" s="140">
        <v>2.8884318334452654</v>
      </c>
    </row>
    <row r="34" spans="1:11" s="5" customFormat="1" x14ac:dyDescent="0.15">
      <c r="A34" s="53" t="s">
        <v>208</v>
      </c>
      <c r="B34" s="141">
        <v>3218</v>
      </c>
      <c r="C34" s="142">
        <v>35.380732015145128</v>
      </c>
      <c r="D34" s="141">
        <v>8324</v>
      </c>
      <c r="E34" s="142">
        <v>44.488804027078629</v>
      </c>
      <c r="F34" s="142">
        <v>2.5866998135487882</v>
      </c>
      <c r="G34" s="141">
        <v>11717</v>
      </c>
      <c r="H34" s="142">
        <v>10.62122356495469</v>
      </c>
      <c r="I34" s="141">
        <v>34039</v>
      </c>
      <c r="J34" s="142">
        <v>18.322441601779758</v>
      </c>
      <c r="K34" s="142">
        <v>2.9050951608773579</v>
      </c>
    </row>
    <row r="35" spans="1:11" s="5" customFormat="1" x14ac:dyDescent="0.15">
      <c r="A35" s="53" t="s">
        <v>209</v>
      </c>
      <c r="B35" s="141">
        <v>23</v>
      </c>
      <c r="C35" s="142">
        <v>-64.0625</v>
      </c>
      <c r="D35" s="141">
        <v>58</v>
      </c>
      <c r="E35" s="142">
        <v>-58.571428571428569</v>
      </c>
      <c r="F35" s="142">
        <v>2.5217391304347827</v>
      </c>
      <c r="G35" s="141">
        <v>195</v>
      </c>
      <c r="H35" s="142">
        <v>-2.9850746268656678</v>
      </c>
      <c r="I35" s="141">
        <v>368</v>
      </c>
      <c r="J35" s="142">
        <v>-2.3872679045092866</v>
      </c>
      <c r="K35" s="142">
        <v>1.8871794871794871</v>
      </c>
    </row>
    <row r="36" spans="1:11" s="3" customFormat="1" ht="11.1" customHeight="1" x14ac:dyDescent="0.15">
      <c r="A36" s="47" t="s">
        <v>50</v>
      </c>
      <c r="B36" s="139">
        <v>653</v>
      </c>
      <c r="C36" s="140">
        <v>-1.2102874432677737</v>
      </c>
      <c r="D36" s="139">
        <v>1598</v>
      </c>
      <c r="E36" s="140">
        <v>-6.1655901350557798</v>
      </c>
      <c r="F36" s="140">
        <v>2.447166921898928</v>
      </c>
      <c r="G36" s="139">
        <v>1839</v>
      </c>
      <c r="H36" s="140">
        <v>-3.1085353003161202</v>
      </c>
      <c r="I36" s="139">
        <v>4744</v>
      </c>
      <c r="J36" s="140">
        <v>-10.338310338310336</v>
      </c>
      <c r="K36" s="140">
        <v>2.5796628602501359</v>
      </c>
    </row>
    <row r="37" spans="1:11" s="3" customFormat="1" x14ac:dyDescent="0.15">
      <c r="A37" s="53" t="s">
        <v>208</v>
      </c>
      <c r="B37" s="141">
        <v>620</v>
      </c>
      <c r="C37" s="142">
        <v>-1.4308426073131955</v>
      </c>
      <c r="D37" s="141">
        <v>1507</v>
      </c>
      <c r="E37" s="142">
        <v>-6.6873065015479938</v>
      </c>
      <c r="F37" s="142">
        <v>2.4306451612903226</v>
      </c>
      <c r="G37" s="141">
        <v>1781</v>
      </c>
      <c r="H37" s="142">
        <v>-3.5733622089875468</v>
      </c>
      <c r="I37" s="141">
        <v>4579</v>
      </c>
      <c r="J37" s="142">
        <v>-10.636221701795478</v>
      </c>
      <c r="K37" s="142">
        <v>2.5710275126333522</v>
      </c>
    </row>
    <row r="38" spans="1:11" s="3" customFormat="1" x14ac:dyDescent="0.15">
      <c r="A38" s="53" t="s">
        <v>209</v>
      </c>
      <c r="B38" s="141">
        <v>33</v>
      </c>
      <c r="C38" s="142">
        <v>3.125</v>
      </c>
      <c r="D38" s="141">
        <v>91</v>
      </c>
      <c r="E38" s="142">
        <v>3.4090909090909065</v>
      </c>
      <c r="F38" s="142">
        <v>2.7575757575757578</v>
      </c>
      <c r="G38" s="141">
        <v>58</v>
      </c>
      <c r="H38" s="142">
        <v>13.725490196078425</v>
      </c>
      <c r="I38" s="141">
        <v>165</v>
      </c>
      <c r="J38" s="142">
        <v>-1.1976047904191631</v>
      </c>
      <c r="K38" s="142">
        <v>2.8448275862068964</v>
      </c>
    </row>
    <row r="39" spans="1:11" s="5" customFormat="1" ht="15.95" customHeight="1" x14ac:dyDescent="0.15">
      <c r="A39" s="35" t="s">
        <v>164</v>
      </c>
      <c r="B39" s="144"/>
      <c r="C39" s="144"/>
      <c r="D39" s="144"/>
      <c r="E39" s="144"/>
      <c r="F39" s="144"/>
      <c r="G39" s="144"/>
      <c r="H39" s="144"/>
      <c r="I39" s="144"/>
      <c r="J39" s="144"/>
      <c r="K39" s="143"/>
    </row>
    <row r="40" spans="1:11" s="5" customFormat="1" ht="12.95" customHeight="1" x14ac:dyDescent="0.15">
      <c r="A40" s="35" t="s">
        <v>207</v>
      </c>
      <c r="B40" s="139">
        <v>8918</v>
      </c>
      <c r="C40" s="140">
        <v>-1.6975308641975317</v>
      </c>
      <c r="D40" s="139">
        <v>18292</v>
      </c>
      <c r="E40" s="140">
        <v>-3.1400582472862055</v>
      </c>
      <c r="F40" s="140">
        <v>2.0511325409284593</v>
      </c>
      <c r="G40" s="139">
        <v>28441</v>
      </c>
      <c r="H40" s="140">
        <v>-2.0424330095749781</v>
      </c>
      <c r="I40" s="139">
        <v>63749</v>
      </c>
      <c r="J40" s="140">
        <v>-2.3363054202285696</v>
      </c>
      <c r="K40" s="140">
        <v>2.241447206497662</v>
      </c>
    </row>
    <row r="41" spans="1:11" s="3" customFormat="1" x14ac:dyDescent="0.15">
      <c r="A41" s="40" t="s">
        <v>58</v>
      </c>
      <c r="B41" s="141">
        <v>8555</v>
      </c>
      <c r="C41" s="142">
        <v>-0.68493150684930981</v>
      </c>
      <c r="D41" s="141">
        <v>17430</v>
      </c>
      <c r="E41" s="142">
        <v>-2.3201075991930082</v>
      </c>
      <c r="F41" s="142">
        <v>2.0374050263004091</v>
      </c>
      <c r="G41" s="141">
        <v>27303</v>
      </c>
      <c r="H41" s="142">
        <v>-2.080120503532612</v>
      </c>
      <c r="I41" s="141">
        <v>60137</v>
      </c>
      <c r="J41" s="142">
        <v>-3.7361335659746118</v>
      </c>
      <c r="K41" s="142">
        <v>2.2025784712302676</v>
      </c>
    </row>
    <row r="42" spans="1:11" s="3" customFormat="1" x14ac:dyDescent="0.15">
      <c r="A42" s="40" t="s">
        <v>153</v>
      </c>
      <c r="B42" s="141">
        <v>363</v>
      </c>
      <c r="C42" s="142">
        <v>-20.742358078602621</v>
      </c>
      <c r="D42" s="141">
        <v>862</v>
      </c>
      <c r="E42" s="142">
        <v>-17.195004803073971</v>
      </c>
      <c r="F42" s="142">
        <v>2.3746556473829199</v>
      </c>
      <c r="G42" s="141">
        <v>1138</v>
      </c>
      <c r="H42" s="142">
        <v>-1.1294526498696769</v>
      </c>
      <c r="I42" s="141">
        <v>3612</v>
      </c>
      <c r="J42" s="142">
        <v>28.861933642525855</v>
      </c>
      <c r="K42" s="142">
        <v>3.1739894551845342</v>
      </c>
    </row>
    <row r="43" spans="1:11" s="3" customFormat="1" ht="9" customHeight="1" x14ac:dyDescent="0.15">
      <c r="A43" s="40" t="s">
        <v>203</v>
      </c>
      <c r="B43" s="144"/>
      <c r="C43" s="144"/>
      <c r="D43" s="144"/>
      <c r="E43" s="144"/>
      <c r="F43" s="144"/>
      <c r="G43" s="144"/>
      <c r="H43" s="144"/>
      <c r="I43" s="144"/>
      <c r="J43" s="144"/>
      <c r="K43" s="144"/>
    </row>
    <row r="44" spans="1:11" s="3" customFormat="1" ht="11.1" customHeight="1" x14ac:dyDescent="0.15">
      <c r="A44" s="47" t="s">
        <v>59</v>
      </c>
      <c r="B44" s="139">
        <v>6867</v>
      </c>
      <c r="C44" s="140">
        <v>-0.55032585083273489</v>
      </c>
      <c r="D44" s="139">
        <v>13924</v>
      </c>
      <c r="E44" s="140">
        <v>-0.96023899281598801</v>
      </c>
      <c r="F44" s="140">
        <v>2.0276685597786517</v>
      </c>
      <c r="G44" s="139">
        <v>21910</v>
      </c>
      <c r="H44" s="140">
        <v>-1.6032694121345514</v>
      </c>
      <c r="I44" s="139">
        <v>48036</v>
      </c>
      <c r="J44" s="140">
        <v>-2.829978759987867</v>
      </c>
      <c r="K44" s="140">
        <v>2.1924235508900045</v>
      </c>
    </row>
    <row r="45" spans="1:11" s="5" customFormat="1" x14ac:dyDescent="0.15">
      <c r="A45" s="53" t="s">
        <v>208</v>
      </c>
      <c r="B45" s="141">
        <v>6573</v>
      </c>
      <c r="C45" s="142">
        <v>0.61227613653757373</v>
      </c>
      <c r="D45" s="141">
        <v>13258</v>
      </c>
      <c r="E45" s="142">
        <v>3.7727307024823631E-2</v>
      </c>
      <c r="F45" s="142">
        <v>2.0170394036208732</v>
      </c>
      <c r="G45" s="141">
        <v>21018</v>
      </c>
      <c r="H45" s="142">
        <v>-1.6241516498946851</v>
      </c>
      <c r="I45" s="141">
        <v>45676</v>
      </c>
      <c r="J45" s="142">
        <v>-3.7934157592097222</v>
      </c>
      <c r="K45" s="142">
        <v>2.1731848891426395</v>
      </c>
    </row>
    <row r="46" spans="1:11" s="5" customFormat="1" x14ac:dyDescent="0.15">
      <c r="A46" s="53" t="s">
        <v>209</v>
      </c>
      <c r="B46" s="141">
        <v>294</v>
      </c>
      <c r="C46" s="142">
        <v>-20.967741935483872</v>
      </c>
      <c r="D46" s="141">
        <v>666</v>
      </c>
      <c r="E46" s="142">
        <v>-17.369727047146398</v>
      </c>
      <c r="F46" s="142">
        <v>2.2653061224489797</v>
      </c>
      <c r="G46" s="141">
        <v>892</v>
      </c>
      <c r="H46" s="142">
        <v>-1.1086474501108654</v>
      </c>
      <c r="I46" s="141">
        <v>2360</v>
      </c>
      <c r="J46" s="142">
        <v>20.531154239019401</v>
      </c>
      <c r="K46" s="142">
        <v>2.6457399103139014</v>
      </c>
    </row>
    <row r="47" spans="1:11" s="3" customFormat="1" ht="11.1" customHeight="1" x14ac:dyDescent="0.15">
      <c r="A47" s="47" t="s">
        <v>50</v>
      </c>
      <c r="B47" s="139">
        <v>730</v>
      </c>
      <c r="C47" s="140">
        <v>5.6439942112879891</v>
      </c>
      <c r="D47" s="139">
        <v>1659</v>
      </c>
      <c r="E47" s="140">
        <v>7.9375406636304433</v>
      </c>
      <c r="F47" s="140">
        <v>2.2726027397260276</v>
      </c>
      <c r="G47" s="139">
        <v>2547</v>
      </c>
      <c r="H47" s="140">
        <v>7.858546168958469E-2</v>
      </c>
      <c r="I47" s="139">
        <v>6273</v>
      </c>
      <c r="J47" s="140">
        <v>3.4465699208443255</v>
      </c>
      <c r="K47" s="140">
        <v>2.462897526501767</v>
      </c>
    </row>
    <row r="48" spans="1:11" s="3" customFormat="1" x14ac:dyDescent="0.15">
      <c r="A48" s="53" t="s">
        <v>208</v>
      </c>
      <c r="B48" s="141">
        <v>711</v>
      </c>
      <c r="C48" s="142">
        <v>8.5496183206106906</v>
      </c>
      <c r="D48" s="141">
        <v>1632</v>
      </c>
      <c r="E48" s="142">
        <v>12.707182320441987</v>
      </c>
      <c r="F48" s="142">
        <v>2.2953586497890295</v>
      </c>
      <c r="G48" s="141">
        <v>2469</v>
      </c>
      <c r="H48" s="142">
        <v>0.36585365853657947</v>
      </c>
      <c r="I48" s="141">
        <v>5999</v>
      </c>
      <c r="J48" s="142">
        <v>3.6812996889042466</v>
      </c>
      <c r="K48" s="142">
        <v>2.429728635074929</v>
      </c>
    </row>
    <row r="49" spans="1:11" s="3" customFormat="1" x14ac:dyDescent="0.15">
      <c r="A49" s="53" t="s">
        <v>209</v>
      </c>
      <c r="B49" s="141">
        <v>19</v>
      </c>
      <c r="C49" s="142">
        <v>-47.222222222222221</v>
      </c>
      <c r="D49" s="141">
        <v>27</v>
      </c>
      <c r="E49" s="142">
        <v>-69.662921348314612</v>
      </c>
      <c r="F49" s="142">
        <v>1.4210526315789473</v>
      </c>
      <c r="G49" s="141">
        <v>78</v>
      </c>
      <c r="H49" s="142">
        <v>-8.235294117647058</v>
      </c>
      <c r="I49" s="141">
        <v>274</v>
      </c>
      <c r="J49" s="142">
        <v>-1.4388489208633075</v>
      </c>
      <c r="K49" s="142">
        <v>3.5128205128205128</v>
      </c>
    </row>
    <row r="50" spans="1:11" s="5" customFormat="1" ht="15.95" customHeight="1" x14ac:dyDescent="0.15">
      <c r="A50" s="35" t="s">
        <v>165</v>
      </c>
      <c r="B50" s="144"/>
      <c r="C50" s="144"/>
      <c r="D50" s="144"/>
      <c r="E50" s="144"/>
      <c r="F50" s="144"/>
      <c r="G50" s="144"/>
      <c r="H50" s="144"/>
      <c r="I50" s="144"/>
      <c r="J50" s="144"/>
      <c r="K50" s="143"/>
    </row>
    <row r="51" spans="1:11" s="5" customFormat="1" ht="12.95" customHeight="1" x14ac:dyDescent="0.15">
      <c r="A51" s="35" t="s">
        <v>207</v>
      </c>
      <c r="B51" s="139">
        <v>9849</v>
      </c>
      <c r="C51" s="140">
        <v>3.0014641288433381</v>
      </c>
      <c r="D51" s="139">
        <v>21382</v>
      </c>
      <c r="E51" s="140">
        <v>5.6370732671310719</v>
      </c>
      <c r="F51" s="140">
        <v>2.1709818255660474</v>
      </c>
      <c r="G51" s="139">
        <v>25458</v>
      </c>
      <c r="H51" s="140">
        <v>0.72802089103426226</v>
      </c>
      <c r="I51" s="139">
        <v>54503</v>
      </c>
      <c r="J51" s="140">
        <v>0.19670564012059799</v>
      </c>
      <c r="K51" s="140">
        <v>2.1408987351716551</v>
      </c>
    </row>
    <row r="52" spans="1:11" s="3" customFormat="1" x14ac:dyDescent="0.15">
      <c r="A52" s="40" t="s">
        <v>58</v>
      </c>
      <c r="B52" s="141">
        <v>9292</v>
      </c>
      <c r="C52" s="142">
        <v>1.6852702998467919</v>
      </c>
      <c r="D52" s="141">
        <v>20479</v>
      </c>
      <c r="E52" s="142">
        <v>4.9828266776029153</v>
      </c>
      <c r="F52" s="142">
        <v>2.2039388721480844</v>
      </c>
      <c r="G52" s="141">
        <v>24232</v>
      </c>
      <c r="H52" s="142">
        <v>0.24407396682248361</v>
      </c>
      <c r="I52" s="141">
        <v>52531</v>
      </c>
      <c r="J52" s="142">
        <v>0.11053303603758025</v>
      </c>
      <c r="K52" s="142">
        <v>2.1678359194453614</v>
      </c>
    </row>
    <row r="53" spans="1:11" s="3" customFormat="1" x14ac:dyDescent="0.15">
      <c r="A53" s="40" t="s">
        <v>153</v>
      </c>
      <c r="B53" s="141">
        <v>557</v>
      </c>
      <c r="C53" s="142">
        <v>31.367924528301899</v>
      </c>
      <c r="D53" s="141">
        <v>903</v>
      </c>
      <c r="E53" s="142">
        <v>23.024523160762939</v>
      </c>
      <c r="F53" s="142">
        <v>1.6211849192100538</v>
      </c>
      <c r="G53" s="141">
        <v>1226</v>
      </c>
      <c r="H53" s="142">
        <v>11.35331516802907</v>
      </c>
      <c r="I53" s="141">
        <v>1972</v>
      </c>
      <c r="J53" s="142">
        <v>2.5481019240769598</v>
      </c>
      <c r="K53" s="142">
        <v>1.6084828711256118</v>
      </c>
    </row>
    <row r="54" spans="1:11" s="3" customFormat="1" ht="9" customHeight="1" x14ac:dyDescent="0.15">
      <c r="A54" s="40" t="s">
        <v>203</v>
      </c>
      <c r="B54" s="144"/>
      <c r="C54" s="144"/>
      <c r="D54" s="144"/>
      <c r="E54" s="144"/>
      <c r="F54" s="144"/>
      <c r="G54" s="144"/>
      <c r="H54" s="144"/>
      <c r="I54" s="144"/>
      <c r="J54" s="144"/>
      <c r="K54" s="144"/>
    </row>
    <row r="55" spans="1:11" s="3" customFormat="1" ht="11.1" customHeight="1" x14ac:dyDescent="0.15">
      <c r="A55" s="47" t="s">
        <v>59</v>
      </c>
      <c r="B55" s="139">
        <v>7872</v>
      </c>
      <c r="C55" s="140">
        <v>0.65209052550824254</v>
      </c>
      <c r="D55" s="139">
        <v>17736</v>
      </c>
      <c r="E55" s="140">
        <v>4.2251865781277615</v>
      </c>
      <c r="F55" s="140">
        <v>2.2530487804878048</v>
      </c>
      <c r="G55" s="139">
        <v>20716</v>
      </c>
      <c r="H55" s="140">
        <v>0.10631100802164895</v>
      </c>
      <c r="I55" s="139">
        <v>45985</v>
      </c>
      <c r="J55" s="140">
        <v>3.4806064956825367E-2</v>
      </c>
      <c r="K55" s="140">
        <v>2.2197818111604555</v>
      </c>
    </row>
    <row r="56" spans="1:11" s="5" customFormat="1" x14ac:dyDescent="0.15">
      <c r="A56" s="53" t="s">
        <v>208</v>
      </c>
      <c r="B56" s="141">
        <v>7430</v>
      </c>
      <c r="C56" s="142">
        <v>-0.85401654657059112</v>
      </c>
      <c r="D56" s="141">
        <v>16991</v>
      </c>
      <c r="E56" s="142">
        <v>3.2761974228057369</v>
      </c>
      <c r="F56" s="142">
        <v>2.2868102288021532</v>
      </c>
      <c r="G56" s="141">
        <v>19840</v>
      </c>
      <c r="H56" s="142">
        <v>-0.22128344397505373</v>
      </c>
      <c r="I56" s="141">
        <v>44438</v>
      </c>
      <c r="J56" s="142">
        <v>-0.15278838808249873</v>
      </c>
      <c r="K56" s="142">
        <v>2.2398185483870967</v>
      </c>
    </row>
    <row r="57" spans="1:11" s="5" customFormat="1" x14ac:dyDescent="0.15">
      <c r="A57" s="53" t="s">
        <v>209</v>
      </c>
      <c r="B57" s="141">
        <v>442</v>
      </c>
      <c r="C57" s="142">
        <v>35.168195718654431</v>
      </c>
      <c r="D57" s="141">
        <v>745</v>
      </c>
      <c r="E57" s="142">
        <v>31.858407079646014</v>
      </c>
      <c r="F57" s="142">
        <v>1.6855203619909502</v>
      </c>
      <c r="G57" s="141">
        <v>876</v>
      </c>
      <c r="H57" s="142">
        <v>8.1481481481481524</v>
      </c>
      <c r="I57" s="141">
        <v>1547</v>
      </c>
      <c r="J57" s="142">
        <v>5.7416267942583801</v>
      </c>
      <c r="K57" s="142">
        <v>1.7659817351598173</v>
      </c>
    </row>
    <row r="58" spans="1:11" s="3" customFormat="1" ht="11.1" customHeight="1" x14ac:dyDescent="0.15">
      <c r="A58" s="47" t="s">
        <v>50</v>
      </c>
      <c r="B58" s="139">
        <v>422</v>
      </c>
      <c r="C58" s="140">
        <v>-0.2364066193853489</v>
      </c>
      <c r="D58" s="139">
        <v>816</v>
      </c>
      <c r="E58" s="140">
        <v>-12.540192926045023</v>
      </c>
      <c r="F58" s="140">
        <v>1.933649289099526</v>
      </c>
      <c r="G58" s="139">
        <v>1125</v>
      </c>
      <c r="H58" s="140">
        <v>15.14841351074719</v>
      </c>
      <c r="I58" s="139">
        <v>2208</v>
      </c>
      <c r="J58" s="140">
        <v>9.7415506958250546</v>
      </c>
      <c r="K58" s="140">
        <v>1.9626666666666666</v>
      </c>
    </row>
    <row r="59" spans="1:11" s="3" customFormat="1" x14ac:dyDescent="0.15">
      <c r="A59" s="53" t="s">
        <v>208</v>
      </c>
      <c r="B59" s="141">
        <v>414</v>
      </c>
      <c r="C59" s="142">
        <v>1.2224938875305611</v>
      </c>
      <c r="D59" s="141">
        <v>799</v>
      </c>
      <c r="E59" s="142">
        <v>-12.004405286343612</v>
      </c>
      <c r="F59" s="142">
        <v>1.9299516908212559</v>
      </c>
      <c r="G59" s="141">
        <v>1112</v>
      </c>
      <c r="H59" s="142">
        <v>16.31799163179916</v>
      </c>
      <c r="I59" s="141">
        <v>2178</v>
      </c>
      <c r="J59" s="142">
        <v>10.558375634517773</v>
      </c>
      <c r="K59" s="142">
        <v>1.9586330935251799</v>
      </c>
    </row>
    <row r="60" spans="1:11" s="3" customFormat="1" x14ac:dyDescent="0.15">
      <c r="A60" s="53" t="s">
        <v>209</v>
      </c>
      <c r="B60" s="141">
        <v>8</v>
      </c>
      <c r="C60" s="142">
        <v>-42.857142857142854</v>
      </c>
      <c r="D60" s="141">
        <v>17</v>
      </c>
      <c r="E60" s="142">
        <v>-32</v>
      </c>
      <c r="F60" s="142">
        <v>2.125</v>
      </c>
      <c r="G60" s="141">
        <v>13</v>
      </c>
      <c r="H60" s="142">
        <v>-38.095238095238095</v>
      </c>
      <c r="I60" s="141">
        <v>30</v>
      </c>
      <c r="J60" s="142">
        <v>-28.571428571428569</v>
      </c>
      <c r="K60" s="142">
        <v>2.3076923076923075</v>
      </c>
    </row>
    <row r="61" spans="1:11" s="5" customFormat="1" ht="15.95" customHeight="1" x14ac:dyDescent="0.15">
      <c r="A61" s="35" t="s">
        <v>166</v>
      </c>
      <c r="B61" s="144"/>
      <c r="C61" s="144"/>
      <c r="D61" s="144"/>
      <c r="E61" s="144"/>
      <c r="F61" s="144"/>
      <c r="G61" s="144"/>
      <c r="H61" s="144"/>
      <c r="I61" s="144"/>
      <c r="J61" s="144"/>
      <c r="K61" s="143"/>
    </row>
    <row r="62" spans="1:11" s="5" customFormat="1" ht="12.95" customHeight="1" x14ac:dyDescent="0.15">
      <c r="A62" s="35" t="s">
        <v>207</v>
      </c>
      <c r="B62" s="139">
        <v>2157</v>
      </c>
      <c r="C62" s="140">
        <v>-6.0540069686411186</v>
      </c>
      <c r="D62" s="139">
        <v>5242</v>
      </c>
      <c r="E62" s="140">
        <v>19.735038830516217</v>
      </c>
      <c r="F62" s="140">
        <v>2.430227167362077</v>
      </c>
      <c r="G62" s="139">
        <v>6836</v>
      </c>
      <c r="H62" s="140">
        <v>-7.8333558042335198</v>
      </c>
      <c r="I62" s="139">
        <v>17567</v>
      </c>
      <c r="J62" s="140">
        <v>14.7045380346066</v>
      </c>
      <c r="K62" s="140">
        <v>2.5697776477472205</v>
      </c>
    </row>
    <row r="63" spans="1:11" s="3" customFormat="1" x14ac:dyDescent="0.15">
      <c r="A63" s="40" t="s">
        <v>58</v>
      </c>
      <c r="B63" s="141">
        <v>2032</v>
      </c>
      <c r="C63" s="142">
        <v>-7.4259681093394079</v>
      </c>
      <c r="D63" s="141">
        <v>4374</v>
      </c>
      <c r="E63" s="142">
        <v>3.698435277382643</v>
      </c>
      <c r="F63" s="142">
        <v>2.1525590551181102</v>
      </c>
      <c r="G63" s="141">
        <v>6559</v>
      </c>
      <c r="H63" s="142">
        <v>-8.9912584986818302</v>
      </c>
      <c r="I63" s="141">
        <v>15498</v>
      </c>
      <c r="J63" s="142">
        <v>3.7002341920374704</v>
      </c>
      <c r="K63" s="142">
        <v>2.3628601921024548</v>
      </c>
    </row>
    <row r="64" spans="1:11" s="3" customFormat="1" x14ac:dyDescent="0.15">
      <c r="A64" s="40" t="s">
        <v>153</v>
      </c>
      <c r="B64" s="141">
        <v>125</v>
      </c>
      <c r="C64" s="142">
        <v>23.762376237623769</v>
      </c>
      <c r="D64" s="141">
        <v>868</v>
      </c>
      <c r="E64" s="145" t="s">
        <v>485</v>
      </c>
      <c r="F64" s="142">
        <v>6.944</v>
      </c>
      <c r="G64" s="141">
        <v>277</v>
      </c>
      <c r="H64" s="142">
        <v>31.904761904761898</v>
      </c>
      <c r="I64" s="141">
        <v>2069</v>
      </c>
      <c r="J64" s="145" t="s">
        <v>485</v>
      </c>
      <c r="K64" s="142">
        <v>7.4693140794223822</v>
      </c>
    </row>
    <row r="65" spans="1:11" s="3" customFormat="1" ht="9" customHeight="1" x14ac:dyDescent="0.15">
      <c r="A65" s="40" t="s">
        <v>203</v>
      </c>
      <c r="B65" s="144"/>
      <c r="C65" s="144"/>
      <c r="D65" s="144"/>
      <c r="E65" s="144"/>
      <c r="F65" s="144"/>
      <c r="G65" s="144"/>
      <c r="H65" s="144"/>
      <c r="I65" s="144"/>
      <c r="J65" s="144"/>
      <c r="K65" s="144"/>
    </row>
    <row r="66" spans="1:11" s="3" customFormat="1" ht="11.1" customHeight="1" x14ac:dyDescent="0.15">
      <c r="A66" s="47" t="s">
        <v>59</v>
      </c>
      <c r="B66" s="139">
        <v>975</v>
      </c>
      <c r="C66" s="140">
        <v>-12.556053811659197</v>
      </c>
      <c r="D66" s="139">
        <v>2124</v>
      </c>
      <c r="E66" s="140">
        <v>9.0909090909090935</v>
      </c>
      <c r="F66" s="140">
        <v>2.1784615384615384</v>
      </c>
      <c r="G66" s="139">
        <v>3206</v>
      </c>
      <c r="H66" s="140">
        <v>-6.9645966337782994</v>
      </c>
      <c r="I66" s="139">
        <v>7356</v>
      </c>
      <c r="J66" s="140">
        <v>12.528682882055989</v>
      </c>
      <c r="K66" s="140">
        <v>2.2944479101684343</v>
      </c>
    </row>
    <row r="67" spans="1:11" s="5" customFormat="1" x14ac:dyDescent="0.15">
      <c r="A67" s="53" t="s">
        <v>208</v>
      </c>
      <c r="B67" s="141">
        <v>915</v>
      </c>
      <c r="C67" s="142">
        <v>-11.594202898550719</v>
      </c>
      <c r="D67" s="141">
        <v>1843</v>
      </c>
      <c r="E67" s="142">
        <v>1.0416666666666714</v>
      </c>
      <c r="F67" s="142">
        <v>2.014207650273224</v>
      </c>
      <c r="G67" s="141">
        <v>3055</v>
      </c>
      <c r="H67" s="142">
        <v>-7.1428571428571388</v>
      </c>
      <c r="I67" s="141">
        <v>6818</v>
      </c>
      <c r="J67" s="142">
        <v>8.4977721196689942</v>
      </c>
      <c r="K67" s="142">
        <v>2.2317512274959084</v>
      </c>
    </row>
    <row r="68" spans="1:11" s="5" customFormat="1" x14ac:dyDescent="0.15">
      <c r="A68" s="53" t="s">
        <v>209</v>
      </c>
      <c r="B68" s="141">
        <v>60</v>
      </c>
      <c r="C68" s="142">
        <v>-25</v>
      </c>
      <c r="D68" s="141">
        <v>281</v>
      </c>
      <c r="E68" s="142">
        <v>128.45528455284554</v>
      </c>
      <c r="F68" s="142">
        <v>4.6833333333333336</v>
      </c>
      <c r="G68" s="141">
        <v>151</v>
      </c>
      <c r="H68" s="142">
        <v>-3.2051282051282044</v>
      </c>
      <c r="I68" s="141">
        <v>538</v>
      </c>
      <c r="J68" s="142">
        <v>112.64822134387353</v>
      </c>
      <c r="K68" s="142">
        <v>3.5629139072847682</v>
      </c>
    </row>
    <row r="69" spans="1:11" s="3" customFormat="1" ht="11.1" customHeight="1" x14ac:dyDescent="0.15">
      <c r="A69" s="47" t="s">
        <v>50</v>
      </c>
      <c r="B69" s="139">
        <v>624</v>
      </c>
      <c r="C69" s="140">
        <v>-16.353887399463801</v>
      </c>
      <c r="D69" s="139">
        <v>1315</v>
      </c>
      <c r="E69" s="140">
        <v>-9.9931553730321667</v>
      </c>
      <c r="F69" s="140">
        <v>2.1073717948717947</v>
      </c>
      <c r="G69" s="139">
        <v>1812</v>
      </c>
      <c r="H69" s="140">
        <v>-17.07093821510297</v>
      </c>
      <c r="I69" s="139">
        <v>4175</v>
      </c>
      <c r="J69" s="140">
        <v>-13.578969157524327</v>
      </c>
      <c r="K69" s="140">
        <v>2.304083885209713</v>
      </c>
    </row>
    <row r="70" spans="1:11" s="3" customFormat="1" x14ac:dyDescent="0.15">
      <c r="A70" s="53" t="s">
        <v>208</v>
      </c>
      <c r="B70" s="141">
        <v>621</v>
      </c>
      <c r="C70" s="142">
        <v>-15.163934426229503</v>
      </c>
      <c r="D70" s="141">
        <v>1312</v>
      </c>
      <c r="E70" s="142">
        <v>-8.6986778009742522</v>
      </c>
      <c r="F70" s="142">
        <v>2.1127214170692432</v>
      </c>
      <c r="G70" s="141">
        <v>1800</v>
      </c>
      <c r="H70" s="142">
        <v>-16.550764951321284</v>
      </c>
      <c r="I70" s="141">
        <v>4159</v>
      </c>
      <c r="J70" s="142">
        <v>-12.681083350829311</v>
      </c>
      <c r="K70" s="142">
        <v>2.3105555555555557</v>
      </c>
    </row>
    <row r="71" spans="1:11" s="3" customFormat="1" x14ac:dyDescent="0.15">
      <c r="A71" s="53" t="s">
        <v>209</v>
      </c>
      <c r="B71" s="141">
        <v>3</v>
      </c>
      <c r="C71" s="142">
        <v>-78.571428571428569</v>
      </c>
      <c r="D71" s="141">
        <v>3</v>
      </c>
      <c r="E71" s="142">
        <v>-87.5</v>
      </c>
      <c r="F71" s="142">
        <v>1</v>
      </c>
      <c r="G71" s="141">
        <v>12</v>
      </c>
      <c r="H71" s="142">
        <v>-57.142857142857146</v>
      </c>
      <c r="I71" s="141">
        <v>16</v>
      </c>
      <c r="J71" s="142">
        <v>-76.470588235294116</v>
      </c>
      <c r="K71" s="142">
        <v>1.3333333333333333</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210</v>
      </c>
      <c r="B1" s="265"/>
      <c r="C1" s="265"/>
      <c r="D1" s="265"/>
      <c r="E1" s="265"/>
      <c r="F1" s="265"/>
      <c r="G1" s="265"/>
      <c r="H1" s="265"/>
      <c r="I1" s="265"/>
      <c r="J1" s="265"/>
      <c r="K1" s="266"/>
    </row>
    <row r="2" spans="1:11" ht="9.9499999999999993" customHeight="1" x14ac:dyDescent="0.15">
      <c r="A2" s="254" t="s">
        <v>211</v>
      </c>
      <c r="B2" s="249" t="s">
        <v>482</v>
      </c>
      <c r="C2" s="245"/>
      <c r="D2" s="245"/>
      <c r="E2" s="245"/>
      <c r="F2" s="245"/>
      <c r="G2" s="250" t="s">
        <v>483</v>
      </c>
      <c r="H2" s="251"/>
      <c r="I2" s="251"/>
      <c r="J2" s="251"/>
      <c r="K2" s="251"/>
    </row>
    <row r="3" spans="1:11" ht="9.9499999999999993" customHeight="1" x14ac:dyDescent="0.15">
      <c r="A3" s="255"/>
      <c r="B3" s="244" t="s">
        <v>134</v>
      </c>
      <c r="C3" s="246"/>
      <c r="D3" s="258" t="s">
        <v>132</v>
      </c>
      <c r="E3" s="263"/>
      <c r="F3" s="252" t="s">
        <v>56</v>
      </c>
      <c r="G3" s="258" t="s">
        <v>134</v>
      </c>
      <c r="H3" s="263"/>
      <c r="I3" s="258" t="s">
        <v>132</v>
      </c>
      <c r="J3" s="263"/>
      <c r="K3" s="258" t="s">
        <v>56</v>
      </c>
    </row>
    <row r="4" spans="1:11" ht="45" customHeight="1" x14ac:dyDescent="0.15">
      <c r="A4" s="255"/>
      <c r="B4" s="26" t="s">
        <v>135</v>
      </c>
      <c r="C4" s="16" t="s">
        <v>151</v>
      </c>
      <c r="D4" s="16" t="s">
        <v>135</v>
      </c>
      <c r="E4" s="16" t="s">
        <v>151</v>
      </c>
      <c r="F4" s="253"/>
      <c r="G4" s="16" t="s">
        <v>135</v>
      </c>
      <c r="H4" s="16" t="s">
        <v>154</v>
      </c>
      <c r="I4" s="16" t="s">
        <v>135</v>
      </c>
      <c r="J4" s="16" t="s">
        <v>154</v>
      </c>
      <c r="K4" s="258"/>
    </row>
    <row r="5" spans="1:11" ht="9.9499999999999993" customHeight="1" x14ac:dyDescent="0.15">
      <c r="A5" s="256"/>
      <c r="B5" s="27" t="s">
        <v>136</v>
      </c>
      <c r="C5" s="18" t="s">
        <v>137</v>
      </c>
      <c r="D5" s="18" t="s">
        <v>136</v>
      </c>
      <c r="E5" s="18" t="s">
        <v>137</v>
      </c>
      <c r="F5" s="18" t="s">
        <v>138</v>
      </c>
      <c r="G5" s="18" t="s">
        <v>136</v>
      </c>
      <c r="H5" s="18" t="s">
        <v>137</v>
      </c>
      <c r="I5" s="18" t="s">
        <v>136</v>
      </c>
      <c r="J5" s="18" t="s">
        <v>137</v>
      </c>
      <c r="K5" s="19" t="s">
        <v>138</v>
      </c>
    </row>
    <row r="6" spans="1:11" s="5" customFormat="1" ht="15.95" customHeight="1" x14ac:dyDescent="0.15">
      <c r="A6" s="35" t="s">
        <v>167</v>
      </c>
      <c r="B6" s="50"/>
      <c r="C6" s="50"/>
      <c r="D6" s="31"/>
      <c r="E6" s="50"/>
      <c r="F6" s="31"/>
      <c r="G6" s="31"/>
      <c r="H6" s="50"/>
      <c r="I6" s="31"/>
      <c r="J6" s="31"/>
      <c r="K6" s="23"/>
    </row>
    <row r="7" spans="1:11" s="5" customFormat="1" ht="12.95" customHeight="1" x14ac:dyDescent="0.15">
      <c r="A7" s="35" t="s">
        <v>207</v>
      </c>
      <c r="B7" s="139">
        <v>7390</v>
      </c>
      <c r="C7" s="140">
        <v>1.0391030899644562</v>
      </c>
      <c r="D7" s="139">
        <v>15609</v>
      </c>
      <c r="E7" s="140">
        <v>4.6319882021718684</v>
      </c>
      <c r="F7" s="140">
        <v>2.1121786197564276</v>
      </c>
      <c r="G7" s="139">
        <v>17043</v>
      </c>
      <c r="H7" s="140">
        <v>0.79247737891063252</v>
      </c>
      <c r="I7" s="139">
        <v>37751</v>
      </c>
      <c r="J7" s="140">
        <v>6.701526286037307</v>
      </c>
      <c r="K7" s="140">
        <v>2.2150442997124919</v>
      </c>
    </row>
    <row r="8" spans="1:11" s="3" customFormat="1" x14ac:dyDescent="0.15">
      <c r="A8" s="40" t="s">
        <v>58</v>
      </c>
      <c r="B8" s="141">
        <v>7032</v>
      </c>
      <c r="C8" s="142">
        <v>1.4222727919218414E-2</v>
      </c>
      <c r="D8" s="141">
        <v>14379</v>
      </c>
      <c r="E8" s="142">
        <v>1.1893033075299115</v>
      </c>
      <c r="F8" s="142">
        <v>2.0447952218430032</v>
      </c>
      <c r="G8" s="141">
        <v>16393</v>
      </c>
      <c r="H8" s="142">
        <v>-1.8297145645277624E-2</v>
      </c>
      <c r="I8" s="141">
        <v>34975</v>
      </c>
      <c r="J8" s="142">
        <v>3.0009423960419355</v>
      </c>
      <c r="K8" s="142">
        <v>2.1335326053803452</v>
      </c>
    </row>
    <row r="9" spans="1:11" s="3" customFormat="1" x14ac:dyDescent="0.15">
      <c r="A9" s="40" t="s">
        <v>153</v>
      </c>
      <c r="B9" s="141">
        <v>358</v>
      </c>
      <c r="C9" s="142">
        <v>26.5017667844523</v>
      </c>
      <c r="D9" s="141">
        <v>1230</v>
      </c>
      <c r="E9" s="142">
        <v>73.72881355932202</v>
      </c>
      <c r="F9" s="142">
        <v>3.435754189944134</v>
      </c>
      <c r="G9" s="141">
        <v>650</v>
      </c>
      <c r="H9" s="142">
        <v>26.705653021442501</v>
      </c>
      <c r="I9" s="141">
        <v>2776</v>
      </c>
      <c r="J9" s="142">
        <v>94.943820224719104</v>
      </c>
      <c r="K9" s="142">
        <v>4.2707692307692309</v>
      </c>
    </row>
    <row r="10" spans="1:11" s="3" customFormat="1" ht="9" customHeight="1" x14ac:dyDescent="0.15">
      <c r="A10" s="40" t="s">
        <v>203</v>
      </c>
      <c r="B10" s="144"/>
      <c r="C10" s="144"/>
      <c r="D10" s="144"/>
      <c r="E10" s="144"/>
      <c r="F10" s="144"/>
      <c r="G10" s="144"/>
      <c r="H10" s="144"/>
      <c r="I10" s="144"/>
      <c r="J10" s="144"/>
      <c r="K10" s="144"/>
    </row>
    <row r="11" spans="1:11" s="3" customFormat="1" ht="11.1" customHeight="1" x14ac:dyDescent="0.15">
      <c r="A11" s="47" t="s">
        <v>59</v>
      </c>
      <c r="B11" s="139">
        <v>4502</v>
      </c>
      <c r="C11" s="140">
        <v>-0.37618942243858555</v>
      </c>
      <c r="D11" s="139">
        <v>9695</v>
      </c>
      <c r="E11" s="140">
        <v>11.809479875446897</v>
      </c>
      <c r="F11" s="140">
        <v>2.1534873389604621</v>
      </c>
      <c r="G11" s="139">
        <v>10526</v>
      </c>
      <c r="H11" s="140">
        <v>0.56367631604089752</v>
      </c>
      <c r="I11" s="139">
        <v>23382</v>
      </c>
      <c r="J11" s="140">
        <v>9.8984771573604036</v>
      </c>
      <c r="K11" s="140">
        <v>2.2213566406992209</v>
      </c>
    </row>
    <row r="12" spans="1:11" s="5" customFormat="1" x14ac:dyDescent="0.15">
      <c r="A12" s="53" t="s">
        <v>208</v>
      </c>
      <c r="B12" s="141">
        <v>4274</v>
      </c>
      <c r="C12" s="142">
        <v>-1.9049804911636414</v>
      </c>
      <c r="D12" s="141">
        <v>8942</v>
      </c>
      <c r="E12" s="142">
        <v>6.770149253731347</v>
      </c>
      <c r="F12" s="142">
        <v>2.0921853065044456</v>
      </c>
      <c r="G12" s="141">
        <v>10117</v>
      </c>
      <c r="H12" s="142">
        <v>-0.64813905528822602</v>
      </c>
      <c r="I12" s="141">
        <v>21961</v>
      </c>
      <c r="J12" s="142">
        <v>7.1843428180975195</v>
      </c>
      <c r="K12" s="142">
        <v>2.1707027775032124</v>
      </c>
    </row>
    <row r="13" spans="1:11" s="5" customFormat="1" x14ac:dyDescent="0.15">
      <c r="A13" s="53" t="s">
        <v>209</v>
      </c>
      <c r="B13" s="141">
        <v>228</v>
      </c>
      <c r="C13" s="142">
        <v>40.740740740740733</v>
      </c>
      <c r="D13" s="141">
        <v>753</v>
      </c>
      <c r="E13" s="142">
        <v>154.3918918918919</v>
      </c>
      <c r="F13" s="142">
        <v>3.3026315789473686</v>
      </c>
      <c r="G13" s="141">
        <v>409</v>
      </c>
      <c r="H13" s="142">
        <v>44.014084507042242</v>
      </c>
      <c r="I13" s="141">
        <v>1421</v>
      </c>
      <c r="J13" s="142">
        <v>80.559085133418051</v>
      </c>
      <c r="K13" s="142">
        <v>3.4743276283618583</v>
      </c>
    </row>
    <row r="14" spans="1:11" s="3" customFormat="1" ht="11.1" customHeight="1" x14ac:dyDescent="0.15">
      <c r="A14" s="47" t="s">
        <v>50</v>
      </c>
      <c r="B14" s="139">
        <v>1890</v>
      </c>
      <c r="C14" s="140">
        <v>7.3253833049403738</v>
      </c>
      <c r="D14" s="139">
        <v>3631</v>
      </c>
      <c r="E14" s="140">
        <v>6.2317144528964263</v>
      </c>
      <c r="F14" s="140">
        <v>1.9211640211640211</v>
      </c>
      <c r="G14" s="139">
        <v>4466</v>
      </c>
      <c r="H14" s="140">
        <v>4.1511194029850742</v>
      </c>
      <c r="I14" s="139">
        <v>9523</v>
      </c>
      <c r="J14" s="140">
        <v>10.347624565469289</v>
      </c>
      <c r="K14" s="140">
        <v>2.1323331840573219</v>
      </c>
    </row>
    <row r="15" spans="1:11" s="3" customFormat="1" x14ac:dyDescent="0.15">
      <c r="A15" s="53" t="s">
        <v>208</v>
      </c>
      <c r="B15" s="141">
        <v>1828</v>
      </c>
      <c r="C15" s="142">
        <v>6.6511085180863461</v>
      </c>
      <c r="D15" s="141">
        <v>3375</v>
      </c>
      <c r="E15" s="142">
        <v>2.2107813446396136</v>
      </c>
      <c r="F15" s="142">
        <v>1.8462800875273524</v>
      </c>
      <c r="G15" s="141">
        <v>4323</v>
      </c>
      <c r="H15" s="142">
        <v>3.125</v>
      </c>
      <c r="I15" s="141">
        <v>8463</v>
      </c>
      <c r="J15" s="142">
        <v>0.35574528637495462</v>
      </c>
      <c r="K15" s="142">
        <v>1.9576682859125607</v>
      </c>
    </row>
    <row r="16" spans="1:11" s="3" customFormat="1" x14ac:dyDescent="0.15">
      <c r="A16" s="53" t="s">
        <v>209</v>
      </c>
      <c r="B16" s="141">
        <v>62</v>
      </c>
      <c r="C16" s="142">
        <v>31.914893617021278</v>
      </c>
      <c r="D16" s="141">
        <v>256</v>
      </c>
      <c r="E16" s="142">
        <v>120.68965517241378</v>
      </c>
      <c r="F16" s="142">
        <v>4.129032258064516</v>
      </c>
      <c r="G16" s="141">
        <v>143</v>
      </c>
      <c r="H16" s="142">
        <v>48.958333333333343</v>
      </c>
      <c r="I16" s="141">
        <v>1060</v>
      </c>
      <c r="J16" s="145" t="s">
        <v>485</v>
      </c>
      <c r="K16" s="142">
        <v>7.4125874125874125</v>
      </c>
    </row>
    <row r="17" spans="1:11" s="5" customFormat="1" ht="15.95" customHeight="1" x14ac:dyDescent="0.15">
      <c r="A17" s="35" t="s">
        <v>168</v>
      </c>
      <c r="B17" s="144"/>
      <c r="C17" s="144"/>
      <c r="D17" s="144"/>
      <c r="E17" s="144"/>
      <c r="F17" s="144"/>
      <c r="G17" s="144"/>
      <c r="H17" s="144"/>
      <c r="I17" s="144"/>
      <c r="J17" s="144"/>
      <c r="K17" s="143"/>
    </row>
    <row r="18" spans="1:11" s="5" customFormat="1" ht="12.95" customHeight="1" x14ac:dyDescent="0.15">
      <c r="A18" s="35" t="s">
        <v>207</v>
      </c>
      <c r="B18" s="139">
        <v>6510</v>
      </c>
      <c r="C18" s="140">
        <v>4.3603719140750172</v>
      </c>
      <c r="D18" s="139">
        <v>12207</v>
      </c>
      <c r="E18" s="140">
        <v>9.7554396691242573</v>
      </c>
      <c r="F18" s="140">
        <v>1.875115207373272</v>
      </c>
      <c r="G18" s="139">
        <v>16204</v>
      </c>
      <c r="H18" s="140">
        <v>0.44631787751053764</v>
      </c>
      <c r="I18" s="139">
        <v>30345</v>
      </c>
      <c r="J18" s="140">
        <v>2.672982574860427</v>
      </c>
      <c r="K18" s="140">
        <v>1.8726857566033077</v>
      </c>
    </row>
    <row r="19" spans="1:11" s="3" customFormat="1" x14ac:dyDescent="0.15">
      <c r="A19" s="40" t="s">
        <v>58</v>
      </c>
      <c r="B19" s="141">
        <v>6014</v>
      </c>
      <c r="C19" s="142">
        <v>5.0113497468133374</v>
      </c>
      <c r="D19" s="141">
        <v>11072</v>
      </c>
      <c r="E19" s="142">
        <v>10.026830964921004</v>
      </c>
      <c r="F19" s="142">
        <v>1.8410375789823745</v>
      </c>
      <c r="G19" s="141">
        <v>14798</v>
      </c>
      <c r="H19" s="142">
        <v>0.70091867982307576</v>
      </c>
      <c r="I19" s="141">
        <v>27448</v>
      </c>
      <c r="J19" s="142">
        <v>3.1491920330702783</v>
      </c>
      <c r="K19" s="142">
        <v>1.8548452493580214</v>
      </c>
    </row>
    <row r="20" spans="1:11" s="3" customFormat="1" x14ac:dyDescent="0.15">
      <c r="A20" s="40" t="s">
        <v>153</v>
      </c>
      <c r="B20" s="141">
        <v>496</v>
      </c>
      <c r="C20" s="142">
        <v>-2.9354207436399236</v>
      </c>
      <c r="D20" s="141">
        <v>1135</v>
      </c>
      <c r="E20" s="142">
        <v>7.1765816808309779</v>
      </c>
      <c r="F20" s="142">
        <v>2.288306451612903</v>
      </c>
      <c r="G20" s="141">
        <v>1406</v>
      </c>
      <c r="H20" s="142">
        <v>-2.1572720946416126</v>
      </c>
      <c r="I20" s="141">
        <v>2897</v>
      </c>
      <c r="J20" s="142">
        <v>-1.6298811544991452</v>
      </c>
      <c r="K20" s="142">
        <v>2.0604551920341394</v>
      </c>
    </row>
    <row r="21" spans="1:11" s="3" customFormat="1" ht="9" customHeight="1" x14ac:dyDescent="0.15">
      <c r="A21" s="40" t="s">
        <v>203</v>
      </c>
      <c r="B21" s="144"/>
      <c r="C21" s="144"/>
      <c r="D21" s="144"/>
      <c r="E21" s="144"/>
      <c r="F21" s="144"/>
      <c r="G21" s="144"/>
      <c r="H21" s="144"/>
      <c r="I21" s="144"/>
      <c r="J21" s="144"/>
      <c r="K21" s="144"/>
    </row>
    <row r="22" spans="1:11" s="3" customFormat="1" ht="11.1" customHeight="1" x14ac:dyDescent="0.15">
      <c r="A22" s="47" t="s">
        <v>59</v>
      </c>
      <c r="B22" s="139">
        <v>4234</v>
      </c>
      <c r="C22" s="140">
        <v>-2.5994939038417328</v>
      </c>
      <c r="D22" s="139">
        <v>8029</v>
      </c>
      <c r="E22" s="140">
        <v>1.3890642757923928</v>
      </c>
      <c r="F22" s="140">
        <v>1.8963155408597072</v>
      </c>
      <c r="G22" s="139">
        <v>10881</v>
      </c>
      <c r="H22" s="140">
        <v>-5.26728190841024</v>
      </c>
      <c r="I22" s="139">
        <v>20529</v>
      </c>
      <c r="J22" s="140">
        <v>-3.2335611595569134</v>
      </c>
      <c r="K22" s="140">
        <v>1.8866832092638544</v>
      </c>
    </row>
    <row r="23" spans="1:11" s="5" customFormat="1" x14ac:dyDescent="0.15">
      <c r="A23" s="53" t="s">
        <v>208</v>
      </c>
      <c r="B23" s="141">
        <v>3967</v>
      </c>
      <c r="C23" s="142">
        <v>0.55766793409378579</v>
      </c>
      <c r="D23" s="141">
        <v>7584</v>
      </c>
      <c r="E23" s="142">
        <v>4.0043883708173382</v>
      </c>
      <c r="F23" s="142">
        <v>1.9117721199899169</v>
      </c>
      <c r="G23" s="141">
        <v>10056</v>
      </c>
      <c r="H23" s="142">
        <v>-3.7519142419601792</v>
      </c>
      <c r="I23" s="141">
        <v>19371</v>
      </c>
      <c r="J23" s="142">
        <v>-1.6201117318435792</v>
      </c>
      <c r="K23" s="142">
        <v>1.9263126491646778</v>
      </c>
    </row>
    <row r="24" spans="1:11" s="5" customFormat="1" x14ac:dyDescent="0.15">
      <c r="A24" s="53" t="s">
        <v>209</v>
      </c>
      <c r="B24" s="141">
        <v>267</v>
      </c>
      <c r="C24" s="142">
        <v>-33.582089552238813</v>
      </c>
      <c r="D24" s="141">
        <v>445</v>
      </c>
      <c r="E24" s="142">
        <v>-29.027113237639554</v>
      </c>
      <c r="F24" s="142">
        <v>1.6666666666666667</v>
      </c>
      <c r="G24" s="141">
        <v>825</v>
      </c>
      <c r="H24" s="142">
        <v>-20.520231213872833</v>
      </c>
      <c r="I24" s="141">
        <v>1158</v>
      </c>
      <c r="J24" s="142">
        <v>-24.06557377049181</v>
      </c>
      <c r="K24" s="142">
        <v>1.4036363636363636</v>
      </c>
    </row>
    <row r="25" spans="1:11" s="3" customFormat="1" ht="11.1" customHeight="1" x14ac:dyDescent="0.15">
      <c r="A25" s="47" t="s">
        <v>50</v>
      </c>
      <c r="B25" s="139">
        <v>1460</v>
      </c>
      <c r="C25" s="140">
        <v>5.7971014492753596</v>
      </c>
      <c r="D25" s="139">
        <v>2609</v>
      </c>
      <c r="E25" s="140">
        <v>11.495726495726501</v>
      </c>
      <c r="F25" s="140">
        <v>1.786986301369863</v>
      </c>
      <c r="G25" s="139">
        <v>3599</v>
      </c>
      <c r="H25" s="140">
        <v>7.6900059844404609</v>
      </c>
      <c r="I25" s="139">
        <v>6745</v>
      </c>
      <c r="J25" s="140">
        <v>12.435405900983497</v>
      </c>
      <c r="K25" s="140">
        <v>1.8741317032509031</v>
      </c>
    </row>
    <row r="26" spans="1:11" s="3" customFormat="1" x14ac:dyDescent="0.15">
      <c r="A26" s="53" t="s">
        <v>208</v>
      </c>
      <c r="B26" s="141">
        <v>1390</v>
      </c>
      <c r="C26" s="142">
        <v>5.623100303951361</v>
      </c>
      <c r="D26" s="141">
        <v>2230</v>
      </c>
      <c r="E26" s="142">
        <v>9.6361848574237996</v>
      </c>
      <c r="F26" s="142">
        <v>1.6043165467625899</v>
      </c>
      <c r="G26" s="141">
        <v>3381</v>
      </c>
      <c r="H26" s="142">
        <v>7.1972098922003767</v>
      </c>
      <c r="I26" s="141">
        <v>5538</v>
      </c>
      <c r="J26" s="142">
        <v>8.4393969062071648</v>
      </c>
      <c r="K26" s="142">
        <v>1.6379769299023959</v>
      </c>
    </row>
    <row r="27" spans="1:11" s="3" customFormat="1" x14ac:dyDescent="0.15">
      <c r="A27" s="53" t="s">
        <v>209</v>
      </c>
      <c r="B27" s="141">
        <v>70</v>
      </c>
      <c r="C27" s="142">
        <v>9.375</v>
      </c>
      <c r="D27" s="141">
        <v>379</v>
      </c>
      <c r="E27" s="142">
        <v>23.856209150326791</v>
      </c>
      <c r="F27" s="142">
        <v>5.4142857142857146</v>
      </c>
      <c r="G27" s="141">
        <v>218</v>
      </c>
      <c r="H27" s="142">
        <v>15.957446808510639</v>
      </c>
      <c r="I27" s="141">
        <v>1207</v>
      </c>
      <c r="J27" s="142">
        <v>35.31390134529147</v>
      </c>
      <c r="K27" s="142">
        <v>5.5366972477064218</v>
      </c>
    </row>
    <row r="28" spans="1:11" s="5" customFormat="1" ht="15.95" customHeight="1" x14ac:dyDescent="0.15">
      <c r="A28" s="35" t="s">
        <v>169</v>
      </c>
      <c r="B28" s="144"/>
      <c r="C28" s="144"/>
      <c r="D28" s="144"/>
      <c r="E28" s="144"/>
      <c r="F28" s="144"/>
      <c r="G28" s="144"/>
      <c r="H28" s="144"/>
      <c r="I28" s="144"/>
      <c r="J28" s="144"/>
      <c r="K28" s="143"/>
    </row>
    <row r="29" spans="1:11" s="5" customFormat="1" ht="12.95" customHeight="1" x14ac:dyDescent="0.15">
      <c r="A29" s="35" t="s">
        <v>207</v>
      </c>
      <c r="B29" s="139">
        <v>4144</v>
      </c>
      <c r="C29" s="140">
        <v>3.8076152304609252</v>
      </c>
      <c r="D29" s="139">
        <v>7303</v>
      </c>
      <c r="E29" s="140">
        <v>-8.8378479590563046</v>
      </c>
      <c r="F29" s="140">
        <v>1.7623069498069499</v>
      </c>
      <c r="G29" s="139">
        <v>11543</v>
      </c>
      <c r="H29" s="140">
        <v>2.8879579285141261</v>
      </c>
      <c r="I29" s="139">
        <v>24089</v>
      </c>
      <c r="J29" s="140">
        <v>-0.59423100730408862</v>
      </c>
      <c r="K29" s="140">
        <v>2.0868924889543448</v>
      </c>
    </row>
    <row r="30" spans="1:11" s="3" customFormat="1" x14ac:dyDescent="0.15">
      <c r="A30" s="40" t="s">
        <v>58</v>
      </c>
      <c r="B30" s="141">
        <v>3823</v>
      </c>
      <c r="C30" s="142">
        <v>5.3748621830209515</v>
      </c>
      <c r="D30" s="141">
        <v>6905</v>
      </c>
      <c r="E30" s="142">
        <v>-3.6018428032947156</v>
      </c>
      <c r="F30" s="142">
        <v>1.8061731624378761</v>
      </c>
      <c r="G30" s="141">
        <v>10556</v>
      </c>
      <c r="H30" s="142">
        <v>3.8567493112947631</v>
      </c>
      <c r="I30" s="141">
        <v>22721</v>
      </c>
      <c r="J30" s="142">
        <v>3.2115926228763527</v>
      </c>
      <c r="K30" s="142">
        <v>2.1524251610458509</v>
      </c>
    </row>
    <row r="31" spans="1:11" s="3" customFormat="1" x14ac:dyDescent="0.15">
      <c r="A31" s="40" t="s">
        <v>153</v>
      </c>
      <c r="B31" s="141">
        <v>321</v>
      </c>
      <c r="C31" s="142">
        <v>-11.813186813186817</v>
      </c>
      <c r="D31" s="141">
        <v>398</v>
      </c>
      <c r="E31" s="142">
        <v>-53.066037735849058</v>
      </c>
      <c r="F31" s="142">
        <v>1.2398753894080996</v>
      </c>
      <c r="G31" s="141">
        <v>987</v>
      </c>
      <c r="H31" s="142">
        <v>-6.4454976303317579</v>
      </c>
      <c r="I31" s="141">
        <v>1368</v>
      </c>
      <c r="J31" s="142">
        <v>-38.350608382154121</v>
      </c>
      <c r="K31" s="142">
        <v>1.3860182370820668</v>
      </c>
    </row>
    <row r="32" spans="1:11" s="3" customFormat="1" ht="9" customHeight="1" x14ac:dyDescent="0.15">
      <c r="A32" s="40" t="s">
        <v>203</v>
      </c>
      <c r="B32" s="144"/>
      <c r="C32" s="144"/>
      <c r="D32" s="144"/>
      <c r="E32" s="144"/>
      <c r="F32" s="144"/>
      <c r="G32" s="144"/>
      <c r="H32" s="144"/>
      <c r="I32" s="144"/>
      <c r="J32" s="144"/>
      <c r="K32" s="144"/>
    </row>
    <row r="33" spans="1:11" s="3" customFormat="1" ht="11.1" customHeight="1" x14ac:dyDescent="0.15">
      <c r="A33" s="47" t="s">
        <v>59</v>
      </c>
      <c r="B33" s="139">
        <v>2348</v>
      </c>
      <c r="C33" s="140">
        <v>-5.131313131313135</v>
      </c>
      <c r="D33" s="139">
        <v>4569</v>
      </c>
      <c r="E33" s="140">
        <v>-15.654421266383608</v>
      </c>
      <c r="F33" s="140">
        <v>1.9459114139693356</v>
      </c>
      <c r="G33" s="139">
        <v>7060</v>
      </c>
      <c r="H33" s="140">
        <v>-2.9553264604811034</v>
      </c>
      <c r="I33" s="139">
        <v>16707</v>
      </c>
      <c r="J33" s="140">
        <v>-5.3963759909399727</v>
      </c>
      <c r="K33" s="140">
        <v>2.3664305949008497</v>
      </c>
    </row>
    <row r="34" spans="1:11" s="5" customFormat="1" x14ac:dyDescent="0.15">
      <c r="A34" s="53" t="s">
        <v>208</v>
      </c>
      <c r="B34" s="141">
        <v>2221</v>
      </c>
      <c r="C34" s="142">
        <v>-3.977518374405534</v>
      </c>
      <c r="D34" s="141">
        <v>4414</v>
      </c>
      <c r="E34" s="142">
        <v>-10.357432981316009</v>
      </c>
      <c r="F34" s="142">
        <v>1.9873930661864025</v>
      </c>
      <c r="G34" s="141">
        <v>6698</v>
      </c>
      <c r="H34" s="142">
        <v>-1.6590808985464633</v>
      </c>
      <c r="I34" s="141">
        <v>16254</v>
      </c>
      <c r="J34" s="142">
        <v>-0.19035922628185631</v>
      </c>
      <c r="K34" s="142">
        <v>2.4266945356822931</v>
      </c>
    </row>
    <row r="35" spans="1:11" s="5" customFormat="1" x14ac:dyDescent="0.15">
      <c r="A35" s="53" t="s">
        <v>209</v>
      </c>
      <c r="B35" s="141">
        <v>127</v>
      </c>
      <c r="C35" s="142">
        <v>-21.604938271604937</v>
      </c>
      <c r="D35" s="141">
        <v>155</v>
      </c>
      <c r="E35" s="142">
        <v>-68.559837728194722</v>
      </c>
      <c r="F35" s="142">
        <v>1.2204724409448819</v>
      </c>
      <c r="G35" s="141">
        <v>362</v>
      </c>
      <c r="H35" s="142">
        <v>-21.982758620689651</v>
      </c>
      <c r="I35" s="141">
        <v>453</v>
      </c>
      <c r="J35" s="142">
        <v>-67.054545454545462</v>
      </c>
      <c r="K35" s="142">
        <v>1.2513812154696133</v>
      </c>
    </row>
    <row r="36" spans="1:11" s="3" customFormat="1" ht="11.1" customHeight="1" x14ac:dyDescent="0.15">
      <c r="A36" s="47" t="s">
        <v>50</v>
      </c>
      <c r="B36" s="139">
        <v>1002</v>
      </c>
      <c r="C36" s="140">
        <v>9.6280087527352265</v>
      </c>
      <c r="D36" s="139">
        <v>1632</v>
      </c>
      <c r="E36" s="140">
        <v>-6.3683304647160099</v>
      </c>
      <c r="F36" s="140">
        <v>1.6287425149700598</v>
      </c>
      <c r="G36" s="139">
        <v>2305</v>
      </c>
      <c r="H36" s="140">
        <v>0.61108686163247228</v>
      </c>
      <c r="I36" s="139">
        <v>3824</v>
      </c>
      <c r="J36" s="140">
        <v>-14.202378281355166</v>
      </c>
      <c r="K36" s="140">
        <v>1.6590021691973971</v>
      </c>
    </row>
    <row r="37" spans="1:11" s="3" customFormat="1" x14ac:dyDescent="0.15">
      <c r="A37" s="53" t="s">
        <v>208</v>
      </c>
      <c r="B37" s="141">
        <v>929</v>
      </c>
      <c r="C37" s="142">
        <v>10.201660735468565</v>
      </c>
      <c r="D37" s="141">
        <v>1511</v>
      </c>
      <c r="E37" s="142">
        <v>-1.5635179153094469</v>
      </c>
      <c r="F37" s="142">
        <v>1.6264800861141011</v>
      </c>
      <c r="G37" s="141">
        <v>2092</v>
      </c>
      <c r="H37" s="142">
        <v>-4.7778308647878021E-2</v>
      </c>
      <c r="I37" s="141">
        <v>3524</v>
      </c>
      <c r="J37" s="142">
        <v>-12.381899552461462</v>
      </c>
      <c r="K37" s="142">
        <v>1.6845124282982791</v>
      </c>
    </row>
    <row r="38" spans="1:11" s="3" customFormat="1" x14ac:dyDescent="0.15">
      <c r="A38" s="53" t="s">
        <v>209</v>
      </c>
      <c r="B38" s="141">
        <v>73</v>
      </c>
      <c r="C38" s="142">
        <v>2.816901408450704</v>
      </c>
      <c r="D38" s="141">
        <v>121</v>
      </c>
      <c r="E38" s="142">
        <v>-41.82692307692308</v>
      </c>
      <c r="F38" s="142">
        <v>1.6575342465753424</v>
      </c>
      <c r="G38" s="141">
        <v>213</v>
      </c>
      <c r="H38" s="142">
        <v>7.5757575757575779</v>
      </c>
      <c r="I38" s="141">
        <v>300</v>
      </c>
      <c r="J38" s="142">
        <v>-31.034482758620683</v>
      </c>
      <c r="K38" s="142">
        <v>1.408450704225352</v>
      </c>
    </row>
    <row r="39" spans="1:11" s="5" customFormat="1" ht="15.95" customHeight="1" x14ac:dyDescent="0.15">
      <c r="A39" s="35" t="s">
        <v>170</v>
      </c>
      <c r="B39" s="144"/>
      <c r="C39" s="144"/>
      <c r="D39" s="144"/>
      <c r="E39" s="144"/>
      <c r="F39" s="144"/>
      <c r="G39" s="144"/>
      <c r="H39" s="144"/>
      <c r="I39" s="144"/>
      <c r="J39" s="144"/>
      <c r="K39" s="143"/>
    </row>
    <row r="40" spans="1:11" s="5" customFormat="1" ht="12.95" customHeight="1" x14ac:dyDescent="0.15">
      <c r="A40" s="35" t="s">
        <v>207</v>
      </c>
      <c r="B40" s="139">
        <v>3925</v>
      </c>
      <c r="C40" s="140">
        <v>1.6839378238341993</v>
      </c>
      <c r="D40" s="139">
        <v>7098</v>
      </c>
      <c r="E40" s="140">
        <v>-3.2970027247956466</v>
      </c>
      <c r="F40" s="140">
        <v>1.8084076433121019</v>
      </c>
      <c r="G40" s="139">
        <v>9986</v>
      </c>
      <c r="H40" s="140">
        <v>4.6640813331935789</v>
      </c>
      <c r="I40" s="139">
        <v>18511</v>
      </c>
      <c r="J40" s="140">
        <v>-3.3822224541990664</v>
      </c>
      <c r="K40" s="140">
        <v>1.8536951732425395</v>
      </c>
    </row>
    <row r="41" spans="1:11" s="3" customFormat="1" x14ac:dyDescent="0.15">
      <c r="A41" s="40" t="s">
        <v>58</v>
      </c>
      <c r="B41" s="141">
        <v>3764</v>
      </c>
      <c r="C41" s="142">
        <v>0.74946466809421963</v>
      </c>
      <c r="D41" s="141">
        <v>6677</v>
      </c>
      <c r="E41" s="142">
        <v>-2.4115755627009605</v>
      </c>
      <c r="F41" s="142">
        <v>1.7739107332624866</v>
      </c>
      <c r="G41" s="141">
        <v>9589</v>
      </c>
      <c r="H41" s="142">
        <v>3.6088600756347944</v>
      </c>
      <c r="I41" s="141">
        <v>17328</v>
      </c>
      <c r="J41" s="142">
        <v>-3.5296737557064972</v>
      </c>
      <c r="K41" s="142">
        <v>1.8070706017311502</v>
      </c>
    </row>
    <row r="42" spans="1:11" s="3" customFormat="1" x14ac:dyDescent="0.15">
      <c r="A42" s="40" t="s">
        <v>153</v>
      </c>
      <c r="B42" s="141">
        <v>161</v>
      </c>
      <c r="C42" s="142">
        <v>29.838709677419359</v>
      </c>
      <c r="D42" s="141">
        <v>421</v>
      </c>
      <c r="E42" s="142">
        <v>-15.46184738955823</v>
      </c>
      <c r="F42" s="142">
        <v>2.6149068322981366</v>
      </c>
      <c r="G42" s="141">
        <v>397</v>
      </c>
      <c r="H42" s="142">
        <v>38.811188811188799</v>
      </c>
      <c r="I42" s="141">
        <v>1183</v>
      </c>
      <c r="J42" s="142">
        <v>-1.1695906432748586</v>
      </c>
      <c r="K42" s="142">
        <v>2.9798488664987404</v>
      </c>
    </row>
    <row r="43" spans="1:11" s="3" customFormat="1" ht="9" customHeight="1" x14ac:dyDescent="0.15">
      <c r="A43" s="40" t="s">
        <v>203</v>
      </c>
      <c r="B43" s="144"/>
      <c r="C43" s="144"/>
      <c r="D43" s="144"/>
      <c r="E43" s="144"/>
      <c r="F43" s="144"/>
      <c r="G43" s="144"/>
      <c r="H43" s="144"/>
      <c r="I43" s="144"/>
      <c r="J43" s="144"/>
      <c r="K43" s="144"/>
    </row>
    <row r="44" spans="1:11" s="3" customFormat="1" ht="11.1" customHeight="1" x14ac:dyDescent="0.15">
      <c r="A44" s="47" t="s">
        <v>59</v>
      </c>
      <c r="B44" s="139">
        <v>2915</v>
      </c>
      <c r="C44" s="140">
        <v>1.3560500695410269</v>
      </c>
      <c r="D44" s="139">
        <v>5083</v>
      </c>
      <c r="E44" s="140">
        <v>-5.0793650793650755</v>
      </c>
      <c r="F44" s="140">
        <v>1.7437392795883362</v>
      </c>
      <c r="G44" s="139">
        <v>7511</v>
      </c>
      <c r="H44" s="140">
        <v>3.3576441447639951</v>
      </c>
      <c r="I44" s="139">
        <v>13429</v>
      </c>
      <c r="J44" s="140">
        <v>-4.304140240860832</v>
      </c>
      <c r="K44" s="140">
        <v>1.7879110637731328</v>
      </c>
    </row>
    <row r="45" spans="1:11" s="5" customFormat="1" x14ac:dyDescent="0.15">
      <c r="A45" s="53" t="s">
        <v>208</v>
      </c>
      <c r="B45" s="141">
        <v>2817</v>
      </c>
      <c r="C45" s="142">
        <v>0.39201710620099561</v>
      </c>
      <c r="D45" s="141">
        <v>4925</v>
      </c>
      <c r="E45" s="142">
        <v>-3.5637360485607985</v>
      </c>
      <c r="F45" s="142">
        <v>1.7483138090166843</v>
      </c>
      <c r="G45" s="141">
        <v>7255</v>
      </c>
      <c r="H45" s="142">
        <v>2.3849844764324075</v>
      </c>
      <c r="I45" s="141">
        <v>12944</v>
      </c>
      <c r="J45" s="142">
        <v>-3.6546334201711943</v>
      </c>
      <c r="K45" s="142">
        <v>1.7841488628532047</v>
      </c>
    </row>
    <row r="46" spans="1:11" s="5" customFormat="1" x14ac:dyDescent="0.15">
      <c r="A46" s="53" t="s">
        <v>209</v>
      </c>
      <c r="B46" s="141">
        <v>98</v>
      </c>
      <c r="C46" s="142">
        <v>40</v>
      </c>
      <c r="D46" s="141">
        <v>158</v>
      </c>
      <c r="E46" s="142">
        <v>-36.29032258064516</v>
      </c>
      <c r="F46" s="142">
        <v>1.6122448979591837</v>
      </c>
      <c r="G46" s="141">
        <v>256</v>
      </c>
      <c r="H46" s="142">
        <v>41.436464088397798</v>
      </c>
      <c r="I46" s="141">
        <v>485</v>
      </c>
      <c r="J46" s="142">
        <v>-18.896321070234109</v>
      </c>
      <c r="K46" s="142">
        <v>1.89453125</v>
      </c>
    </row>
    <row r="47" spans="1:11" s="3" customFormat="1" ht="11.1" customHeight="1" x14ac:dyDescent="0.15">
      <c r="A47" s="47" t="s">
        <v>50</v>
      </c>
      <c r="B47" s="139">
        <v>434</v>
      </c>
      <c r="C47" s="140">
        <v>4.0767386091127094</v>
      </c>
      <c r="D47" s="139">
        <v>968</v>
      </c>
      <c r="E47" s="140">
        <v>29.58500669344042</v>
      </c>
      <c r="F47" s="140">
        <v>2.2304147465437789</v>
      </c>
      <c r="G47" s="139">
        <v>1180</v>
      </c>
      <c r="H47" s="140">
        <v>18.951612903225808</v>
      </c>
      <c r="I47" s="139">
        <v>2439</v>
      </c>
      <c r="J47" s="140">
        <v>26.242236024844715</v>
      </c>
      <c r="K47" s="140">
        <v>2.0669491525423731</v>
      </c>
    </row>
    <row r="48" spans="1:11" s="3" customFormat="1" x14ac:dyDescent="0.15">
      <c r="A48" s="53" t="s">
        <v>208</v>
      </c>
      <c r="B48" s="141">
        <v>426</v>
      </c>
      <c r="C48" s="142">
        <v>6.5</v>
      </c>
      <c r="D48" s="141">
        <v>954</v>
      </c>
      <c r="E48" s="142">
        <v>37.662337662337649</v>
      </c>
      <c r="F48" s="142">
        <v>2.23943661971831</v>
      </c>
      <c r="G48" s="141">
        <v>1161</v>
      </c>
      <c r="H48" s="142">
        <v>19.814241486068113</v>
      </c>
      <c r="I48" s="141">
        <v>2408</v>
      </c>
      <c r="J48" s="142">
        <v>28.632478632478637</v>
      </c>
      <c r="K48" s="142">
        <v>2.074074074074074</v>
      </c>
    </row>
    <row r="49" spans="1:11" s="3" customFormat="1" x14ac:dyDescent="0.15">
      <c r="A49" s="53" t="s">
        <v>209</v>
      </c>
      <c r="B49" s="141">
        <v>8</v>
      </c>
      <c r="C49" s="142">
        <v>-52.941176470588232</v>
      </c>
      <c r="D49" s="141">
        <v>14</v>
      </c>
      <c r="E49" s="142">
        <v>-74.074074074074076</v>
      </c>
      <c r="F49" s="142">
        <v>1.75</v>
      </c>
      <c r="G49" s="141">
        <v>19</v>
      </c>
      <c r="H49" s="142">
        <v>-17.391304347826093</v>
      </c>
      <c r="I49" s="141">
        <v>31</v>
      </c>
      <c r="J49" s="142">
        <v>-48.333333333333336</v>
      </c>
      <c r="K49" s="142">
        <v>1.631578947368421</v>
      </c>
    </row>
    <row r="50" spans="1:11" s="5" customFormat="1" ht="15.95" customHeight="1" x14ac:dyDescent="0.15">
      <c r="A50" s="35" t="s">
        <v>171</v>
      </c>
      <c r="B50" s="144"/>
      <c r="C50" s="144"/>
      <c r="D50" s="144"/>
      <c r="E50" s="144"/>
      <c r="F50" s="144"/>
      <c r="G50" s="144"/>
      <c r="H50" s="144"/>
      <c r="I50" s="144"/>
      <c r="J50" s="144"/>
      <c r="K50" s="143"/>
    </row>
    <row r="51" spans="1:11" s="5" customFormat="1" ht="12.95" customHeight="1" x14ac:dyDescent="0.15">
      <c r="A51" s="35" t="s">
        <v>207</v>
      </c>
      <c r="B51" s="139">
        <v>2391</v>
      </c>
      <c r="C51" s="140">
        <v>-8.3908045977011483</v>
      </c>
      <c r="D51" s="139">
        <v>5097</v>
      </c>
      <c r="E51" s="140">
        <v>-9.0308763162591532</v>
      </c>
      <c r="F51" s="140">
        <v>2.1317440401505645</v>
      </c>
      <c r="G51" s="139">
        <v>5958</v>
      </c>
      <c r="H51" s="140">
        <v>-3.6390101892285287</v>
      </c>
      <c r="I51" s="139">
        <v>12712</v>
      </c>
      <c r="J51" s="140">
        <v>-1.9211480595633077</v>
      </c>
      <c r="K51" s="140">
        <v>2.1336018798254446</v>
      </c>
    </row>
    <row r="52" spans="1:11" s="3" customFormat="1" x14ac:dyDescent="0.15">
      <c r="A52" s="40" t="s">
        <v>58</v>
      </c>
      <c r="B52" s="141">
        <v>2241</v>
      </c>
      <c r="C52" s="142">
        <v>-9.0133982947624816</v>
      </c>
      <c r="D52" s="141">
        <v>4500</v>
      </c>
      <c r="E52" s="142">
        <v>-4.8424614083315731</v>
      </c>
      <c r="F52" s="142">
        <v>2.0080321285140563</v>
      </c>
      <c r="G52" s="141">
        <v>5616</v>
      </c>
      <c r="H52" s="142">
        <v>-3.3390705679862265</v>
      </c>
      <c r="I52" s="141">
        <v>10985</v>
      </c>
      <c r="J52" s="142">
        <v>0.58602692061167261</v>
      </c>
      <c r="K52" s="142">
        <v>1.9560185185185186</v>
      </c>
    </row>
    <row r="53" spans="1:11" s="3" customFormat="1" x14ac:dyDescent="0.15">
      <c r="A53" s="40" t="s">
        <v>153</v>
      </c>
      <c r="B53" s="141">
        <v>150</v>
      </c>
      <c r="C53" s="142">
        <v>2.0408163265306172</v>
      </c>
      <c r="D53" s="141">
        <v>597</v>
      </c>
      <c r="E53" s="142">
        <v>-31.693363844393588</v>
      </c>
      <c r="F53" s="142">
        <v>3.98</v>
      </c>
      <c r="G53" s="141">
        <v>342</v>
      </c>
      <c r="H53" s="142">
        <v>-8.3109919571045623</v>
      </c>
      <c r="I53" s="141">
        <v>1727</v>
      </c>
      <c r="J53" s="142">
        <v>-15.343137254901961</v>
      </c>
      <c r="K53" s="142">
        <v>5.0497076023391809</v>
      </c>
    </row>
    <row r="54" spans="1:11" s="3" customFormat="1" ht="9" customHeight="1" x14ac:dyDescent="0.15">
      <c r="A54" s="40" t="s">
        <v>203</v>
      </c>
      <c r="B54" s="144"/>
      <c r="C54" s="144"/>
      <c r="D54" s="144"/>
      <c r="E54" s="144"/>
      <c r="F54" s="144"/>
      <c r="G54" s="144"/>
      <c r="H54" s="144"/>
      <c r="I54" s="144"/>
      <c r="J54" s="144"/>
      <c r="K54" s="144"/>
    </row>
    <row r="55" spans="1:11" s="3" customFormat="1" ht="11.1" customHeight="1" x14ac:dyDescent="0.15">
      <c r="A55" s="47" t="s">
        <v>59</v>
      </c>
      <c r="B55" s="139">
        <v>1618</v>
      </c>
      <c r="C55" s="140">
        <v>4.7927461139896366</v>
      </c>
      <c r="D55" s="139">
        <v>3281</v>
      </c>
      <c r="E55" s="140">
        <v>19.092558983666066</v>
      </c>
      <c r="F55" s="140">
        <v>2.0278121137206426</v>
      </c>
      <c r="G55" s="139">
        <v>4014</v>
      </c>
      <c r="H55" s="140">
        <v>10.487200660611066</v>
      </c>
      <c r="I55" s="139">
        <v>7900</v>
      </c>
      <c r="J55" s="140">
        <v>21.613300492610833</v>
      </c>
      <c r="K55" s="140">
        <v>1.9681116093672149</v>
      </c>
    </row>
    <row r="56" spans="1:11" s="5" customFormat="1" x14ac:dyDescent="0.15">
      <c r="A56" s="53" t="s">
        <v>208</v>
      </c>
      <c r="B56" s="141">
        <v>1506</v>
      </c>
      <c r="C56" s="142">
        <v>4.2214532871972352</v>
      </c>
      <c r="D56" s="141">
        <v>3056</v>
      </c>
      <c r="E56" s="142">
        <v>19.003115264797515</v>
      </c>
      <c r="F56" s="142">
        <v>2.0292164674634794</v>
      </c>
      <c r="G56" s="141">
        <v>3776</v>
      </c>
      <c r="H56" s="142">
        <v>11.058823529411768</v>
      </c>
      <c r="I56" s="141">
        <v>7396</v>
      </c>
      <c r="J56" s="142">
        <v>23.14352314352314</v>
      </c>
      <c r="K56" s="142">
        <v>1.958686440677966</v>
      </c>
    </row>
    <row r="57" spans="1:11" s="5" customFormat="1" x14ac:dyDescent="0.15">
      <c r="A57" s="53" t="s">
        <v>209</v>
      </c>
      <c r="B57" s="141">
        <v>112</v>
      </c>
      <c r="C57" s="142">
        <v>13.131313131313135</v>
      </c>
      <c r="D57" s="141">
        <v>225</v>
      </c>
      <c r="E57" s="142">
        <v>20.320855614973269</v>
      </c>
      <c r="F57" s="142">
        <v>2.0089285714285716</v>
      </c>
      <c r="G57" s="141">
        <v>238</v>
      </c>
      <c r="H57" s="142">
        <v>2.1459227467811104</v>
      </c>
      <c r="I57" s="141">
        <v>504</v>
      </c>
      <c r="J57" s="142">
        <v>2.8571428571428612</v>
      </c>
      <c r="K57" s="142">
        <v>2.1176470588235294</v>
      </c>
    </row>
    <row r="58" spans="1:11" s="3" customFormat="1" ht="11.1" customHeight="1" x14ac:dyDescent="0.15">
      <c r="A58" s="47" t="s">
        <v>50</v>
      </c>
      <c r="B58" s="139">
        <v>307</v>
      </c>
      <c r="C58" s="140">
        <v>-16.120218579234972</v>
      </c>
      <c r="D58" s="139">
        <v>602</v>
      </c>
      <c r="E58" s="140">
        <v>-33.84615384615384</v>
      </c>
      <c r="F58" s="140">
        <v>1.9609120521172638</v>
      </c>
      <c r="G58" s="139">
        <v>833</v>
      </c>
      <c r="H58" s="140">
        <v>-3.1395348837209269</v>
      </c>
      <c r="I58" s="139">
        <v>1723</v>
      </c>
      <c r="J58" s="140">
        <v>-13.590772316950847</v>
      </c>
      <c r="K58" s="140">
        <v>2.0684273709483794</v>
      </c>
    </row>
    <row r="59" spans="1:11" s="3" customFormat="1" x14ac:dyDescent="0.15">
      <c r="A59" s="53" t="s">
        <v>208</v>
      </c>
      <c r="B59" s="141">
        <v>296</v>
      </c>
      <c r="C59" s="142">
        <v>-16.147308781869683</v>
      </c>
      <c r="D59" s="141">
        <v>591</v>
      </c>
      <c r="E59" s="142">
        <v>-33.966480446927378</v>
      </c>
      <c r="F59" s="142">
        <v>1.9966216216216217</v>
      </c>
      <c r="G59" s="141">
        <v>814</v>
      </c>
      <c r="H59" s="142">
        <v>-0.36719706242350014</v>
      </c>
      <c r="I59" s="141">
        <v>1703</v>
      </c>
      <c r="J59" s="142">
        <v>-7.6964769647696443</v>
      </c>
      <c r="K59" s="142">
        <v>2.092137592137592</v>
      </c>
    </row>
    <row r="60" spans="1:11" s="3" customFormat="1" x14ac:dyDescent="0.15">
      <c r="A60" s="53" t="s">
        <v>209</v>
      </c>
      <c r="B60" s="141">
        <v>11</v>
      </c>
      <c r="C60" s="142">
        <v>-15.384615384615387</v>
      </c>
      <c r="D60" s="141">
        <v>11</v>
      </c>
      <c r="E60" s="142">
        <v>-26.666666666666671</v>
      </c>
      <c r="F60" s="142">
        <v>1</v>
      </c>
      <c r="G60" s="141">
        <v>19</v>
      </c>
      <c r="H60" s="142">
        <v>-55.813953488372093</v>
      </c>
      <c r="I60" s="141">
        <v>20</v>
      </c>
      <c r="J60" s="142">
        <v>-86.577181208053688</v>
      </c>
      <c r="K60" s="142">
        <v>1.0526315789473684</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7" t="s">
        <v>205</v>
      </c>
      <c r="B1" s="267"/>
      <c r="C1" s="267"/>
      <c r="D1" s="267"/>
      <c r="E1" s="267"/>
      <c r="F1" s="267"/>
      <c r="G1" s="267"/>
      <c r="H1" s="267"/>
      <c r="I1" s="267"/>
      <c r="J1" s="267"/>
      <c r="K1" s="267"/>
    </row>
    <row r="2" spans="1:11" ht="9.9499999999999993" customHeight="1" x14ac:dyDescent="0.15">
      <c r="A2" s="268" t="s">
        <v>253</v>
      </c>
      <c r="B2" s="249" t="s">
        <v>482</v>
      </c>
      <c r="C2" s="245"/>
      <c r="D2" s="245"/>
      <c r="E2" s="245"/>
      <c r="F2" s="245"/>
      <c r="G2" s="250" t="s">
        <v>483</v>
      </c>
      <c r="H2" s="251"/>
      <c r="I2" s="251"/>
      <c r="J2" s="251"/>
      <c r="K2" s="251"/>
    </row>
    <row r="3" spans="1:11" ht="9.9499999999999993" customHeight="1" x14ac:dyDescent="0.15">
      <c r="A3" s="269"/>
      <c r="B3" s="271" t="s">
        <v>134</v>
      </c>
      <c r="C3" s="272"/>
      <c r="D3" s="273" t="s">
        <v>132</v>
      </c>
      <c r="E3" s="274"/>
      <c r="F3" s="275" t="s">
        <v>56</v>
      </c>
      <c r="G3" s="273" t="s">
        <v>134</v>
      </c>
      <c r="H3" s="274"/>
      <c r="I3" s="273" t="s">
        <v>132</v>
      </c>
      <c r="J3" s="274"/>
      <c r="K3" s="273" t="s">
        <v>56</v>
      </c>
    </row>
    <row r="4" spans="1:11" ht="45" customHeight="1" x14ac:dyDescent="0.15">
      <c r="A4" s="269"/>
      <c r="B4" s="134" t="s">
        <v>135</v>
      </c>
      <c r="C4" s="133" t="s">
        <v>151</v>
      </c>
      <c r="D4" s="133" t="s">
        <v>135</v>
      </c>
      <c r="E4" s="133" t="s">
        <v>151</v>
      </c>
      <c r="F4" s="276"/>
      <c r="G4" s="133" t="s">
        <v>135</v>
      </c>
      <c r="H4" s="133" t="s">
        <v>154</v>
      </c>
      <c r="I4" s="133" t="s">
        <v>135</v>
      </c>
      <c r="J4" s="133" t="s">
        <v>154</v>
      </c>
      <c r="K4" s="273"/>
    </row>
    <row r="5" spans="1:11" ht="9.9499999999999993" customHeight="1" x14ac:dyDescent="0.15">
      <c r="A5" s="270"/>
      <c r="B5" s="129" t="s">
        <v>136</v>
      </c>
      <c r="C5" s="135" t="s">
        <v>137</v>
      </c>
      <c r="D5" s="135" t="s">
        <v>136</v>
      </c>
      <c r="E5" s="135" t="s">
        <v>137</v>
      </c>
      <c r="F5" s="135" t="s">
        <v>138</v>
      </c>
      <c r="G5" s="135" t="s">
        <v>136</v>
      </c>
      <c r="H5" s="135" t="s">
        <v>137</v>
      </c>
      <c r="I5" s="135" t="s">
        <v>136</v>
      </c>
      <c r="J5" s="135" t="s">
        <v>137</v>
      </c>
      <c r="K5" s="136" t="s">
        <v>138</v>
      </c>
    </row>
    <row r="6" spans="1:11" s="123" customFormat="1" ht="21.95" customHeight="1" x14ac:dyDescent="0.15">
      <c r="A6" s="126" t="s">
        <v>69</v>
      </c>
      <c r="B6" s="125"/>
      <c r="C6" s="124"/>
      <c r="D6" s="125"/>
      <c r="E6" s="124"/>
      <c r="F6" s="127"/>
      <c r="G6" s="125"/>
      <c r="H6" s="124"/>
      <c r="I6" s="125"/>
      <c r="J6" s="124"/>
      <c r="K6" s="127"/>
    </row>
    <row r="7" spans="1:11" s="123" customFormat="1" ht="20.100000000000001" customHeight="1" x14ac:dyDescent="0.15">
      <c r="A7" s="163" t="s">
        <v>319</v>
      </c>
      <c r="B7" s="154">
        <v>53</v>
      </c>
      <c r="C7" s="155">
        <v>-50.467289719626166</v>
      </c>
      <c r="D7" s="154">
        <v>150</v>
      </c>
      <c r="E7" s="155">
        <v>-11.242603550295854</v>
      </c>
      <c r="F7" s="155">
        <v>2.8301886792452828</v>
      </c>
      <c r="G7" s="154">
        <v>273</v>
      </c>
      <c r="H7" s="155">
        <v>-23.529411764705884</v>
      </c>
      <c r="I7" s="154">
        <v>572</v>
      </c>
      <c r="J7" s="155">
        <v>18.672199170124486</v>
      </c>
      <c r="K7" s="155">
        <v>2.0952380952380953</v>
      </c>
    </row>
    <row r="8" spans="1:11" ht="9" customHeight="1" x14ac:dyDescent="0.15">
      <c r="A8" s="158" t="s">
        <v>58</v>
      </c>
      <c r="B8" s="147">
        <v>53</v>
      </c>
      <c r="C8" s="149">
        <v>-49.03846153846154</v>
      </c>
      <c r="D8" s="147">
        <v>88</v>
      </c>
      <c r="E8" s="149">
        <v>-42.10526315789474</v>
      </c>
      <c r="F8" s="149">
        <v>1.6603773584905661</v>
      </c>
      <c r="G8" s="147">
        <v>269</v>
      </c>
      <c r="H8" s="149">
        <v>-22.028985507246375</v>
      </c>
      <c r="I8" s="147">
        <v>426</v>
      </c>
      <c r="J8" s="149">
        <v>-0.93023255813953654</v>
      </c>
      <c r="K8" s="149">
        <v>1.5836431226765799</v>
      </c>
    </row>
    <row r="9" spans="1:11" ht="9" customHeight="1" x14ac:dyDescent="0.15">
      <c r="A9" s="158" t="s">
        <v>153</v>
      </c>
      <c r="B9" s="147">
        <v>0</v>
      </c>
      <c r="C9" s="156" t="s">
        <v>485</v>
      </c>
      <c r="D9" s="147">
        <v>62</v>
      </c>
      <c r="E9" s="149">
        <v>264.70588235294116</v>
      </c>
      <c r="F9" s="149">
        <v>0</v>
      </c>
      <c r="G9" s="147">
        <v>4</v>
      </c>
      <c r="H9" s="149">
        <v>-66.666666666666657</v>
      </c>
      <c r="I9" s="147">
        <v>146</v>
      </c>
      <c r="J9" s="149">
        <v>180.76923076923077</v>
      </c>
      <c r="K9" s="149">
        <v>36.5</v>
      </c>
    </row>
    <row r="10" spans="1:11" ht="19.5" customHeight="1" x14ac:dyDescent="0.15">
      <c r="A10" s="163" t="s">
        <v>320</v>
      </c>
      <c r="B10" s="154">
        <v>4172</v>
      </c>
      <c r="C10" s="155">
        <v>-2.203469292076889</v>
      </c>
      <c r="D10" s="154">
        <v>14650</v>
      </c>
      <c r="E10" s="155">
        <v>6.5067248273355176</v>
      </c>
      <c r="F10" s="155">
        <v>3.5115052732502399</v>
      </c>
      <c r="G10" s="154">
        <v>11207</v>
      </c>
      <c r="H10" s="155">
        <v>2.9581993569131839</v>
      </c>
      <c r="I10" s="154">
        <v>39742</v>
      </c>
      <c r="J10" s="155">
        <v>6.1740268761187309</v>
      </c>
      <c r="K10" s="155">
        <v>3.546176496832337</v>
      </c>
    </row>
    <row r="11" spans="1:11" ht="9" customHeight="1" x14ac:dyDescent="0.15">
      <c r="A11" s="158" t="s">
        <v>58</v>
      </c>
      <c r="B11" s="147">
        <v>4081</v>
      </c>
      <c r="C11" s="149">
        <v>-1.4965001206854964</v>
      </c>
      <c r="D11" s="147">
        <v>14429</v>
      </c>
      <c r="E11" s="149">
        <v>7.9772506173763418</v>
      </c>
      <c r="F11" s="149">
        <v>3.5356530262190637</v>
      </c>
      <c r="G11" s="147">
        <v>10907</v>
      </c>
      <c r="H11" s="149">
        <v>3.4034888130451293</v>
      </c>
      <c r="I11" s="147">
        <v>39060</v>
      </c>
      <c r="J11" s="149">
        <v>7.4227881521410239</v>
      </c>
      <c r="K11" s="149">
        <v>3.5811863940588613</v>
      </c>
    </row>
    <row r="12" spans="1:11" ht="9" customHeight="1" x14ac:dyDescent="0.15">
      <c r="A12" s="158" t="s">
        <v>153</v>
      </c>
      <c r="B12" s="147">
        <v>91</v>
      </c>
      <c r="C12" s="149">
        <v>-26.016260162601625</v>
      </c>
      <c r="D12" s="147">
        <v>221</v>
      </c>
      <c r="E12" s="149">
        <v>-43.622448979591837</v>
      </c>
      <c r="F12" s="149">
        <v>2.4285714285714284</v>
      </c>
      <c r="G12" s="147">
        <v>300</v>
      </c>
      <c r="H12" s="149">
        <v>-10.979228486646889</v>
      </c>
      <c r="I12" s="147">
        <v>682</v>
      </c>
      <c r="J12" s="149">
        <v>-36.261682242990652</v>
      </c>
      <c r="K12" s="149">
        <v>2.2733333333333334</v>
      </c>
    </row>
    <row r="13" spans="1:11" ht="19.5" customHeight="1" x14ac:dyDescent="0.15">
      <c r="A13" s="163" t="s">
        <v>321</v>
      </c>
      <c r="B13" s="154">
        <v>43</v>
      </c>
      <c r="C13" s="155">
        <v>-20.370370370370367</v>
      </c>
      <c r="D13" s="154">
        <v>82</v>
      </c>
      <c r="E13" s="155">
        <v>-1.2048192771084274</v>
      </c>
      <c r="F13" s="155">
        <v>1.9069767441860466</v>
      </c>
      <c r="G13" s="154">
        <v>111</v>
      </c>
      <c r="H13" s="155">
        <v>-18.382352941176464</v>
      </c>
      <c r="I13" s="154">
        <v>260</v>
      </c>
      <c r="J13" s="155">
        <v>1.9607843137254832</v>
      </c>
      <c r="K13" s="155">
        <v>2.3423423423423424</v>
      </c>
    </row>
    <row r="14" spans="1:11" ht="9" customHeight="1" x14ac:dyDescent="0.15">
      <c r="A14" s="158" t="s">
        <v>58</v>
      </c>
      <c r="B14" s="147">
        <v>41</v>
      </c>
      <c r="C14" s="149">
        <v>-22.64150943396227</v>
      </c>
      <c r="D14" s="147">
        <v>80</v>
      </c>
      <c r="E14" s="149">
        <v>-2.4390243902439011</v>
      </c>
      <c r="F14" s="149">
        <v>1.9512195121951219</v>
      </c>
      <c r="G14" s="147">
        <v>99</v>
      </c>
      <c r="H14" s="149">
        <v>-24.427480916030532</v>
      </c>
      <c r="I14" s="147">
        <v>187</v>
      </c>
      <c r="J14" s="149">
        <v>-25.200000000000003</v>
      </c>
      <c r="K14" s="149">
        <v>1.8888888888888888</v>
      </c>
    </row>
    <row r="15" spans="1:11" ht="9" customHeight="1" x14ac:dyDescent="0.15">
      <c r="A15" s="158" t="s">
        <v>153</v>
      </c>
      <c r="B15" s="147">
        <v>2</v>
      </c>
      <c r="C15" s="149">
        <v>100</v>
      </c>
      <c r="D15" s="147">
        <v>2</v>
      </c>
      <c r="E15" s="149">
        <v>100</v>
      </c>
      <c r="F15" s="149">
        <v>1</v>
      </c>
      <c r="G15" s="147">
        <v>12</v>
      </c>
      <c r="H15" s="149">
        <v>140</v>
      </c>
      <c r="I15" s="147">
        <v>73</v>
      </c>
      <c r="J15" s="156" t="s">
        <v>485</v>
      </c>
      <c r="K15" s="149">
        <v>6.083333333333333</v>
      </c>
    </row>
    <row r="16" spans="1:11" s="123" customFormat="1" ht="20.100000000000001" customHeight="1" x14ac:dyDescent="0.15">
      <c r="A16" s="163" t="s">
        <v>322</v>
      </c>
      <c r="B16" s="154">
        <v>219</v>
      </c>
      <c r="C16" s="155">
        <v>-5.1948051948051983</v>
      </c>
      <c r="D16" s="154">
        <v>415</v>
      </c>
      <c r="E16" s="155">
        <v>-5.4669703872437339</v>
      </c>
      <c r="F16" s="155">
        <v>1.8949771689497716</v>
      </c>
      <c r="G16" s="154">
        <v>593</v>
      </c>
      <c r="H16" s="155">
        <v>-1.1666666666666714</v>
      </c>
      <c r="I16" s="154">
        <v>1268</v>
      </c>
      <c r="J16" s="155">
        <v>1.4399999999999977</v>
      </c>
      <c r="K16" s="155">
        <v>2.1382799325463742</v>
      </c>
    </row>
    <row r="17" spans="1:11" ht="9" customHeight="1" x14ac:dyDescent="0.15">
      <c r="A17" s="158" t="s">
        <v>58</v>
      </c>
      <c r="B17" s="147">
        <v>214</v>
      </c>
      <c r="C17" s="149">
        <v>-7.3593073593073655</v>
      </c>
      <c r="D17" s="147">
        <v>398</v>
      </c>
      <c r="E17" s="149">
        <v>-9.3394077448747197</v>
      </c>
      <c r="F17" s="149">
        <v>1.8598130841121496</v>
      </c>
      <c r="G17" s="147">
        <v>585</v>
      </c>
      <c r="H17" s="149">
        <v>-1.1824324324324351</v>
      </c>
      <c r="I17" s="147">
        <v>1245</v>
      </c>
      <c r="J17" s="149">
        <v>4.2713567839196003</v>
      </c>
      <c r="K17" s="149">
        <v>2.1282051282051282</v>
      </c>
    </row>
    <row r="18" spans="1:11" ht="9" customHeight="1" x14ac:dyDescent="0.15">
      <c r="A18" s="158" t="s">
        <v>153</v>
      </c>
      <c r="B18" s="147">
        <v>5</v>
      </c>
      <c r="C18" s="156" t="s">
        <v>485</v>
      </c>
      <c r="D18" s="147">
        <v>17</v>
      </c>
      <c r="E18" s="156" t="s">
        <v>485</v>
      </c>
      <c r="F18" s="149">
        <v>3.4</v>
      </c>
      <c r="G18" s="147">
        <v>8</v>
      </c>
      <c r="H18" s="149">
        <v>0</v>
      </c>
      <c r="I18" s="147">
        <v>23</v>
      </c>
      <c r="J18" s="149">
        <v>-58.928571428571431</v>
      </c>
      <c r="K18" s="149">
        <v>2.875</v>
      </c>
    </row>
    <row r="19" spans="1:11" s="123" customFormat="1" ht="20.100000000000001" customHeight="1" x14ac:dyDescent="0.15">
      <c r="A19" s="163" t="s">
        <v>323</v>
      </c>
      <c r="B19" s="154">
        <v>1254</v>
      </c>
      <c r="C19" s="155">
        <v>21.393998063891573</v>
      </c>
      <c r="D19" s="154">
        <v>2710</v>
      </c>
      <c r="E19" s="155">
        <v>20.658949243098846</v>
      </c>
      <c r="F19" s="155">
        <v>2.1610845295055823</v>
      </c>
      <c r="G19" s="154">
        <v>3250</v>
      </c>
      <c r="H19" s="155">
        <v>21.087928464977651</v>
      </c>
      <c r="I19" s="154">
        <v>7110</v>
      </c>
      <c r="J19" s="155">
        <v>20.202874049027898</v>
      </c>
      <c r="K19" s="155">
        <v>2.1876923076923078</v>
      </c>
    </row>
    <row r="20" spans="1:11" ht="9" customHeight="1" x14ac:dyDescent="0.15">
      <c r="A20" s="158" t="s">
        <v>58</v>
      </c>
      <c r="B20" s="147">
        <v>1234</v>
      </c>
      <c r="C20" s="149">
        <v>25.279187817258887</v>
      </c>
      <c r="D20" s="147">
        <v>2675</v>
      </c>
      <c r="E20" s="149">
        <v>28.051699377692671</v>
      </c>
      <c r="F20" s="149">
        <v>2.1677471636952999</v>
      </c>
      <c r="G20" s="147">
        <v>3188</v>
      </c>
      <c r="H20" s="149">
        <v>23.757763975155285</v>
      </c>
      <c r="I20" s="147">
        <v>7018</v>
      </c>
      <c r="J20" s="149">
        <v>27.576804217415017</v>
      </c>
      <c r="K20" s="149">
        <v>2.2013801756587204</v>
      </c>
    </row>
    <row r="21" spans="1:11" ht="9" customHeight="1" x14ac:dyDescent="0.15">
      <c r="A21" s="158" t="s">
        <v>153</v>
      </c>
      <c r="B21" s="147">
        <v>20</v>
      </c>
      <c r="C21" s="149">
        <v>-58.333333333333336</v>
      </c>
      <c r="D21" s="147">
        <v>35</v>
      </c>
      <c r="E21" s="149">
        <v>-77.70700636942675</v>
      </c>
      <c r="F21" s="149">
        <v>1.75</v>
      </c>
      <c r="G21" s="147">
        <v>62</v>
      </c>
      <c r="H21" s="149">
        <v>-42.592592592592595</v>
      </c>
      <c r="I21" s="147">
        <v>92</v>
      </c>
      <c r="J21" s="149">
        <v>-77.777777777777771</v>
      </c>
      <c r="K21" s="149">
        <v>1.4838709677419355</v>
      </c>
    </row>
    <row r="22" spans="1:11" s="123" customFormat="1" ht="20.100000000000001" customHeight="1" x14ac:dyDescent="0.15">
      <c r="A22" s="163" t="s">
        <v>531</v>
      </c>
      <c r="B22" s="154">
        <v>270</v>
      </c>
      <c r="C22" s="155">
        <v>18.942731277533042</v>
      </c>
      <c r="D22" s="154">
        <v>717</v>
      </c>
      <c r="E22" s="155">
        <v>30.839416058394164</v>
      </c>
      <c r="F22" s="155">
        <v>2.6555555555555554</v>
      </c>
      <c r="G22" s="154">
        <v>625</v>
      </c>
      <c r="H22" s="155">
        <v>12.208258527827653</v>
      </c>
      <c r="I22" s="154">
        <v>1920</v>
      </c>
      <c r="J22" s="155">
        <v>23.07692307692308</v>
      </c>
      <c r="K22" s="155">
        <v>3.0720000000000001</v>
      </c>
    </row>
    <row r="23" spans="1:11" ht="9" customHeight="1" x14ac:dyDescent="0.15">
      <c r="A23" s="158" t="s">
        <v>58</v>
      </c>
      <c r="B23" s="147">
        <v>266</v>
      </c>
      <c r="C23" s="149">
        <v>18.222222222222229</v>
      </c>
      <c r="D23" s="147">
        <v>702</v>
      </c>
      <c r="E23" s="149">
        <v>28.571428571428584</v>
      </c>
      <c r="F23" s="149">
        <v>2.6390977443609023</v>
      </c>
      <c r="G23" s="147">
        <v>616</v>
      </c>
      <c r="H23" s="149">
        <v>14.074074074074076</v>
      </c>
      <c r="I23" s="147">
        <v>1883</v>
      </c>
      <c r="J23" s="149">
        <v>22.831050228310502</v>
      </c>
      <c r="K23" s="149">
        <v>3.0568181818181817</v>
      </c>
    </row>
    <row r="24" spans="1:11" ht="9" customHeight="1" x14ac:dyDescent="0.15">
      <c r="A24" s="158" t="s">
        <v>153</v>
      </c>
      <c r="B24" s="147">
        <v>4</v>
      </c>
      <c r="C24" s="149">
        <v>100</v>
      </c>
      <c r="D24" s="147">
        <v>15</v>
      </c>
      <c r="E24" s="156" t="s">
        <v>485</v>
      </c>
      <c r="F24" s="149">
        <v>3.75</v>
      </c>
      <c r="G24" s="147">
        <v>9</v>
      </c>
      <c r="H24" s="149">
        <v>-47.058823529411768</v>
      </c>
      <c r="I24" s="147">
        <v>37</v>
      </c>
      <c r="J24" s="149">
        <v>37.037037037037038</v>
      </c>
      <c r="K24" s="149">
        <v>4.1111111111111107</v>
      </c>
    </row>
    <row r="25" spans="1:11" s="123" customFormat="1" ht="21.95" customHeight="1" x14ac:dyDescent="0.15">
      <c r="A25" s="126" t="s">
        <v>183</v>
      </c>
      <c r="B25" s="125"/>
      <c r="C25" s="124"/>
      <c r="D25" s="125"/>
      <c r="E25" s="124"/>
      <c r="F25" s="127"/>
      <c r="G25" s="125"/>
      <c r="H25" s="124"/>
      <c r="I25" s="125"/>
      <c r="J25" s="124"/>
      <c r="K25" s="127"/>
    </row>
    <row r="26" spans="1:11" s="123" customFormat="1" ht="20.100000000000001" customHeight="1" x14ac:dyDescent="0.15">
      <c r="A26" s="163" t="s">
        <v>324</v>
      </c>
      <c r="B26" s="154">
        <v>310</v>
      </c>
      <c r="C26" s="155">
        <v>91.358024691358025</v>
      </c>
      <c r="D26" s="154">
        <v>1360</v>
      </c>
      <c r="E26" s="155">
        <v>108.58895705521473</v>
      </c>
      <c r="F26" s="155">
        <v>4.387096774193548</v>
      </c>
      <c r="G26" s="154">
        <v>649</v>
      </c>
      <c r="H26" s="155">
        <v>54.523809523809518</v>
      </c>
      <c r="I26" s="154">
        <v>2300</v>
      </c>
      <c r="J26" s="155">
        <v>45.47754585705249</v>
      </c>
      <c r="K26" s="155">
        <v>3.5439137134052388</v>
      </c>
    </row>
    <row r="27" spans="1:11" ht="9" customHeight="1" x14ac:dyDescent="0.15">
      <c r="A27" s="158" t="s">
        <v>58</v>
      </c>
      <c r="B27" s="147">
        <v>310</v>
      </c>
      <c r="C27" s="149">
        <v>91.358024691358025</v>
      </c>
      <c r="D27" s="147">
        <v>1360</v>
      </c>
      <c r="E27" s="149">
        <v>108.58895705521473</v>
      </c>
      <c r="F27" s="149">
        <v>4.387096774193548</v>
      </c>
      <c r="G27" s="147">
        <v>649</v>
      </c>
      <c r="H27" s="149">
        <v>54.523809523809518</v>
      </c>
      <c r="I27" s="147">
        <v>2300</v>
      </c>
      <c r="J27" s="149">
        <v>45.47754585705249</v>
      </c>
      <c r="K27" s="149">
        <v>3.5439137134052388</v>
      </c>
    </row>
    <row r="28" spans="1:11" ht="9" customHeight="1" x14ac:dyDescent="0.15">
      <c r="A28" s="158" t="s">
        <v>153</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325</v>
      </c>
      <c r="B29" s="154">
        <v>229</v>
      </c>
      <c r="C29" s="155">
        <v>-29.320987654320987</v>
      </c>
      <c r="D29" s="154">
        <v>752</v>
      </c>
      <c r="E29" s="155">
        <v>-50.198675496688743</v>
      </c>
      <c r="F29" s="155">
        <v>3.2838427947598254</v>
      </c>
      <c r="G29" s="154">
        <v>782</v>
      </c>
      <c r="H29" s="155">
        <v>-16.36363636363636</v>
      </c>
      <c r="I29" s="154">
        <v>2217</v>
      </c>
      <c r="J29" s="155">
        <v>-37.531699070160606</v>
      </c>
      <c r="K29" s="155">
        <v>2.8350383631713556</v>
      </c>
    </row>
    <row r="30" spans="1:11" ht="9" customHeight="1" x14ac:dyDescent="0.15">
      <c r="A30" s="158" t="s">
        <v>58</v>
      </c>
      <c r="B30" s="147">
        <v>225</v>
      </c>
      <c r="C30" s="149">
        <v>-30.555555555555557</v>
      </c>
      <c r="D30" s="147">
        <v>632</v>
      </c>
      <c r="E30" s="149">
        <v>-58.145695364238414</v>
      </c>
      <c r="F30" s="149">
        <v>2.8088888888888888</v>
      </c>
      <c r="G30" s="147">
        <v>770</v>
      </c>
      <c r="H30" s="149">
        <v>-17.647058823529406</v>
      </c>
      <c r="I30" s="147">
        <v>1865</v>
      </c>
      <c r="J30" s="149">
        <v>-47.449985911524372</v>
      </c>
      <c r="K30" s="149">
        <v>2.4220779220779223</v>
      </c>
    </row>
    <row r="31" spans="1:11" ht="9" customHeight="1" x14ac:dyDescent="0.15">
      <c r="A31" s="158" t="s">
        <v>153</v>
      </c>
      <c r="B31" s="147">
        <v>4</v>
      </c>
      <c r="C31" s="156" t="s">
        <v>485</v>
      </c>
      <c r="D31" s="147">
        <v>120</v>
      </c>
      <c r="E31" s="156" t="s">
        <v>485</v>
      </c>
      <c r="F31" s="149">
        <v>30</v>
      </c>
      <c r="G31" s="147">
        <v>12</v>
      </c>
      <c r="H31" s="156" t="s">
        <v>485</v>
      </c>
      <c r="I31" s="147">
        <v>352</v>
      </c>
      <c r="J31" s="156" t="s">
        <v>485</v>
      </c>
      <c r="K31" s="149">
        <v>29.333333333333332</v>
      </c>
    </row>
    <row r="32" spans="1:11" s="123" customFormat="1" ht="20.100000000000001" customHeight="1" x14ac:dyDescent="0.15">
      <c r="A32" s="163" t="s">
        <v>326</v>
      </c>
      <c r="B32" s="154">
        <v>2882</v>
      </c>
      <c r="C32" s="155">
        <v>-2.4703891708967802</v>
      </c>
      <c r="D32" s="154">
        <v>5272</v>
      </c>
      <c r="E32" s="155">
        <v>-6.8551236749116669</v>
      </c>
      <c r="F32" s="155">
        <v>1.8292852185981956</v>
      </c>
      <c r="G32" s="154">
        <v>7491</v>
      </c>
      <c r="H32" s="155">
        <v>3.4382767191383579</v>
      </c>
      <c r="I32" s="154">
        <v>14120</v>
      </c>
      <c r="J32" s="155">
        <v>-3.3803202408649184</v>
      </c>
      <c r="K32" s="155">
        <v>1.8849285809638232</v>
      </c>
    </row>
    <row r="33" spans="1:11" ht="9" customHeight="1" x14ac:dyDescent="0.15">
      <c r="A33" s="158" t="s">
        <v>58</v>
      </c>
      <c r="B33" s="147">
        <v>2780</v>
      </c>
      <c r="C33" s="149">
        <v>-1.5580736543909381</v>
      </c>
      <c r="D33" s="147">
        <v>4932</v>
      </c>
      <c r="E33" s="149">
        <v>-7.8130841121495394</v>
      </c>
      <c r="F33" s="149">
        <v>1.7741007194244605</v>
      </c>
      <c r="G33" s="147">
        <v>7090</v>
      </c>
      <c r="H33" s="149">
        <v>3.8827838827838832</v>
      </c>
      <c r="I33" s="147">
        <v>13077</v>
      </c>
      <c r="J33" s="149">
        <v>-3.5406063288338174</v>
      </c>
      <c r="K33" s="149">
        <v>1.8444287729196052</v>
      </c>
    </row>
    <row r="34" spans="1:11" ht="9" customHeight="1" x14ac:dyDescent="0.15">
      <c r="A34" s="158" t="s">
        <v>153</v>
      </c>
      <c r="B34" s="147">
        <v>102</v>
      </c>
      <c r="C34" s="149">
        <v>-22.137404580152676</v>
      </c>
      <c r="D34" s="147">
        <v>340</v>
      </c>
      <c r="E34" s="149">
        <v>9.6774193548387046</v>
      </c>
      <c r="F34" s="149">
        <v>3.3333333333333335</v>
      </c>
      <c r="G34" s="147">
        <v>401</v>
      </c>
      <c r="H34" s="149">
        <v>-3.8369304556354962</v>
      </c>
      <c r="I34" s="147">
        <v>1043</v>
      </c>
      <c r="J34" s="149">
        <v>-1.3245033112582831</v>
      </c>
      <c r="K34" s="149">
        <v>2.6009975062344139</v>
      </c>
    </row>
    <row r="35" spans="1:11" s="123" customFormat="1" ht="20.100000000000001" customHeight="1" x14ac:dyDescent="0.15">
      <c r="A35" s="163" t="s">
        <v>327</v>
      </c>
      <c r="B35" s="154">
        <v>706</v>
      </c>
      <c r="C35" s="155">
        <v>-6.1170212765957501</v>
      </c>
      <c r="D35" s="154">
        <v>1757</v>
      </c>
      <c r="E35" s="155">
        <v>9.0626939788950978</v>
      </c>
      <c r="F35" s="155">
        <v>2.488668555240793</v>
      </c>
      <c r="G35" s="154">
        <v>2077</v>
      </c>
      <c r="H35" s="155">
        <v>7.2276716572018529</v>
      </c>
      <c r="I35" s="154">
        <v>5421</v>
      </c>
      <c r="J35" s="155">
        <v>9.6258847320525831</v>
      </c>
      <c r="K35" s="155">
        <v>2.6100144439094848</v>
      </c>
    </row>
    <row r="36" spans="1:11" ht="9" customHeight="1" x14ac:dyDescent="0.15">
      <c r="A36" s="158" t="s">
        <v>58</v>
      </c>
      <c r="B36" s="147">
        <v>705</v>
      </c>
      <c r="C36" s="149">
        <v>-5.4959785522788138</v>
      </c>
      <c r="D36" s="147">
        <v>1748</v>
      </c>
      <c r="E36" s="149">
        <v>11.337579617834393</v>
      </c>
      <c r="F36" s="149">
        <v>2.4794326241134752</v>
      </c>
      <c r="G36" s="147">
        <v>2076</v>
      </c>
      <c r="H36" s="149">
        <v>7.5090626618332408</v>
      </c>
      <c r="I36" s="147">
        <v>5410</v>
      </c>
      <c r="J36" s="149">
        <v>10.318107667210441</v>
      </c>
      <c r="K36" s="149">
        <v>2.6059730250481694</v>
      </c>
    </row>
    <row r="37" spans="1:11" ht="9" customHeight="1" x14ac:dyDescent="0.15">
      <c r="A37" s="158" t="s">
        <v>153</v>
      </c>
      <c r="B37" s="147">
        <v>1</v>
      </c>
      <c r="C37" s="149">
        <v>-83.333333333333329</v>
      </c>
      <c r="D37" s="147">
        <v>9</v>
      </c>
      <c r="E37" s="149">
        <v>-78.048780487804876</v>
      </c>
      <c r="F37" s="149">
        <v>9</v>
      </c>
      <c r="G37" s="147">
        <v>1</v>
      </c>
      <c r="H37" s="149">
        <v>-83.333333333333329</v>
      </c>
      <c r="I37" s="147">
        <v>11</v>
      </c>
      <c r="J37" s="149">
        <v>-73.170731707317074</v>
      </c>
      <c r="K37" s="149">
        <v>11</v>
      </c>
    </row>
    <row r="38" spans="1:11" s="123" customFormat="1" ht="21.95" customHeight="1" x14ac:dyDescent="0.15">
      <c r="A38" s="126" t="s">
        <v>70</v>
      </c>
      <c r="B38" s="125"/>
      <c r="C38" s="124"/>
      <c r="D38" s="125"/>
      <c r="E38" s="124"/>
      <c r="F38" s="127"/>
      <c r="G38" s="125"/>
      <c r="H38" s="124"/>
      <c r="I38" s="125"/>
      <c r="J38" s="124"/>
      <c r="K38" s="127"/>
    </row>
    <row r="39" spans="1:11" s="123" customFormat="1" ht="20.100000000000001" customHeight="1" x14ac:dyDescent="0.15">
      <c r="A39" s="163" t="s">
        <v>328</v>
      </c>
      <c r="B39" s="154">
        <v>2417</v>
      </c>
      <c r="C39" s="155">
        <v>-3.1262525050100152</v>
      </c>
      <c r="D39" s="154">
        <v>19104</v>
      </c>
      <c r="E39" s="155">
        <v>4.9958779884583606</v>
      </c>
      <c r="F39" s="155">
        <v>7.9040132395531648</v>
      </c>
      <c r="G39" s="154">
        <v>6188</v>
      </c>
      <c r="H39" s="155">
        <v>2.38252812706817</v>
      </c>
      <c r="I39" s="154">
        <v>51714</v>
      </c>
      <c r="J39" s="155">
        <v>2.6967987925967094</v>
      </c>
      <c r="K39" s="155">
        <v>8.3571428571428577</v>
      </c>
    </row>
    <row r="40" spans="1:11" ht="9" customHeight="1" x14ac:dyDescent="0.15">
      <c r="A40" s="158" t="s">
        <v>58</v>
      </c>
      <c r="B40" s="147">
        <v>2311</v>
      </c>
      <c r="C40" s="149">
        <v>-3.6681950812838693</v>
      </c>
      <c r="D40" s="147">
        <v>18847</v>
      </c>
      <c r="E40" s="149">
        <v>4.4386567660423424</v>
      </c>
      <c r="F40" s="149">
        <v>8.1553440069234107</v>
      </c>
      <c r="G40" s="147">
        <v>5904</v>
      </c>
      <c r="H40" s="149">
        <v>1.9337016574585704</v>
      </c>
      <c r="I40" s="147">
        <v>51068</v>
      </c>
      <c r="J40" s="149">
        <v>2.3837687203031379</v>
      </c>
      <c r="K40" s="149">
        <v>8.6497289972899729</v>
      </c>
    </row>
    <row r="41" spans="1:11" ht="9" customHeight="1" x14ac:dyDescent="0.15">
      <c r="A41" s="158" t="s">
        <v>153</v>
      </c>
      <c r="B41" s="147">
        <v>106</v>
      </c>
      <c r="C41" s="149">
        <v>10.416666666666671</v>
      </c>
      <c r="D41" s="147">
        <v>257</v>
      </c>
      <c r="E41" s="149">
        <v>72.483221476510067</v>
      </c>
      <c r="F41" s="149">
        <v>2.4245283018867925</v>
      </c>
      <c r="G41" s="147">
        <v>284</v>
      </c>
      <c r="H41" s="149">
        <v>12.698412698412696</v>
      </c>
      <c r="I41" s="147">
        <v>646</v>
      </c>
      <c r="J41" s="149">
        <v>35.429769392033535</v>
      </c>
      <c r="K41" s="149">
        <v>2.2746478873239435</v>
      </c>
    </row>
    <row r="42" spans="1:11" s="123" customFormat="1" ht="20.100000000000001" customHeight="1" x14ac:dyDescent="0.15">
      <c r="A42" s="163" t="s">
        <v>532</v>
      </c>
      <c r="B42" s="154">
        <v>59</v>
      </c>
      <c r="C42" s="155">
        <v>126.92307692307693</v>
      </c>
      <c r="D42" s="154">
        <v>140</v>
      </c>
      <c r="E42" s="155">
        <v>174.50980392156862</v>
      </c>
      <c r="F42" s="155">
        <v>2.3728813559322033</v>
      </c>
      <c r="G42" s="154">
        <v>61</v>
      </c>
      <c r="H42" s="155">
        <v>19.607843137254903</v>
      </c>
      <c r="I42" s="154">
        <v>146</v>
      </c>
      <c r="J42" s="155">
        <v>44.554455445544562</v>
      </c>
      <c r="K42" s="155">
        <v>2.3934426229508197</v>
      </c>
    </row>
    <row r="43" spans="1:11" ht="9" customHeight="1" x14ac:dyDescent="0.15">
      <c r="A43" s="158" t="s">
        <v>58</v>
      </c>
      <c r="B43" s="147">
        <v>59</v>
      </c>
      <c r="C43" s="149">
        <v>126.92307692307693</v>
      </c>
      <c r="D43" s="147">
        <v>140</v>
      </c>
      <c r="E43" s="149">
        <v>174.50980392156862</v>
      </c>
      <c r="F43" s="149">
        <v>2.3728813559322033</v>
      </c>
      <c r="G43" s="147">
        <v>61</v>
      </c>
      <c r="H43" s="149">
        <v>19.607843137254903</v>
      </c>
      <c r="I43" s="147">
        <v>146</v>
      </c>
      <c r="J43" s="149">
        <v>44.554455445544562</v>
      </c>
      <c r="K43" s="149">
        <v>2.3934426229508197</v>
      </c>
    </row>
    <row r="44" spans="1:11" ht="9" customHeight="1" x14ac:dyDescent="0.15">
      <c r="A44" s="158" t="s">
        <v>153</v>
      </c>
      <c r="B44" s="147">
        <v>0</v>
      </c>
      <c r="C44" s="149">
        <v>0</v>
      </c>
      <c r="D44" s="147">
        <v>0</v>
      </c>
      <c r="E44" s="149">
        <v>0</v>
      </c>
      <c r="F44" s="149">
        <v>0</v>
      </c>
      <c r="G44" s="147">
        <v>0</v>
      </c>
      <c r="H44" s="149">
        <v>0</v>
      </c>
      <c r="I44" s="147">
        <v>0</v>
      </c>
      <c r="J44" s="149">
        <v>0</v>
      </c>
      <c r="K44" s="149">
        <v>0</v>
      </c>
    </row>
    <row r="45" spans="1:11" s="123" customFormat="1" ht="20.100000000000001" customHeight="1" x14ac:dyDescent="0.15">
      <c r="A45" s="163" t="s">
        <v>329</v>
      </c>
      <c r="B45" s="154">
        <v>85</v>
      </c>
      <c r="C45" s="155">
        <v>-82.254697286012529</v>
      </c>
      <c r="D45" s="154">
        <v>193</v>
      </c>
      <c r="E45" s="155">
        <v>-82.04651162790698</v>
      </c>
      <c r="F45" s="155">
        <v>2.2705882352941176</v>
      </c>
      <c r="G45" s="154">
        <v>215</v>
      </c>
      <c r="H45" s="155">
        <v>-80.092592592592595</v>
      </c>
      <c r="I45" s="154">
        <v>624</v>
      </c>
      <c r="J45" s="155">
        <v>-75.442739079102722</v>
      </c>
      <c r="K45" s="155">
        <v>2.902325581395349</v>
      </c>
    </row>
    <row r="46" spans="1:11" ht="9" customHeight="1" x14ac:dyDescent="0.15">
      <c r="A46" s="158" t="s">
        <v>58</v>
      </c>
      <c r="B46" s="147">
        <v>85</v>
      </c>
      <c r="C46" s="149">
        <v>-81.681034482758619</v>
      </c>
      <c r="D46" s="147">
        <v>193</v>
      </c>
      <c r="E46" s="149">
        <v>-81.706161137440759</v>
      </c>
      <c r="F46" s="149">
        <v>2.2705882352941176</v>
      </c>
      <c r="G46" s="147">
        <v>215</v>
      </c>
      <c r="H46" s="149">
        <v>-79.287090558766863</v>
      </c>
      <c r="I46" s="147">
        <v>624</v>
      </c>
      <c r="J46" s="149">
        <v>-74.706120794487234</v>
      </c>
      <c r="K46" s="149">
        <v>2.902325581395349</v>
      </c>
    </row>
    <row r="47" spans="1:11" ht="9" customHeight="1" x14ac:dyDescent="0.15">
      <c r="A47" s="158" t="s">
        <v>153</v>
      </c>
      <c r="B47" s="147">
        <v>0</v>
      </c>
      <c r="C47" s="156" t="s">
        <v>485</v>
      </c>
      <c r="D47" s="147">
        <v>0</v>
      </c>
      <c r="E47" s="156" t="s">
        <v>485</v>
      </c>
      <c r="F47" s="149">
        <v>0</v>
      </c>
      <c r="G47" s="147">
        <v>0</v>
      </c>
      <c r="H47" s="156" t="s">
        <v>485</v>
      </c>
      <c r="I47" s="147">
        <v>0</v>
      </c>
      <c r="J47" s="156" t="s">
        <v>485</v>
      </c>
      <c r="K47" s="149">
        <v>0</v>
      </c>
    </row>
    <row r="48" spans="1:11" ht="19.5" customHeight="1" x14ac:dyDescent="0.15">
      <c r="A48" s="163" t="s">
        <v>330</v>
      </c>
      <c r="B48" s="154">
        <v>85</v>
      </c>
      <c r="C48" s="155">
        <v>-1.1627906976744242</v>
      </c>
      <c r="D48" s="154">
        <v>220</v>
      </c>
      <c r="E48" s="155">
        <v>36.645962732919259</v>
      </c>
      <c r="F48" s="155">
        <v>2.5882352941176472</v>
      </c>
      <c r="G48" s="154">
        <v>194</v>
      </c>
      <c r="H48" s="155">
        <v>-11.415525114155244</v>
      </c>
      <c r="I48" s="154">
        <v>471</v>
      </c>
      <c r="J48" s="155">
        <v>9.5348837209302388</v>
      </c>
      <c r="K48" s="155">
        <v>2.4278350515463916</v>
      </c>
    </row>
    <row r="49" spans="1:11" ht="9" customHeight="1" x14ac:dyDescent="0.15">
      <c r="A49" s="158" t="s">
        <v>58</v>
      </c>
      <c r="B49" s="147">
        <v>85</v>
      </c>
      <c r="C49" s="149">
        <v>-1.1627906976744242</v>
      </c>
      <c r="D49" s="147">
        <v>220</v>
      </c>
      <c r="E49" s="149">
        <v>36.645962732919259</v>
      </c>
      <c r="F49" s="149">
        <v>2.5882352941176472</v>
      </c>
      <c r="G49" s="147">
        <v>194</v>
      </c>
      <c r="H49" s="149">
        <v>-11.415525114155244</v>
      </c>
      <c r="I49" s="147">
        <v>471</v>
      </c>
      <c r="J49" s="149">
        <v>9.5348837209302388</v>
      </c>
      <c r="K49" s="149">
        <v>2.4278350515463916</v>
      </c>
    </row>
    <row r="50" spans="1:11" ht="9" customHeight="1" x14ac:dyDescent="0.15">
      <c r="A50" s="158" t="s">
        <v>153</v>
      </c>
      <c r="B50" s="147">
        <v>0</v>
      </c>
      <c r="C50" s="149">
        <v>0</v>
      </c>
      <c r="D50" s="147">
        <v>0</v>
      </c>
      <c r="E50" s="149">
        <v>0</v>
      </c>
      <c r="F50" s="149">
        <v>0</v>
      </c>
      <c r="G50" s="147">
        <v>0</v>
      </c>
      <c r="H50" s="149">
        <v>0</v>
      </c>
      <c r="I50" s="147">
        <v>0</v>
      </c>
      <c r="J50" s="149">
        <v>0</v>
      </c>
      <c r="K50" s="149">
        <v>0</v>
      </c>
    </row>
    <row r="51" spans="1:11" s="115" customFormat="1" ht="19.5" customHeight="1" x14ac:dyDescent="0.15">
      <c r="A51" s="163" t="s">
        <v>331</v>
      </c>
      <c r="B51" s="154">
        <v>73</v>
      </c>
      <c r="C51" s="155">
        <v>40.384615384615387</v>
      </c>
      <c r="D51" s="154">
        <v>161</v>
      </c>
      <c r="E51" s="155">
        <v>51.886792452830178</v>
      </c>
      <c r="F51" s="155">
        <v>2.2054794520547945</v>
      </c>
      <c r="G51" s="154">
        <v>185</v>
      </c>
      <c r="H51" s="155">
        <v>19.354838709677423</v>
      </c>
      <c r="I51" s="154">
        <v>373</v>
      </c>
      <c r="J51" s="155">
        <v>3.6111111111111143</v>
      </c>
      <c r="K51" s="155">
        <v>2.0162162162162161</v>
      </c>
    </row>
    <row r="52" spans="1:11" s="115" customFormat="1" ht="9" customHeight="1" x14ac:dyDescent="0.15">
      <c r="A52" s="158" t="s">
        <v>58</v>
      </c>
      <c r="B52" s="147">
        <v>73</v>
      </c>
      <c r="C52" s="149">
        <v>43.137254901960773</v>
      </c>
      <c r="D52" s="147">
        <v>161</v>
      </c>
      <c r="E52" s="149">
        <v>71.276595744680861</v>
      </c>
      <c r="F52" s="149">
        <v>2.2054794520547945</v>
      </c>
      <c r="G52" s="147">
        <v>185</v>
      </c>
      <c r="H52" s="149">
        <v>23.333333333333329</v>
      </c>
      <c r="I52" s="147">
        <v>373</v>
      </c>
      <c r="J52" s="149">
        <v>14.769230769230774</v>
      </c>
      <c r="K52" s="149">
        <v>2.0162162162162161</v>
      </c>
    </row>
    <row r="53" spans="1:11" s="115" customFormat="1" ht="9" customHeight="1" x14ac:dyDescent="0.15">
      <c r="A53" s="158" t="s">
        <v>153</v>
      </c>
      <c r="B53" s="147">
        <v>0</v>
      </c>
      <c r="C53" s="156" t="s">
        <v>485</v>
      </c>
      <c r="D53" s="147">
        <v>0</v>
      </c>
      <c r="E53" s="156" t="s">
        <v>485</v>
      </c>
      <c r="F53" s="149">
        <v>0</v>
      </c>
      <c r="G53" s="147">
        <v>0</v>
      </c>
      <c r="H53" s="156" t="s">
        <v>485</v>
      </c>
      <c r="I53" s="147">
        <v>0</v>
      </c>
      <c r="J53" s="156" t="s">
        <v>485</v>
      </c>
      <c r="K53" s="149">
        <v>0</v>
      </c>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ht="9" customHeigh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s="115" customFormat="1" x14ac:dyDescent="0.15">
      <c r="C76" s="130"/>
      <c r="E76" s="130"/>
      <c r="H76" s="130"/>
      <c r="J76" s="130"/>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3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204</v>
      </c>
      <c r="B1" s="277"/>
      <c r="C1" s="277"/>
      <c r="D1" s="277"/>
      <c r="E1" s="277"/>
      <c r="F1" s="277"/>
      <c r="G1" s="277"/>
      <c r="H1" s="277"/>
      <c r="I1" s="277"/>
      <c r="J1" s="277"/>
      <c r="K1" s="277"/>
    </row>
    <row r="2" spans="1:11" ht="9.9499999999999993" customHeight="1" x14ac:dyDescent="0.15">
      <c r="A2" s="268" t="s">
        <v>253</v>
      </c>
      <c r="B2" s="249" t="s">
        <v>482</v>
      </c>
      <c r="C2" s="245"/>
      <c r="D2" s="245"/>
      <c r="E2" s="245"/>
      <c r="F2" s="245"/>
      <c r="G2" s="250" t="s">
        <v>483</v>
      </c>
      <c r="H2" s="251"/>
      <c r="I2" s="251"/>
      <c r="J2" s="251"/>
      <c r="K2" s="251"/>
    </row>
    <row r="3" spans="1:11" ht="9.9499999999999993" customHeight="1" x14ac:dyDescent="0.15">
      <c r="A3" s="269"/>
      <c r="B3" s="271" t="s">
        <v>134</v>
      </c>
      <c r="C3" s="272"/>
      <c r="D3" s="273" t="s">
        <v>132</v>
      </c>
      <c r="E3" s="274"/>
      <c r="F3" s="275" t="s">
        <v>56</v>
      </c>
      <c r="G3" s="273" t="s">
        <v>134</v>
      </c>
      <c r="H3" s="274"/>
      <c r="I3" s="273" t="s">
        <v>132</v>
      </c>
      <c r="J3" s="274"/>
      <c r="K3" s="273" t="s">
        <v>56</v>
      </c>
    </row>
    <row r="4" spans="1:11" ht="45" customHeight="1" x14ac:dyDescent="0.15">
      <c r="A4" s="269"/>
      <c r="B4" s="134" t="s">
        <v>135</v>
      </c>
      <c r="C4" s="133" t="s">
        <v>151</v>
      </c>
      <c r="D4" s="133" t="s">
        <v>135</v>
      </c>
      <c r="E4" s="133" t="s">
        <v>151</v>
      </c>
      <c r="F4" s="276"/>
      <c r="G4" s="133" t="s">
        <v>135</v>
      </c>
      <c r="H4" s="133" t="s">
        <v>154</v>
      </c>
      <c r="I4" s="133" t="s">
        <v>135</v>
      </c>
      <c r="J4" s="133" t="s">
        <v>154</v>
      </c>
      <c r="K4" s="273"/>
    </row>
    <row r="5" spans="1:11" ht="9.9499999999999993" customHeight="1" x14ac:dyDescent="0.15">
      <c r="A5" s="270"/>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71</v>
      </c>
      <c r="B6" s="121"/>
      <c r="C6" s="120"/>
      <c r="D6" s="121"/>
      <c r="E6" s="120"/>
      <c r="F6" s="128"/>
      <c r="G6" s="121"/>
      <c r="H6" s="120"/>
      <c r="I6" s="121"/>
      <c r="J6" s="120"/>
      <c r="K6" s="128"/>
    </row>
    <row r="7" spans="1:11" s="123" customFormat="1" ht="20.100000000000001" customHeight="1" x14ac:dyDescent="0.15">
      <c r="A7" s="163" t="s">
        <v>332</v>
      </c>
      <c r="B7" s="154">
        <v>657</v>
      </c>
      <c r="C7" s="155">
        <v>-6.4102564102564088</v>
      </c>
      <c r="D7" s="154">
        <v>1502</v>
      </c>
      <c r="E7" s="155">
        <v>-2.4041585445094285</v>
      </c>
      <c r="F7" s="155">
        <v>2.2861491628614918</v>
      </c>
      <c r="G7" s="154">
        <v>1976</v>
      </c>
      <c r="H7" s="155">
        <v>-5.1368218915026347</v>
      </c>
      <c r="I7" s="154">
        <v>4881</v>
      </c>
      <c r="J7" s="155">
        <v>1.9210691167258318</v>
      </c>
      <c r="K7" s="155">
        <v>2.4701417004048585</v>
      </c>
    </row>
    <row r="8" spans="1:11" ht="9" customHeight="1" x14ac:dyDescent="0.15">
      <c r="A8" s="158" t="s">
        <v>58</v>
      </c>
      <c r="B8" s="147">
        <v>636</v>
      </c>
      <c r="C8" s="149">
        <v>-7.4235807860262071</v>
      </c>
      <c r="D8" s="147">
        <v>1460</v>
      </c>
      <c r="E8" s="149">
        <v>-3.2471835652750229</v>
      </c>
      <c r="F8" s="149">
        <v>2.2955974842767297</v>
      </c>
      <c r="G8" s="147">
        <v>1923</v>
      </c>
      <c r="H8" s="149">
        <v>-3.9460539460539508</v>
      </c>
      <c r="I8" s="147">
        <v>4731</v>
      </c>
      <c r="J8" s="149">
        <v>2.780795133608521</v>
      </c>
      <c r="K8" s="149">
        <v>2.4602184087363494</v>
      </c>
    </row>
    <row r="9" spans="1:11" ht="9" customHeight="1" x14ac:dyDescent="0.15">
      <c r="A9" s="158" t="s">
        <v>153</v>
      </c>
      <c r="B9" s="147">
        <v>21</v>
      </c>
      <c r="C9" s="149">
        <v>40</v>
      </c>
      <c r="D9" s="147">
        <v>42</v>
      </c>
      <c r="E9" s="149">
        <v>40</v>
      </c>
      <c r="F9" s="149">
        <v>2</v>
      </c>
      <c r="G9" s="147">
        <v>53</v>
      </c>
      <c r="H9" s="149">
        <v>-34.567901234567898</v>
      </c>
      <c r="I9" s="147">
        <v>150</v>
      </c>
      <c r="J9" s="149">
        <v>-19.354838709677423</v>
      </c>
      <c r="K9" s="149">
        <v>2.8301886792452828</v>
      </c>
    </row>
    <row r="10" spans="1:11" ht="19.5" customHeight="1" x14ac:dyDescent="0.15">
      <c r="A10" s="163" t="s">
        <v>333</v>
      </c>
      <c r="B10" s="154">
        <v>113</v>
      </c>
      <c r="C10" s="155">
        <v>162.7906976744186</v>
      </c>
      <c r="D10" s="154">
        <v>156</v>
      </c>
      <c r="E10" s="155">
        <v>110.81081081081081</v>
      </c>
      <c r="F10" s="155">
        <v>1.3805309734513274</v>
      </c>
      <c r="G10" s="154">
        <v>229</v>
      </c>
      <c r="H10" s="155">
        <v>136.08247422680412</v>
      </c>
      <c r="I10" s="154">
        <v>323</v>
      </c>
      <c r="J10" s="155">
        <v>113.90728476821192</v>
      </c>
      <c r="K10" s="155">
        <v>1.4104803493449782</v>
      </c>
    </row>
    <row r="11" spans="1:11" ht="9" customHeight="1" x14ac:dyDescent="0.15">
      <c r="A11" s="158" t="s">
        <v>58</v>
      </c>
      <c r="B11" s="147">
        <v>113</v>
      </c>
      <c r="C11" s="149">
        <v>162.7906976744186</v>
      </c>
      <c r="D11" s="147">
        <v>156</v>
      </c>
      <c r="E11" s="149">
        <v>110.81081081081081</v>
      </c>
      <c r="F11" s="149">
        <v>1.3805309734513274</v>
      </c>
      <c r="G11" s="147">
        <v>229</v>
      </c>
      <c r="H11" s="149">
        <v>136.08247422680412</v>
      </c>
      <c r="I11" s="147">
        <v>323</v>
      </c>
      <c r="J11" s="149">
        <v>113.90728476821192</v>
      </c>
      <c r="K11" s="149">
        <v>1.4104803493449782</v>
      </c>
    </row>
    <row r="12" spans="1:11" ht="9" customHeight="1" x14ac:dyDescent="0.15">
      <c r="A12" s="158" t="s">
        <v>153</v>
      </c>
      <c r="B12" s="147">
        <v>0</v>
      </c>
      <c r="C12" s="149">
        <v>0</v>
      </c>
      <c r="D12" s="147">
        <v>0</v>
      </c>
      <c r="E12" s="149">
        <v>0</v>
      </c>
      <c r="F12" s="149">
        <v>0</v>
      </c>
      <c r="G12" s="147">
        <v>0</v>
      </c>
      <c r="H12" s="149">
        <v>0</v>
      </c>
      <c r="I12" s="147">
        <v>0</v>
      </c>
      <c r="J12" s="149">
        <v>0</v>
      </c>
      <c r="K12" s="149">
        <v>0</v>
      </c>
    </row>
    <row r="13" spans="1:11" s="123" customFormat="1" ht="20.100000000000001" customHeight="1" x14ac:dyDescent="0.15">
      <c r="A13" s="163" t="s">
        <v>334</v>
      </c>
      <c r="B13" s="154">
        <v>332</v>
      </c>
      <c r="C13" s="155">
        <v>7.7922077922077904</v>
      </c>
      <c r="D13" s="154">
        <v>619</v>
      </c>
      <c r="E13" s="155">
        <v>7.6521739130434838</v>
      </c>
      <c r="F13" s="155">
        <v>1.8644578313253013</v>
      </c>
      <c r="G13" s="154">
        <v>741</v>
      </c>
      <c r="H13" s="155">
        <v>7.2358900144717779</v>
      </c>
      <c r="I13" s="154">
        <v>1453</v>
      </c>
      <c r="J13" s="155">
        <v>13.250194855806697</v>
      </c>
      <c r="K13" s="155">
        <v>1.9608636977058029</v>
      </c>
    </row>
    <row r="14" spans="1:11" ht="9" customHeight="1" x14ac:dyDescent="0.15">
      <c r="A14" s="158" t="s">
        <v>58</v>
      </c>
      <c r="B14" s="147">
        <v>303</v>
      </c>
      <c r="C14" s="149">
        <v>13.483146067415731</v>
      </c>
      <c r="D14" s="147">
        <v>561</v>
      </c>
      <c r="E14" s="149">
        <v>6.4516129032258078</v>
      </c>
      <c r="F14" s="149">
        <v>1.8514851485148516</v>
      </c>
      <c r="G14" s="147">
        <v>649</v>
      </c>
      <c r="H14" s="149">
        <v>10.940170940170944</v>
      </c>
      <c r="I14" s="147">
        <v>1246</v>
      </c>
      <c r="J14" s="149">
        <v>12.964641885766099</v>
      </c>
      <c r="K14" s="149">
        <v>1.9198767334360554</v>
      </c>
    </row>
    <row r="15" spans="1:11" ht="9" customHeight="1" x14ac:dyDescent="0.15">
      <c r="A15" s="158" t="s">
        <v>153</v>
      </c>
      <c r="B15" s="147">
        <v>29</v>
      </c>
      <c r="C15" s="149">
        <v>-29.268292682926827</v>
      </c>
      <c r="D15" s="147">
        <v>58</v>
      </c>
      <c r="E15" s="149">
        <v>20.833333333333329</v>
      </c>
      <c r="F15" s="149">
        <v>2</v>
      </c>
      <c r="G15" s="147">
        <v>92</v>
      </c>
      <c r="H15" s="149">
        <v>-13.20754716981132</v>
      </c>
      <c r="I15" s="147">
        <v>207</v>
      </c>
      <c r="J15" s="149">
        <v>15</v>
      </c>
      <c r="K15" s="149">
        <v>2.25</v>
      </c>
    </row>
    <row r="16" spans="1:11" ht="19.5" customHeight="1" x14ac:dyDescent="0.15">
      <c r="A16" s="163" t="s">
        <v>335</v>
      </c>
      <c r="B16" s="154">
        <v>552</v>
      </c>
      <c r="C16" s="155">
        <v>11.290322580645167</v>
      </c>
      <c r="D16" s="154">
        <v>948</v>
      </c>
      <c r="E16" s="155">
        <v>-5.1051051051051104</v>
      </c>
      <c r="F16" s="155">
        <v>1.7173913043478262</v>
      </c>
      <c r="G16" s="154">
        <v>1245</v>
      </c>
      <c r="H16" s="155">
        <v>1.798855273916601</v>
      </c>
      <c r="I16" s="154">
        <v>2325</v>
      </c>
      <c r="J16" s="155">
        <v>-6.7762630312750645</v>
      </c>
      <c r="K16" s="155">
        <v>1.8674698795180722</v>
      </c>
    </row>
    <row r="17" spans="1:11" ht="9" customHeight="1" x14ac:dyDescent="0.15">
      <c r="A17" s="158" t="s">
        <v>58</v>
      </c>
      <c r="B17" s="147">
        <v>540</v>
      </c>
      <c r="C17" s="149">
        <v>13.924050632911388</v>
      </c>
      <c r="D17" s="147">
        <v>907</v>
      </c>
      <c r="E17" s="149">
        <v>-6.8788501026694036</v>
      </c>
      <c r="F17" s="149">
        <v>1.6796296296296296</v>
      </c>
      <c r="G17" s="147">
        <v>1223</v>
      </c>
      <c r="H17" s="149">
        <v>5.0687285223367695</v>
      </c>
      <c r="I17" s="147">
        <v>2274</v>
      </c>
      <c r="J17" s="149">
        <v>-1.515807708964914</v>
      </c>
      <c r="K17" s="149">
        <v>1.8593622240392478</v>
      </c>
    </row>
    <row r="18" spans="1:11" ht="9" customHeight="1" x14ac:dyDescent="0.15">
      <c r="A18" s="158" t="s">
        <v>153</v>
      </c>
      <c r="B18" s="147">
        <v>12</v>
      </c>
      <c r="C18" s="149">
        <v>-45.454545454545453</v>
      </c>
      <c r="D18" s="147">
        <v>41</v>
      </c>
      <c r="E18" s="149">
        <v>64</v>
      </c>
      <c r="F18" s="149">
        <v>3.4166666666666665</v>
      </c>
      <c r="G18" s="147">
        <v>22</v>
      </c>
      <c r="H18" s="149">
        <v>-62.711864406779661</v>
      </c>
      <c r="I18" s="147">
        <v>51</v>
      </c>
      <c r="J18" s="149">
        <v>-72.432432432432435</v>
      </c>
      <c r="K18" s="149">
        <v>2.3181818181818183</v>
      </c>
    </row>
    <row r="19" spans="1:11" ht="19.5" customHeight="1" x14ac:dyDescent="0.15">
      <c r="A19" s="163" t="s">
        <v>336</v>
      </c>
      <c r="B19" s="154">
        <v>2758</v>
      </c>
      <c r="C19" s="155">
        <v>-0.71994240460763592</v>
      </c>
      <c r="D19" s="154">
        <v>27319</v>
      </c>
      <c r="E19" s="155">
        <v>-4.3686771449574735</v>
      </c>
      <c r="F19" s="155">
        <v>9.9053662073966642</v>
      </c>
      <c r="G19" s="154">
        <v>7562</v>
      </c>
      <c r="H19" s="155">
        <v>0.18547959724430996</v>
      </c>
      <c r="I19" s="154">
        <v>77664</v>
      </c>
      <c r="J19" s="155">
        <v>2.4577512170024107</v>
      </c>
      <c r="K19" s="155">
        <v>10.270298862734727</v>
      </c>
    </row>
    <row r="20" spans="1:11" ht="9" customHeight="1" x14ac:dyDescent="0.15">
      <c r="A20" s="158" t="s">
        <v>58</v>
      </c>
      <c r="B20" s="147">
        <v>2673</v>
      </c>
      <c r="C20" s="149">
        <v>-2.0879120879120876</v>
      </c>
      <c r="D20" s="147">
        <v>27142</v>
      </c>
      <c r="E20" s="149">
        <v>-4.5472129417970848</v>
      </c>
      <c r="F20" s="149">
        <v>10.15413393191171</v>
      </c>
      <c r="G20" s="147">
        <v>7363</v>
      </c>
      <c r="H20" s="149">
        <v>-1.1810495235538809</v>
      </c>
      <c r="I20" s="147">
        <v>77251</v>
      </c>
      <c r="J20" s="149">
        <v>2.2054932260795965</v>
      </c>
      <c r="K20" s="149">
        <v>10.49178324052696</v>
      </c>
    </row>
    <row r="21" spans="1:11" ht="9" customHeight="1" x14ac:dyDescent="0.15">
      <c r="A21" s="158" t="s">
        <v>153</v>
      </c>
      <c r="B21" s="147">
        <v>85</v>
      </c>
      <c r="C21" s="149">
        <v>77.083333333333343</v>
      </c>
      <c r="D21" s="147">
        <v>177</v>
      </c>
      <c r="E21" s="149">
        <v>34.090909090909093</v>
      </c>
      <c r="F21" s="149">
        <v>2.0823529411764707</v>
      </c>
      <c r="G21" s="147">
        <v>199</v>
      </c>
      <c r="H21" s="149">
        <v>105.15463917525773</v>
      </c>
      <c r="I21" s="147">
        <v>413</v>
      </c>
      <c r="J21" s="149">
        <v>90.322580645161281</v>
      </c>
      <c r="K21" s="149">
        <v>2.0753768844221105</v>
      </c>
    </row>
    <row r="22" spans="1:11" ht="19.5" customHeight="1" x14ac:dyDescent="0.15">
      <c r="A22" s="163" t="s">
        <v>454</v>
      </c>
      <c r="B22" s="154">
        <v>120</v>
      </c>
      <c r="C22" s="155">
        <v>21.212121212121218</v>
      </c>
      <c r="D22" s="154">
        <v>392</v>
      </c>
      <c r="E22" s="155">
        <v>91.219512195121951</v>
      </c>
      <c r="F22" s="155">
        <v>3.2666666666666666</v>
      </c>
      <c r="G22" s="154">
        <v>193</v>
      </c>
      <c r="H22" s="155">
        <v>-6.3106796116504853</v>
      </c>
      <c r="I22" s="154">
        <v>731</v>
      </c>
      <c r="J22" s="155">
        <v>64.269662921348328</v>
      </c>
      <c r="K22" s="155">
        <v>3.7875647668393784</v>
      </c>
    </row>
    <row r="23" spans="1:11" ht="9" customHeight="1" x14ac:dyDescent="0.15">
      <c r="A23" s="158" t="s">
        <v>58</v>
      </c>
      <c r="B23" s="147">
        <v>120</v>
      </c>
      <c r="C23" s="149">
        <v>21.212121212121218</v>
      </c>
      <c r="D23" s="147">
        <v>392</v>
      </c>
      <c r="E23" s="149">
        <v>91.219512195121951</v>
      </c>
      <c r="F23" s="149">
        <v>3.2666666666666666</v>
      </c>
      <c r="G23" s="147">
        <v>193</v>
      </c>
      <c r="H23" s="149">
        <v>-6.3106796116504853</v>
      </c>
      <c r="I23" s="147">
        <v>731</v>
      </c>
      <c r="J23" s="149">
        <v>64.269662921348328</v>
      </c>
      <c r="K23" s="149">
        <v>3.7875647668393784</v>
      </c>
    </row>
    <row r="24" spans="1:11" ht="9" customHeight="1" x14ac:dyDescent="0.15">
      <c r="A24" s="158" t="s">
        <v>153</v>
      </c>
      <c r="B24" s="147">
        <v>0</v>
      </c>
      <c r="C24" s="149">
        <v>0</v>
      </c>
      <c r="D24" s="147">
        <v>0</v>
      </c>
      <c r="E24" s="149">
        <v>0</v>
      </c>
      <c r="F24" s="149">
        <v>0</v>
      </c>
      <c r="G24" s="147">
        <v>0</v>
      </c>
      <c r="H24" s="149">
        <v>0</v>
      </c>
      <c r="I24" s="147">
        <v>0</v>
      </c>
      <c r="J24" s="149">
        <v>0</v>
      </c>
      <c r="K24" s="149">
        <v>0</v>
      </c>
    </row>
    <row r="25" spans="1:11" s="123" customFormat="1" ht="21.95" customHeight="1" x14ac:dyDescent="0.15">
      <c r="A25" s="126" t="s">
        <v>72</v>
      </c>
      <c r="B25" s="125"/>
      <c r="C25" s="124"/>
      <c r="D25" s="125"/>
      <c r="E25" s="124"/>
      <c r="F25" s="127"/>
      <c r="G25" s="125"/>
      <c r="H25" s="124"/>
      <c r="I25" s="125"/>
      <c r="J25" s="124"/>
      <c r="K25" s="127"/>
    </row>
    <row r="26" spans="1:11" s="123" customFormat="1" ht="20.100000000000001" customHeight="1" x14ac:dyDescent="0.15">
      <c r="A26" s="163" t="s">
        <v>337</v>
      </c>
      <c r="B26" s="154">
        <v>3702</v>
      </c>
      <c r="C26" s="155">
        <v>73.884452794739303</v>
      </c>
      <c r="D26" s="154">
        <v>16296</v>
      </c>
      <c r="E26" s="155">
        <v>71.428571428571416</v>
      </c>
      <c r="F26" s="155">
        <v>4.4019448946515398</v>
      </c>
      <c r="G26" s="154">
        <v>8847</v>
      </c>
      <c r="H26" s="155">
        <v>124.31541582150101</v>
      </c>
      <c r="I26" s="154">
        <v>41450</v>
      </c>
      <c r="J26" s="155">
        <v>78.771672561028197</v>
      </c>
      <c r="K26" s="155">
        <v>4.6852040239629256</v>
      </c>
    </row>
    <row r="27" spans="1:11" ht="9" customHeight="1" x14ac:dyDescent="0.15">
      <c r="A27" s="158" t="s">
        <v>58</v>
      </c>
      <c r="B27" s="147">
        <v>3556</v>
      </c>
      <c r="C27" s="149">
        <v>70.224988032551465</v>
      </c>
      <c r="D27" s="147">
        <v>16124</v>
      </c>
      <c r="E27" s="149">
        <v>70.895601483836771</v>
      </c>
      <c r="F27" s="149">
        <v>4.534308211473566</v>
      </c>
      <c r="G27" s="147">
        <v>8560</v>
      </c>
      <c r="H27" s="149">
        <v>123.3820459290188</v>
      </c>
      <c r="I27" s="147">
        <v>41016</v>
      </c>
      <c r="J27" s="149">
        <v>78.68781040341554</v>
      </c>
      <c r="K27" s="149">
        <v>4.7915887850467289</v>
      </c>
    </row>
    <row r="28" spans="1:11" ht="9" customHeight="1" x14ac:dyDescent="0.15">
      <c r="A28" s="158" t="s">
        <v>153</v>
      </c>
      <c r="B28" s="147">
        <v>146</v>
      </c>
      <c r="C28" s="149">
        <v>265</v>
      </c>
      <c r="D28" s="147">
        <v>172</v>
      </c>
      <c r="E28" s="149">
        <v>142.25352112676057</v>
      </c>
      <c r="F28" s="149">
        <v>1.178082191780822</v>
      </c>
      <c r="G28" s="147">
        <v>287</v>
      </c>
      <c r="H28" s="149">
        <v>156.25</v>
      </c>
      <c r="I28" s="147">
        <v>434</v>
      </c>
      <c r="J28" s="149">
        <v>87.068965517241367</v>
      </c>
      <c r="K28" s="149">
        <v>1.5121951219512195</v>
      </c>
    </row>
    <row r="29" spans="1:11" s="123" customFormat="1" ht="20.100000000000001" customHeight="1" x14ac:dyDescent="0.15">
      <c r="A29" s="163" t="s">
        <v>338</v>
      </c>
      <c r="B29" s="154">
        <v>3257</v>
      </c>
      <c r="C29" s="155">
        <v>5.2342487883683333</v>
      </c>
      <c r="D29" s="154">
        <v>6535</v>
      </c>
      <c r="E29" s="155">
        <v>3.516553144305405</v>
      </c>
      <c r="F29" s="155">
        <v>2.0064476512127727</v>
      </c>
      <c r="G29" s="154">
        <v>7825</v>
      </c>
      <c r="H29" s="155">
        <v>19.593458658107906</v>
      </c>
      <c r="I29" s="154">
        <v>15630</v>
      </c>
      <c r="J29" s="155">
        <v>22.157092614302456</v>
      </c>
      <c r="K29" s="155">
        <v>1.997444089456869</v>
      </c>
    </row>
    <row r="30" spans="1:11" ht="9" customHeight="1" x14ac:dyDescent="0.15">
      <c r="A30" s="158" t="s">
        <v>58</v>
      </c>
      <c r="B30" s="147">
        <v>3185</v>
      </c>
      <c r="C30" s="149">
        <v>6.1666666666666714</v>
      </c>
      <c r="D30" s="147">
        <v>6419</v>
      </c>
      <c r="E30" s="149">
        <v>4.2722547108512003</v>
      </c>
      <c r="F30" s="149">
        <v>2.0153846153846153</v>
      </c>
      <c r="G30" s="147">
        <v>7638</v>
      </c>
      <c r="H30" s="149">
        <v>20.606347702510661</v>
      </c>
      <c r="I30" s="147">
        <v>15332</v>
      </c>
      <c r="J30" s="149">
        <v>23.158486625431763</v>
      </c>
      <c r="K30" s="149">
        <v>2.0073317622414244</v>
      </c>
    </row>
    <row r="31" spans="1:11" ht="9" customHeight="1" x14ac:dyDescent="0.15">
      <c r="A31" s="158" t="s">
        <v>153</v>
      </c>
      <c r="B31" s="147">
        <v>72</v>
      </c>
      <c r="C31" s="149">
        <v>-24.21052631578948</v>
      </c>
      <c r="D31" s="147">
        <v>116</v>
      </c>
      <c r="E31" s="149">
        <v>-26.114649681528661</v>
      </c>
      <c r="F31" s="149">
        <v>1.6111111111111112</v>
      </c>
      <c r="G31" s="147">
        <v>187</v>
      </c>
      <c r="H31" s="149">
        <v>-10.952380952380949</v>
      </c>
      <c r="I31" s="147">
        <v>298</v>
      </c>
      <c r="J31" s="149">
        <v>-13.872832369942202</v>
      </c>
      <c r="K31" s="149">
        <v>1.5935828877005347</v>
      </c>
    </row>
    <row r="32" spans="1:11" s="123" customFormat="1" ht="21.95" customHeight="1" x14ac:dyDescent="0.15">
      <c r="A32" s="126" t="s">
        <v>73</v>
      </c>
      <c r="B32" s="125"/>
      <c r="C32" s="124"/>
      <c r="D32" s="125"/>
      <c r="E32" s="124"/>
      <c r="F32" s="127"/>
      <c r="G32" s="125"/>
      <c r="H32" s="124"/>
      <c r="I32" s="125"/>
      <c r="J32" s="124"/>
      <c r="K32" s="127"/>
    </row>
    <row r="33" spans="1:11" s="123" customFormat="1" ht="20.100000000000001" customHeight="1" x14ac:dyDescent="0.15">
      <c r="A33" s="163" t="s">
        <v>453</v>
      </c>
      <c r="B33" s="154">
        <v>2420</v>
      </c>
      <c r="C33" s="155">
        <v>4.989154013015181</v>
      </c>
      <c r="D33" s="154">
        <v>13242</v>
      </c>
      <c r="E33" s="155">
        <v>8.2481811493501169</v>
      </c>
      <c r="F33" s="155">
        <v>5.471900826446281</v>
      </c>
      <c r="G33" s="154">
        <v>6289</v>
      </c>
      <c r="H33" s="155">
        <v>10.313980003508163</v>
      </c>
      <c r="I33" s="154">
        <v>35916</v>
      </c>
      <c r="J33" s="155">
        <v>8.6980207009260937</v>
      </c>
      <c r="K33" s="155">
        <v>5.7109238352679279</v>
      </c>
    </row>
    <row r="34" spans="1:11" ht="9" customHeight="1" x14ac:dyDescent="0.15">
      <c r="A34" s="158" t="s">
        <v>58</v>
      </c>
      <c r="B34" s="147">
        <v>2367</v>
      </c>
      <c r="C34" s="149">
        <v>4.7808764940239001</v>
      </c>
      <c r="D34" s="147">
        <v>13116</v>
      </c>
      <c r="E34" s="149">
        <v>8.1910418213313534</v>
      </c>
      <c r="F34" s="149">
        <v>5.5411913814955636</v>
      </c>
      <c r="G34" s="147">
        <v>6138</v>
      </c>
      <c r="H34" s="149">
        <v>10.674359899026328</v>
      </c>
      <c r="I34" s="147">
        <v>35491</v>
      </c>
      <c r="J34" s="149">
        <v>8.6980490643471882</v>
      </c>
      <c r="K34" s="149">
        <v>5.7821766047572503</v>
      </c>
    </row>
    <row r="35" spans="1:11" ht="9" customHeight="1" x14ac:dyDescent="0.15">
      <c r="A35" s="158" t="s">
        <v>153</v>
      </c>
      <c r="B35" s="147">
        <v>53</v>
      </c>
      <c r="C35" s="149">
        <v>15.217391304347828</v>
      </c>
      <c r="D35" s="147">
        <v>126</v>
      </c>
      <c r="E35" s="149">
        <v>14.545454545454547</v>
      </c>
      <c r="F35" s="149">
        <v>2.3773584905660377</v>
      </c>
      <c r="G35" s="147">
        <v>151</v>
      </c>
      <c r="H35" s="149">
        <v>-2.5806451612903203</v>
      </c>
      <c r="I35" s="147">
        <v>425</v>
      </c>
      <c r="J35" s="149">
        <v>8.6956521739130466</v>
      </c>
      <c r="K35" s="149">
        <v>2.814569536423841</v>
      </c>
    </row>
    <row r="36" spans="1:11" s="123" customFormat="1" ht="20.100000000000001" customHeight="1" x14ac:dyDescent="0.15">
      <c r="A36" s="163" t="s">
        <v>339</v>
      </c>
      <c r="B36" s="154">
        <v>2397</v>
      </c>
      <c r="C36" s="155">
        <v>-0.86848635235732274</v>
      </c>
      <c r="D36" s="154">
        <v>6228</v>
      </c>
      <c r="E36" s="155">
        <v>14.527399779330636</v>
      </c>
      <c r="F36" s="155">
        <v>2.5982478097622028</v>
      </c>
      <c r="G36" s="154">
        <v>4371</v>
      </c>
      <c r="H36" s="155">
        <v>-2.3676569131114604</v>
      </c>
      <c r="I36" s="154">
        <v>10235</v>
      </c>
      <c r="J36" s="155">
        <v>3.8769917791535562</v>
      </c>
      <c r="K36" s="155">
        <v>2.3415694349119196</v>
      </c>
    </row>
    <row r="37" spans="1:11" ht="9" customHeight="1" x14ac:dyDescent="0.15">
      <c r="A37" s="158" t="s">
        <v>58</v>
      </c>
      <c r="B37" s="147">
        <v>2383</v>
      </c>
      <c r="C37" s="149">
        <v>-0.99709181553801329</v>
      </c>
      <c r="D37" s="147">
        <v>6180</v>
      </c>
      <c r="E37" s="149">
        <v>15.083798882681563</v>
      </c>
      <c r="F37" s="149">
        <v>2.5933697020562319</v>
      </c>
      <c r="G37" s="147">
        <v>4339</v>
      </c>
      <c r="H37" s="149">
        <v>-2.472465722634297</v>
      </c>
      <c r="I37" s="147">
        <v>10145</v>
      </c>
      <c r="J37" s="149">
        <v>4.8037190082644656</v>
      </c>
      <c r="K37" s="149">
        <v>2.3380963355611892</v>
      </c>
    </row>
    <row r="38" spans="1:11" ht="9" customHeight="1" x14ac:dyDescent="0.15">
      <c r="A38" s="158" t="s">
        <v>153</v>
      </c>
      <c r="B38" s="147">
        <v>14</v>
      </c>
      <c r="C38" s="149">
        <v>27.272727272727266</v>
      </c>
      <c r="D38" s="147">
        <v>48</v>
      </c>
      <c r="E38" s="149">
        <v>-29.411764705882348</v>
      </c>
      <c r="F38" s="149">
        <v>3.4285714285714284</v>
      </c>
      <c r="G38" s="147">
        <v>32</v>
      </c>
      <c r="H38" s="149">
        <v>14.285714285714292</v>
      </c>
      <c r="I38" s="147">
        <v>90</v>
      </c>
      <c r="J38" s="149">
        <v>-47.97687861271676</v>
      </c>
      <c r="K38" s="149">
        <v>2.8125</v>
      </c>
    </row>
    <row r="39" spans="1:11" s="123" customFormat="1" ht="20.100000000000001" customHeight="1" x14ac:dyDescent="0.15">
      <c r="A39" s="164" t="s">
        <v>340</v>
      </c>
      <c r="B39" s="154">
        <v>43</v>
      </c>
      <c r="C39" s="155">
        <v>-44.871794871794869</v>
      </c>
      <c r="D39" s="154">
        <v>157</v>
      </c>
      <c r="E39" s="155">
        <v>-49.025974025974023</v>
      </c>
      <c r="F39" s="155">
        <v>3.6511627906976742</v>
      </c>
      <c r="G39" s="154">
        <v>114</v>
      </c>
      <c r="H39" s="155">
        <v>-29.629629629629633</v>
      </c>
      <c r="I39" s="154">
        <v>505</v>
      </c>
      <c r="J39" s="155">
        <v>9.3073593073593059</v>
      </c>
      <c r="K39" s="155">
        <v>4.4298245614035086</v>
      </c>
    </row>
    <row r="40" spans="1:11" ht="9" customHeight="1" x14ac:dyDescent="0.15">
      <c r="A40" s="165" t="s">
        <v>58</v>
      </c>
      <c r="B40" s="147">
        <v>41</v>
      </c>
      <c r="C40" s="149">
        <v>-47.435897435897438</v>
      </c>
      <c r="D40" s="147">
        <v>127</v>
      </c>
      <c r="E40" s="149">
        <v>-58.766233766233768</v>
      </c>
      <c r="F40" s="149">
        <v>3.0975609756097562</v>
      </c>
      <c r="G40" s="147">
        <v>108</v>
      </c>
      <c r="H40" s="149">
        <v>-33.333333333333329</v>
      </c>
      <c r="I40" s="147">
        <v>369</v>
      </c>
      <c r="J40" s="149">
        <v>-20.129870129870127</v>
      </c>
      <c r="K40" s="149">
        <v>3.4166666666666665</v>
      </c>
    </row>
    <row r="41" spans="1:11" ht="9" customHeight="1" x14ac:dyDescent="0.15">
      <c r="A41" s="165" t="s">
        <v>153</v>
      </c>
      <c r="B41" s="147">
        <v>2</v>
      </c>
      <c r="C41" s="156" t="s">
        <v>485</v>
      </c>
      <c r="D41" s="147">
        <v>30</v>
      </c>
      <c r="E41" s="156" t="s">
        <v>485</v>
      </c>
      <c r="F41" s="149">
        <v>15</v>
      </c>
      <c r="G41" s="147">
        <v>6</v>
      </c>
      <c r="H41" s="156" t="s">
        <v>485</v>
      </c>
      <c r="I41" s="147">
        <v>136</v>
      </c>
      <c r="J41" s="156" t="s">
        <v>485</v>
      </c>
      <c r="K41" s="149">
        <v>22.666666666666668</v>
      </c>
    </row>
    <row r="42" spans="1:11" s="123" customFormat="1" ht="21.95" customHeight="1" x14ac:dyDescent="0.15">
      <c r="A42" s="126" t="s">
        <v>74</v>
      </c>
      <c r="B42" s="125"/>
      <c r="C42" s="124"/>
      <c r="D42" s="125"/>
      <c r="E42" s="124"/>
      <c r="F42" s="127"/>
      <c r="G42" s="125"/>
      <c r="H42" s="124"/>
      <c r="I42" s="125"/>
      <c r="J42" s="124"/>
      <c r="K42" s="127"/>
    </row>
    <row r="43" spans="1:11" s="123" customFormat="1" ht="20.25" customHeight="1" x14ac:dyDescent="0.15">
      <c r="A43" s="163" t="s">
        <v>341</v>
      </c>
      <c r="B43" s="154">
        <v>225</v>
      </c>
      <c r="C43" s="155">
        <v>11.386138613861391</v>
      </c>
      <c r="D43" s="154">
        <v>492</v>
      </c>
      <c r="E43" s="155">
        <v>19.708029197080293</v>
      </c>
      <c r="F43" s="155">
        <v>2.1866666666666665</v>
      </c>
      <c r="G43" s="154">
        <v>638</v>
      </c>
      <c r="H43" s="155">
        <v>6.5108514190317237</v>
      </c>
      <c r="I43" s="154">
        <v>1225</v>
      </c>
      <c r="J43" s="155">
        <v>6.7073170731707279</v>
      </c>
      <c r="K43" s="155">
        <v>1.9200626959247649</v>
      </c>
    </row>
    <row r="44" spans="1:11" ht="9" customHeight="1" x14ac:dyDescent="0.15">
      <c r="A44" s="158" t="s">
        <v>58</v>
      </c>
      <c r="B44" s="147">
        <v>225</v>
      </c>
      <c r="C44" s="149">
        <v>11.386138613861391</v>
      </c>
      <c r="D44" s="147">
        <v>492</v>
      </c>
      <c r="E44" s="149">
        <v>19.708029197080293</v>
      </c>
      <c r="F44" s="149">
        <v>2.1866666666666665</v>
      </c>
      <c r="G44" s="147">
        <v>638</v>
      </c>
      <c r="H44" s="149">
        <v>6.5108514190317237</v>
      </c>
      <c r="I44" s="147">
        <v>1225</v>
      </c>
      <c r="J44" s="149">
        <v>6.7073170731707279</v>
      </c>
      <c r="K44" s="149">
        <v>1.9200626959247649</v>
      </c>
    </row>
    <row r="45" spans="1:11" ht="9" customHeight="1" x14ac:dyDescent="0.15">
      <c r="A45" s="158" t="s">
        <v>153</v>
      </c>
      <c r="B45" s="147">
        <v>0</v>
      </c>
      <c r="C45" s="149">
        <v>0</v>
      </c>
      <c r="D45" s="147">
        <v>0</v>
      </c>
      <c r="E45" s="149">
        <v>0</v>
      </c>
      <c r="F45" s="149">
        <v>0</v>
      </c>
      <c r="G45" s="147">
        <v>0</v>
      </c>
      <c r="H45" s="149">
        <v>0</v>
      </c>
      <c r="I45" s="147">
        <v>0</v>
      </c>
      <c r="J45" s="149">
        <v>0</v>
      </c>
      <c r="K45" s="149">
        <v>0</v>
      </c>
    </row>
    <row r="46" spans="1:11" s="115" customFormat="1" ht="19.5" customHeight="1" x14ac:dyDescent="0.15">
      <c r="A46" s="163" t="s">
        <v>342</v>
      </c>
      <c r="B46" s="154">
        <v>437</v>
      </c>
      <c r="C46" s="155">
        <v>0.69124423963133097</v>
      </c>
      <c r="D46" s="154">
        <v>817</v>
      </c>
      <c r="E46" s="155">
        <v>11.30790190735695</v>
      </c>
      <c r="F46" s="155">
        <v>1.8695652173913044</v>
      </c>
      <c r="G46" s="154">
        <v>1367</v>
      </c>
      <c r="H46" s="155">
        <v>-7.5101488497970195</v>
      </c>
      <c r="I46" s="154">
        <v>2918</v>
      </c>
      <c r="J46" s="155">
        <v>0.89903181189488635</v>
      </c>
      <c r="K46" s="155">
        <v>2.1346013167520117</v>
      </c>
    </row>
    <row r="47" spans="1:11" s="115" customFormat="1" ht="9" customHeight="1" x14ac:dyDescent="0.15">
      <c r="A47" s="158" t="s">
        <v>58</v>
      </c>
      <c r="B47" s="147">
        <v>418</v>
      </c>
      <c r="C47" s="149">
        <v>-1.415094339622641</v>
      </c>
      <c r="D47" s="147">
        <v>787</v>
      </c>
      <c r="E47" s="149">
        <v>9.9162011173184368</v>
      </c>
      <c r="F47" s="149">
        <v>1.8827751196172249</v>
      </c>
      <c r="G47" s="147">
        <v>1319</v>
      </c>
      <c r="H47" s="149">
        <v>-8.7197231833909967</v>
      </c>
      <c r="I47" s="147">
        <v>2838</v>
      </c>
      <c r="J47" s="149">
        <v>0.38910505836575737</v>
      </c>
      <c r="K47" s="149">
        <v>2.1516300227445035</v>
      </c>
    </row>
    <row r="48" spans="1:11" x14ac:dyDescent="0.15">
      <c r="A48" s="158" t="s">
        <v>153</v>
      </c>
      <c r="B48" s="147">
        <v>19</v>
      </c>
      <c r="C48" s="149">
        <v>90</v>
      </c>
      <c r="D48" s="147">
        <v>30</v>
      </c>
      <c r="E48" s="149">
        <v>66.666666666666657</v>
      </c>
      <c r="F48" s="149">
        <v>1.5789473684210527</v>
      </c>
      <c r="G48" s="147">
        <v>48</v>
      </c>
      <c r="H48" s="149">
        <v>45.454545454545467</v>
      </c>
      <c r="I48" s="147">
        <v>80</v>
      </c>
      <c r="J48" s="149">
        <v>23.07692307692308</v>
      </c>
      <c r="K48" s="149">
        <v>1.6666666666666667</v>
      </c>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204</v>
      </c>
      <c r="B1" s="277"/>
      <c r="C1" s="277"/>
      <c r="D1" s="277"/>
      <c r="E1" s="277"/>
      <c r="F1" s="277"/>
      <c r="G1" s="277"/>
      <c r="H1" s="277"/>
      <c r="I1" s="277"/>
      <c r="J1" s="277"/>
      <c r="K1" s="277"/>
    </row>
    <row r="2" spans="1:11" ht="9.9499999999999993" customHeight="1" x14ac:dyDescent="0.15">
      <c r="A2" s="268" t="s">
        <v>253</v>
      </c>
      <c r="B2" s="249" t="s">
        <v>482</v>
      </c>
      <c r="C2" s="245"/>
      <c r="D2" s="245"/>
      <c r="E2" s="245"/>
      <c r="F2" s="245"/>
      <c r="G2" s="250" t="s">
        <v>483</v>
      </c>
      <c r="H2" s="251"/>
      <c r="I2" s="251"/>
      <c r="J2" s="251"/>
      <c r="K2" s="251"/>
    </row>
    <row r="3" spans="1:11" ht="9.9499999999999993" customHeight="1" x14ac:dyDescent="0.15">
      <c r="A3" s="269"/>
      <c r="B3" s="271" t="s">
        <v>134</v>
      </c>
      <c r="C3" s="272"/>
      <c r="D3" s="273" t="s">
        <v>132</v>
      </c>
      <c r="E3" s="274"/>
      <c r="F3" s="275" t="s">
        <v>56</v>
      </c>
      <c r="G3" s="273" t="s">
        <v>134</v>
      </c>
      <c r="H3" s="274"/>
      <c r="I3" s="273" t="s">
        <v>132</v>
      </c>
      <c r="J3" s="274"/>
      <c r="K3" s="273" t="s">
        <v>56</v>
      </c>
    </row>
    <row r="4" spans="1:11" ht="45" customHeight="1" x14ac:dyDescent="0.15">
      <c r="A4" s="269"/>
      <c r="B4" s="134" t="s">
        <v>135</v>
      </c>
      <c r="C4" s="133" t="s">
        <v>151</v>
      </c>
      <c r="D4" s="133" t="s">
        <v>135</v>
      </c>
      <c r="E4" s="133" t="s">
        <v>151</v>
      </c>
      <c r="F4" s="276"/>
      <c r="G4" s="133" t="s">
        <v>135</v>
      </c>
      <c r="H4" s="133" t="s">
        <v>154</v>
      </c>
      <c r="I4" s="133" t="s">
        <v>135</v>
      </c>
      <c r="J4" s="133" t="s">
        <v>154</v>
      </c>
      <c r="K4" s="273"/>
    </row>
    <row r="5" spans="1:11" ht="9.9499999999999993" customHeight="1" x14ac:dyDescent="0.15">
      <c r="A5" s="270"/>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301</v>
      </c>
      <c r="B6" s="121"/>
      <c r="C6" s="120"/>
      <c r="D6" s="121"/>
      <c r="E6" s="120"/>
      <c r="F6" s="128"/>
      <c r="G6" s="121"/>
      <c r="H6" s="120"/>
      <c r="I6" s="121"/>
      <c r="J6" s="120"/>
      <c r="K6" s="128"/>
    </row>
    <row r="7" spans="1:11" s="123" customFormat="1" ht="20.100000000000001" customHeight="1" x14ac:dyDescent="0.15">
      <c r="A7" s="163" t="s">
        <v>343</v>
      </c>
      <c r="B7" s="154">
        <v>2153</v>
      </c>
      <c r="C7" s="155">
        <v>11.496633868461942</v>
      </c>
      <c r="D7" s="154">
        <v>3515</v>
      </c>
      <c r="E7" s="155">
        <v>-0.62199604184337431</v>
      </c>
      <c r="F7" s="155">
        <v>1.632605666511844</v>
      </c>
      <c r="G7" s="154">
        <v>5859</v>
      </c>
      <c r="H7" s="155">
        <v>21.3797389683033</v>
      </c>
      <c r="I7" s="154">
        <v>9457</v>
      </c>
      <c r="J7" s="155">
        <v>8.1170687092717486</v>
      </c>
      <c r="K7" s="155">
        <v>1.6140979689366786</v>
      </c>
    </row>
    <row r="8" spans="1:11" ht="9" customHeight="1" x14ac:dyDescent="0.15">
      <c r="A8" s="158" t="s">
        <v>58</v>
      </c>
      <c r="B8" s="147">
        <v>2020</v>
      </c>
      <c r="C8" s="149">
        <v>14.059853190287967</v>
      </c>
      <c r="D8" s="147">
        <v>3237</v>
      </c>
      <c r="E8" s="149">
        <v>6.9375619425173483</v>
      </c>
      <c r="F8" s="149">
        <v>1.6024752475247526</v>
      </c>
      <c r="G8" s="147">
        <v>5424</v>
      </c>
      <c r="H8" s="149">
        <v>20.694259012016019</v>
      </c>
      <c r="I8" s="147">
        <v>8496</v>
      </c>
      <c r="J8" s="149">
        <v>8.6167220659677781</v>
      </c>
      <c r="K8" s="149">
        <v>1.5663716814159292</v>
      </c>
    </row>
    <row r="9" spans="1:11" ht="9" customHeight="1" x14ac:dyDescent="0.15">
      <c r="A9" s="158" t="s">
        <v>153</v>
      </c>
      <c r="B9" s="147">
        <v>133</v>
      </c>
      <c r="C9" s="149">
        <v>-16.875</v>
      </c>
      <c r="D9" s="147">
        <v>278</v>
      </c>
      <c r="E9" s="149">
        <v>-45.490196078431374</v>
      </c>
      <c r="F9" s="149">
        <v>2.0902255639097747</v>
      </c>
      <c r="G9" s="147">
        <v>435</v>
      </c>
      <c r="H9" s="149">
        <v>30.630630630630634</v>
      </c>
      <c r="I9" s="147">
        <v>961</v>
      </c>
      <c r="J9" s="149">
        <v>3.8918918918918877</v>
      </c>
      <c r="K9" s="149">
        <v>2.2091954022988505</v>
      </c>
    </row>
    <row r="10" spans="1:11" s="123" customFormat="1" ht="20.100000000000001" customHeight="1" x14ac:dyDescent="0.15">
      <c r="A10" s="163" t="s">
        <v>344</v>
      </c>
      <c r="B10" s="154">
        <v>11884</v>
      </c>
      <c r="C10" s="155">
        <v>24.674779689467059</v>
      </c>
      <c r="D10" s="154">
        <v>27372</v>
      </c>
      <c r="E10" s="155">
        <v>27.447967593239284</v>
      </c>
      <c r="F10" s="155">
        <v>2.3032648939750926</v>
      </c>
      <c r="G10" s="154">
        <v>44798</v>
      </c>
      <c r="H10" s="155">
        <v>3.1855349533571342</v>
      </c>
      <c r="I10" s="154">
        <v>115383</v>
      </c>
      <c r="J10" s="155">
        <v>3.2260661853511863</v>
      </c>
      <c r="K10" s="155">
        <v>2.5756283762667977</v>
      </c>
    </row>
    <row r="11" spans="1:11" ht="9" customHeight="1" x14ac:dyDescent="0.15">
      <c r="A11" s="158" t="s">
        <v>58</v>
      </c>
      <c r="B11" s="147">
        <v>11691</v>
      </c>
      <c r="C11" s="149">
        <v>25.899203101443035</v>
      </c>
      <c r="D11" s="147">
        <v>27073</v>
      </c>
      <c r="E11" s="149">
        <v>28.429791271347256</v>
      </c>
      <c r="F11" s="149">
        <v>2.3157129415789925</v>
      </c>
      <c r="G11" s="147">
        <v>42841</v>
      </c>
      <c r="H11" s="149">
        <v>4.0739481099990229</v>
      </c>
      <c r="I11" s="147">
        <v>110340</v>
      </c>
      <c r="J11" s="149">
        <v>3.969772065544106</v>
      </c>
      <c r="K11" s="149">
        <v>2.5755701314161668</v>
      </c>
    </row>
    <row r="12" spans="1:11" ht="9" customHeight="1" x14ac:dyDescent="0.15">
      <c r="A12" s="158" t="s">
        <v>153</v>
      </c>
      <c r="B12" s="147">
        <v>193</v>
      </c>
      <c r="C12" s="149">
        <v>-21.544715447154474</v>
      </c>
      <c r="D12" s="147">
        <v>299</v>
      </c>
      <c r="E12" s="149">
        <v>-24.685138539042825</v>
      </c>
      <c r="F12" s="149">
        <v>1.5492227979274611</v>
      </c>
      <c r="G12" s="147">
        <v>1957</v>
      </c>
      <c r="H12" s="149">
        <v>-13.060861839182579</v>
      </c>
      <c r="I12" s="147">
        <v>5043</v>
      </c>
      <c r="J12" s="149">
        <v>-10.743362831858406</v>
      </c>
      <c r="K12" s="149">
        <v>2.5769034236075625</v>
      </c>
    </row>
    <row r="13" spans="1:11" s="123" customFormat="1" ht="20.100000000000001" customHeight="1" x14ac:dyDescent="0.15">
      <c r="A13" s="163" t="s">
        <v>449</v>
      </c>
      <c r="B13" s="154">
        <v>82</v>
      </c>
      <c r="C13" s="155">
        <v>-21.904761904761898</v>
      </c>
      <c r="D13" s="154">
        <v>241</v>
      </c>
      <c r="E13" s="155">
        <v>-29.737609329446059</v>
      </c>
      <c r="F13" s="155">
        <v>2.9390243902439024</v>
      </c>
      <c r="G13" s="154">
        <v>686</v>
      </c>
      <c r="H13" s="155">
        <v>7.3552425665101708</v>
      </c>
      <c r="I13" s="154">
        <v>1980</v>
      </c>
      <c r="J13" s="155">
        <v>13.272311212814643</v>
      </c>
      <c r="K13" s="155">
        <v>2.8862973760932946</v>
      </c>
    </row>
    <row r="14" spans="1:11" ht="9" customHeight="1" x14ac:dyDescent="0.15">
      <c r="A14" s="158" t="s">
        <v>58</v>
      </c>
      <c r="B14" s="147">
        <v>81</v>
      </c>
      <c r="C14" s="149">
        <v>-22.857142857142861</v>
      </c>
      <c r="D14" s="147">
        <v>239</v>
      </c>
      <c r="E14" s="149">
        <v>-30.320699708454811</v>
      </c>
      <c r="F14" s="149">
        <v>2.9506172839506171</v>
      </c>
      <c r="G14" s="147">
        <v>684</v>
      </c>
      <c r="H14" s="149">
        <v>7.0422535211267672</v>
      </c>
      <c r="I14" s="147">
        <v>1973</v>
      </c>
      <c r="J14" s="149">
        <v>12.871853546910756</v>
      </c>
      <c r="K14" s="149">
        <v>2.884502923976608</v>
      </c>
    </row>
    <row r="15" spans="1:11" ht="9" customHeight="1" x14ac:dyDescent="0.15">
      <c r="A15" s="158" t="s">
        <v>153</v>
      </c>
      <c r="B15" s="147">
        <v>1</v>
      </c>
      <c r="C15" s="156" t="s">
        <v>485</v>
      </c>
      <c r="D15" s="147">
        <v>2</v>
      </c>
      <c r="E15" s="156" t="s">
        <v>485</v>
      </c>
      <c r="F15" s="149">
        <v>2</v>
      </c>
      <c r="G15" s="147">
        <v>2</v>
      </c>
      <c r="H15" s="156" t="s">
        <v>485</v>
      </c>
      <c r="I15" s="147">
        <v>7</v>
      </c>
      <c r="J15" s="156" t="s">
        <v>485</v>
      </c>
      <c r="K15" s="149">
        <v>3.5</v>
      </c>
    </row>
    <row r="16" spans="1:11" ht="19.5" customHeight="1" x14ac:dyDescent="0.15">
      <c r="A16" s="164" t="s">
        <v>345</v>
      </c>
      <c r="B16" s="154">
        <v>1648</v>
      </c>
      <c r="C16" s="155">
        <v>-7.984366275823561</v>
      </c>
      <c r="D16" s="154">
        <v>3817</v>
      </c>
      <c r="E16" s="155">
        <v>13.601190476190482</v>
      </c>
      <c r="F16" s="155">
        <v>2.316140776699029</v>
      </c>
      <c r="G16" s="154">
        <v>4743</v>
      </c>
      <c r="H16" s="155">
        <v>7.0654627539503423</v>
      </c>
      <c r="I16" s="154">
        <v>10674</v>
      </c>
      <c r="J16" s="155">
        <v>1.8608645863154862</v>
      </c>
      <c r="K16" s="155">
        <v>2.2504743833017078</v>
      </c>
    </row>
    <row r="17" spans="1:11" ht="9" customHeight="1" x14ac:dyDescent="0.15">
      <c r="A17" s="165" t="s">
        <v>58</v>
      </c>
      <c r="B17" s="147">
        <v>1619</v>
      </c>
      <c r="C17" s="149">
        <v>-6.7396313364055231</v>
      </c>
      <c r="D17" s="147">
        <v>3734</v>
      </c>
      <c r="E17" s="149">
        <v>14.856967087050137</v>
      </c>
      <c r="F17" s="149">
        <v>2.3063619518221126</v>
      </c>
      <c r="G17" s="147">
        <v>4642</v>
      </c>
      <c r="H17" s="149">
        <v>7.1807896559685958</v>
      </c>
      <c r="I17" s="147">
        <v>10455</v>
      </c>
      <c r="J17" s="149">
        <v>1.771634381388111</v>
      </c>
      <c r="K17" s="149">
        <v>2.2522619560534252</v>
      </c>
    </row>
    <row r="18" spans="1:11" ht="9" customHeight="1" x14ac:dyDescent="0.15">
      <c r="A18" s="165" t="s">
        <v>153</v>
      </c>
      <c r="B18" s="147">
        <v>29</v>
      </c>
      <c r="C18" s="149">
        <v>-47.272727272727273</v>
      </c>
      <c r="D18" s="147">
        <v>83</v>
      </c>
      <c r="E18" s="149">
        <v>-23.853211009174316</v>
      </c>
      <c r="F18" s="149">
        <v>2.8620689655172415</v>
      </c>
      <c r="G18" s="147">
        <v>101</v>
      </c>
      <c r="H18" s="149">
        <v>2.0202020202020208</v>
      </c>
      <c r="I18" s="147">
        <v>219</v>
      </c>
      <c r="J18" s="149">
        <v>6.3106796116504853</v>
      </c>
      <c r="K18" s="149">
        <v>2.1683168316831685</v>
      </c>
    </row>
    <row r="19" spans="1:11" s="123" customFormat="1" ht="20.100000000000001" customHeight="1" x14ac:dyDescent="0.15">
      <c r="A19" s="163" t="s">
        <v>346</v>
      </c>
      <c r="B19" s="154">
        <v>194</v>
      </c>
      <c r="C19" s="155">
        <v>26.797385620915037</v>
      </c>
      <c r="D19" s="154">
        <v>540</v>
      </c>
      <c r="E19" s="155">
        <v>8.8709677419354875</v>
      </c>
      <c r="F19" s="155">
        <v>2.7835051546391751</v>
      </c>
      <c r="G19" s="154">
        <v>665</v>
      </c>
      <c r="H19" s="155">
        <v>0.75757575757575069</v>
      </c>
      <c r="I19" s="154">
        <v>1948</v>
      </c>
      <c r="J19" s="155">
        <v>-2.9880478087649465</v>
      </c>
      <c r="K19" s="155">
        <v>2.9293233082706767</v>
      </c>
    </row>
    <row r="20" spans="1:11" ht="9" customHeight="1" x14ac:dyDescent="0.15">
      <c r="A20" s="158" t="s">
        <v>58</v>
      </c>
      <c r="B20" s="147">
        <v>178</v>
      </c>
      <c r="C20" s="149">
        <v>33.834586466165405</v>
      </c>
      <c r="D20" s="147">
        <v>507</v>
      </c>
      <c r="E20" s="149">
        <v>26.433915211970074</v>
      </c>
      <c r="F20" s="149">
        <v>2.8483146067415732</v>
      </c>
      <c r="G20" s="147">
        <v>588</v>
      </c>
      <c r="H20" s="149">
        <v>-3.448275862068968</v>
      </c>
      <c r="I20" s="147">
        <v>1701</v>
      </c>
      <c r="J20" s="149">
        <v>-1.9596541786743558</v>
      </c>
      <c r="K20" s="149">
        <v>2.8928571428571428</v>
      </c>
    </row>
    <row r="21" spans="1:11" ht="9" customHeight="1" x14ac:dyDescent="0.15">
      <c r="A21" s="158" t="s">
        <v>153</v>
      </c>
      <c r="B21" s="147">
        <v>16</v>
      </c>
      <c r="C21" s="149">
        <v>-20</v>
      </c>
      <c r="D21" s="147">
        <v>33</v>
      </c>
      <c r="E21" s="149">
        <v>-65.26315789473685</v>
      </c>
      <c r="F21" s="149">
        <v>2.0625</v>
      </c>
      <c r="G21" s="147">
        <v>77</v>
      </c>
      <c r="H21" s="149">
        <v>50.980392156862735</v>
      </c>
      <c r="I21" s="147">
        <v>247</v>
      </c>
      <c r="J21" s="149">
        <v>-9.5238095238095184</v>
      </c>
      <c r="K21" s="149">
        <v>3.2077922077922079</v>
      </c>
    </row>
    <row r="22" spans="1:11" s="123" customFormat="1" ht="20.100000000000001" customHeight="1" x14ac:dyDescent="0.15">
      <c r="A22" s="163" t="s">
        <v>347</v>
      </c>
      <c r="B22" s="154">
        <v>702</v>
      </c>
      <c r="C22" s="155">
        <v>-14.598540145985396</v>
      </c>
      <c r="D22" s="154">
        <v>1982</v>
      </c>
      <c r="E22" s="155">
        <v>3.8239916186485061</v>
      </c>
      <c r="F22" s="155">
        <v>2.8233618233618234</v>
      </c>
      <c r="G22" s="154">
        <v>2753</v>
      </c>
      <c r="H22" s="155">
        <v>4.0045334340763077</v>
      </c>
      <c r="I22" s="154">
        <v>6772</v>
      </c>
      <c r="J22" s="155">
        <v>5.7629236295486521</v>
      </c>
      <c r="K22" s="155">
        <v>2.4598619687613512</v>
      </c>
    </row>
    <row r="23" spans="1:11" ht="9" customHeight="1" x14ac:dyDescent="0.15">
      <c r="A23" s="158" t="s">
        <v>58</v>
      </c>
      <c r="B23" s="147">
        <v>700</v>
      </c>
      <c r="C23" s="149">
        <v>-14.215686274509807</v>
      </c>
      <c r="D23" s="147">
        <v>1978</v>
      </c>
      <c r="E23" s="149">
        <v>4.3248945147679336</v>
      </c>
      <c r="F23" s="149">
        <v>2.8257142857142856</v>
      </c>
      <c r="G23" s="147">
        <v>2646</v>
      </c>
      <c r="H23" s="149">
        <v>3.6833855799373083</v>
      </c>
      <c r="I23" s="147">
        <v>6563</v>
      </c>
      <c r="J23" s="149">
        <v>6.8892508143322431</v>
      </c>
      <c r="K23" s="149">
        <v>2.4803476946334091</v>
      </c>
    </row>
    <row r="24" spans="1:11" ht="9" customHeight="1" x14ac:dyDescent="0.15">
      <c r="A24" s="158" t="s">
        <v>153</v>
      </c>
      <c r="B24" s="147">
        <v>2</v>
      </c>
      <c r="C24" s="149">
        <v>-66.666666666666657</v>
      </c>
      <c r="D24" s="147">
        <v>4</v>
      </c>
      <c r="E24" s="149">
        <v>-69.230769230769226</v>
      </c>
      <c r="F24" s="149">
        <v>2</v>
      </c>
      <c r="G24" s="147">
        <v>107</v>
      </c>
      <c r="H24" s="149">
        <v>12.631578947368425</v>
      </c>
      <c r="I24" s="147">
        <v>209</v>
      </c>
      <c r="J24" s="149">
        <v>-20.532319391634985</v>
      </c>
      <c r="K24" s="149">
        <v>1.9532710280373833</v>
      </c>
    </row>
    <row r="25" spans="1:11" s="123" customFormat="1" ht="20.100000000000001" customHeight="1" x14ac:dyDescent="0.15">
      <c r="A25" s="163" t="s">
        <v>348</v>
      </c>
      <c r="B25" s="154">
        <v>1127</v>
      </c>
      <c r="C25" s="155">
        <v>1.6230838593327377</v>
      </c>
      <c r="D25" s="154">
        <v>2225</v>
      </c>
      <c r="E25" s="155">
        <v>-5.238500851788757</v>
      </c>
      <c r="F25" s="155">
        <v>1.9742679680567878</v>
      </c>
      <c r="G25" s="154">
        <v>3711</v>
      </c>
      <c r="H25" s="155">
        <v>8.0663948747815937</v>
      </c>
      <c r="I25" s="154">
        <v>7880</v>
      </c>
      <c r="J25" s="155">
        <v>2.684388845452176</v>
      </c>
      <c r="K25" s="155">
        <v>2.1234168687685262</v>
      </c>
    </row>
    <row r="26" spans="1:11" ht="9" customHeight="1" x14ac:dyDescent="0.15">
      <c r="A26" s="158" t="s">
        <v>58</v>
      </c>
      <c r="B26" s="147">
        <v>1100</v>
      </c>
      <c r="C26" s="149">
        <v>0.82493125572868564</v>
      </c>
      <c r="D26" s="147">
        <v>1961</v>
      </c>
      <c r="E26" s="149">
        <v>-7.0616113744075761</v>
      </c>
      <c r="F26" s="149">
        <v>1.7827272727272727</v>
      </c>
      <c r="G26" s="147">
        <v>3646</v>
      </c>
      <c r="H26" s="149">
        <v>8.4151055605114493</v>
      </c>
      <c r="I26" s="147">
        <v>7010</v>
      </c>
      <c r="J26" s="149">
        <v>-9.9757731224173085E-2</v>
      </c>
      <c r="K26" s="149">
        <v>1.922654964344487</v>
      </c>
    </row>
    <row r="27" spans="1:11" ht="9" customHeight="1" x14ac:dyDescent="0.15">
      <c r="A27" s="158" t="s">
        <v>153</v>
      </c>
      <c r="B27" s="147">
        <v>27</v>
      </c>
      <c r="C27" s="149">
        <v>50</v>
      </c>
      <c r="D27" s="147">
        <v>264</v>
      </c>
      <c r="E27" s="149">
        <v>10.924369747899163</v>
      </c>
      <c r="F27" s="149">
        <v>9.7777777777777786</v>
      </c>
      <c r="G27" s="147">
        <v>65</v>
      </c>
      <c r="H27" s="149">
        <v>-8.4507042253521121</v>
      </c>
      <c r="I27" s="147">
        <v>870</v>
      </c>
      <c r="J27" s="149">
        <v>32.420091324200911</v>
      </c>
      <c r="K27" s="149">
        <v>13.384615384615385</v>
      </c>
    </row>
    <row r="28" spans="1:11" s="123" customFormat="1" ht="21.95" customHeight="1" x14ac:dyDescent="0.15">
      <c r="A28" s="126" t="s">
        <v>185</v>
      </c>
      <c r="B28" s="125"/>
      <c r="C28" s="124"/>
      <c r="D28" s="125"/>
      <c r="E28" s="124"/>
      <c r="F28" s="127"/>
      <c r="G28" s="125"/>
      <c r="H28" s="124"/>
      <c r="I28" s="125"/>
      <c r="J28" s="124"/>
      <c r="K28" s="127"/>
    </row>
    <row r="29" spans="1:11" s="123" customFormat="1" ht="20.100000000000001" customHeight="1" x14ac:dyDescent="0.15">
      <c r="A29" s="163" t="s">
        <v>349</v>
      </c>
      <c r="B29" s="154">
        <v>11163</v>
      </c>
      <c r="C29" s="155">
        <v>27.112275108175808</v>
      </c>
      <c r="D29" s="154">
        <v>29110</v>
      </c>
      <c r="E29" s="155">
        <v>35.445747254792479</v>
      </c>
      <c r="F29" s="155">
        <v>2.6077219385469856</v>
      </c>
      <c r="G29" s="154">
        <v>31144</v>
      </c>
      <c r="H29" s="155">
        <v>18.47230675593427</v>
      </c>
      <c r="I29" s="154">
        <v>86187</v>
      </c>
      <c r="J29" s="155">
        <v>19.775699376016235</v>
      </c>
      <c r="K29" s="155">
        <v>2.7673709221679936</v>
      </c>
    </row>
    <row r="30" spans="1:11" ht="9" customHeight="1" x14ac:dyDescent="0.15">
      <c r="A30" s="158" t="s">
        <v>58</v>
      </c>
      <c r="B30" s="147">
        <v>10934</v>
      </c>
      <c r="C30" s="149">
        <v>25.996773450103717</v>
      </c>
      <c r="D30" s="147">
        <v>28292</v>
      </c>
      <c r="E30" s="149">
        <v>33.427655159403884</v>
      </c>
      <c r="F30" s="149">
        <v>2.5875251509054324</v>
      </c>
      <c r="G30" s="147">
        <v>30738</v>
      </c>
      <c r="H30" s="149">
        <v>18.368761552680226</v>
      </c>
      <c r="I30" s="147">
        <v>84958</v>
      </c>
      <c r="J30" s="149">
        <v>19.343147721526094</v>
      </c>
      <c r="K30" s="149">
        <v>2.7639403995054983</v>
      </c>
    </row>
    <row r="31" spans="1:11" ht="9" customHeight="1" x14ac:dyDescent="0.15">
      <c r="A31" s="158" t="s">
        <v>153</v>
      </c>
      <c r="B31" s="147">
        <v>229</v>
      </c>
      <c r="C31" s="149">
        <v>120.19230769230768</v>
      </c>
      <c r="D31" s="147">
        <v>818</v>
      </c>
      <c r="E31" s="149">
        <v>184.02777777777777</v>
      </c>
      <c r="F31" s="149">
        <v>3.572052401746725</v>
      </c>
      <c r="G31" s="147">
        <v>406</v>
      </c>
      <c r="H31" s="149">
        <v>26.875</v>
      </c>
      <c r="I31" s="147">
        <v>1229</v>
      </c>
      <c r="J31" s="149">
        <v>59.817945383615097</v>
      </c>
      <c r="K31" s="149">
        <v>3.0270935960591134</v>
      </c>
    </row>
    <row r="32" spans="1:11" s="123" customFormat="1" ht="20.100000000000001" customHeight="1" x14ac:dyDescent="0.15">
      <c r="A32" s="163" t="s">
        <v>350</v>
      </c>
      <c r="B32" s="154">
        <v>596</v>
      </c>
      <c r="C32" s="155">
        <v>19.678714859437747</v>
      </c>
      <c r="D32" s="154">
        <v>999</v>
      </c>
      <c r="E32" s="155">
        <v>3.0959752321981426</v>
      </c>
      <c r="F32" s="155">
        <v>1.6761744966442953</v>
      </c>
      <c r="G32" s="154">
        <v>1928</v>
      </c>
      <c r="H32" s="155">
        <v>14.761904761904759</v>
      </c>
      <c r="I32" s="154">
        <v>3307</v>
      </c>
      <c r="J32" s="155">
        <v>-1.518761167361518</v>
      </c>
      <c r="K32" s="155">
        <v>1.7152489626556016</v>
      </c>
    </row>
    <row r="33" spans="1:11" ht="9" customHeight="1" x14ac:dyDescent="0.15">
      <c r="A33" s="158" t="s">
        <v>58</v>
      </c>
      <c r="B33" s="147">
        <v>544</v>
      </c>
      <c r="C33" s="149">
        <v>12.863070539419084</v>
      </c>
      <c r="D33" s="147">
        <v>931</v>
      </c>
      <c r="E33" s="149">
        <v>2.9867256637168111</v>
      </c>
      <c r="F33" s="149">
        <v>1.7113970588235294</v>
      </c>
      <c r="G33" s="147">
        <v>1653</v>
      </c>
      <c r="H33" s="149">
        <v>8.4645669291338521</v>
      </c>
      <c r="I33" s="147">
        <v>2851</v>
      </c>
      <c r="J33" s="149">
        <v>-5.5334658714380396</v>
      </c>
      <c r="K33" s="149">
        <v>1.7247428917120387</v>
      </c>
    </row>
    <row r="34" spans="1:11" ht="9" customHeight="1" x14ac:dyDescent="0.15">
      <c r="A34" s="158" t="s">
        <v>153</v>
      </c>
      <c r="B34" s="147">
        <v>52</v>
      </c>
      <c r="C34" s="149">
        <v>225</v>
      </c>
      <c r="D34" s="147">
        <v>68</v>
      </c>
      <c r="E34" s="149">
        <v>4.6153846153846132</v>
      </c>
      <c r="F34" s="149">
        <v>1.3076923076923077</v>
      </c>
      <c r="G34" s="147">
        <v>275</v>
      </c>
      <c r="H34" s="149">
        <v>76.28205128205127</v>
      </c>
      <c r="I34" s="147">
        <v>456</v>
      </c>
      <c r="J34" s="149">
        <v>34.117647058823536</v>
      </c>
      <c r="K34" s="149">
        <v>1.6581818181818182</v>
      </c>
    </row>
    <row r="35" spans="1:11" s="123" customFormat="1" ht="20.100000000000001" customHeight="1" x14ac:dyDescent="0.15">
      <c r="A35" s="163" t="s">
        <v>351</v>
      </c>
      <c r="B35" s="154">
        <v>5054</v>
      </c>
      <c r="C35" s="155">
        <v>-12.862068965517238</v>
      </c>
      <c r="D35" s="154">
        <v>10732</v>
      </c>
      <c r="E35" s="155">
        <v>-8.2499786269983701</v>
      </c>
      <c r="F35" s="155">
        <v>2.1234665611396912</v>
      </c>
      <c r="G35" s="154">
        <v>14678</v>
      </c>
      <c r="H35" s="155">
        <v>-2.4134033641380199</v>
      </c>
      <c r="I35" s="154">
        <v>30802</v>
      </c>
      <c r="J35" s="155">
        <v>2.4104797685939445</v>
      </c>
      <c r="K35" s="155">
        <v>2.0985147840305221</v>
      </c>
    </row>
    <row r="36" spans="1:11" ht="9" customHeight="1" x14ac:dyDescent="0.15">
      <c r="A36" s="158" t="s">
        <v>58</v>
      </c>
      <c r="B36" s="147">
        <v>4365</v>
      </c>
      <c r="C36" s="149">
        <v>-18.426462343487202</v>
      </c>
      <c r="D36" s="147">
        <v>9476</v>
      </c>
      <c r="E36" s="149">
        <v>-12.177942539388326</v>
      </c>
      <c r="F36" s="149">
        <v>2.1709049255441006</v>
      </c>
      <c r="G36" s="147">
        <v>12932</v>
      </c>
      <c r="H36" s="149">
        <v>-5.3294289897510936</v>
      </c>
      <c r="I36" s="147">
        <v>27585</v>
      </c>
      <c r="J36" s="149">
        <v>0.83711068869718019</v>
      </c>
      <c r="K36" s="149">
        <v>2.1330807299721619</v>
      </c>
    </row>
    <row r="37" spans="1:11" ht="9" customHeight="1" x14ac:dyDescent="0.15">
      <c r="A37" s="158" t="s">
        <v>153</v>
      </c>
      <c r="B37" s="147">
        <v>689</v>
      </c>
      <c r="C37" s="149">
        <v>53.452115812917583</v>
      </c>
      <c r="D37" s="147">
        <v>1256</v>
      </c>
      <c r="E37" s="149">
        <v>38.478500551267928</v>
      </c>
      <c r="F37" s="149">
        <v>1.8229317851959361</v>
      </c>
      <c r="G37" s="147">
        <v>1746</v>
      </c>
      <c r="H37" s="149">
        <v>26.43012309920347</v>
      </c>
      <c r="I37" s="147">
        <v>3217</v>
      </c>
      <c r="J37" s="149">
        <v>18.228592429253951</v>
      </c>
      <c r="K37" s="149">
        <v>1.8424971363115692</v>
      </c>
    </row>
    <row r="38" spans="1:11" s="123" customFormat="1" ht="20.100000000000001" customHeight="1" x14ac:dyDescent="0.15">
      <c r="A38" s="163" t="s">
        <v>352</v>
      </c>
      <c r="B38" s="154">
        <v>1075</v>
      </c>
      <c r="C38" s="155">
        <v>0.93896713615023941</v>
      </c>
      <c r="D38" s="154">
        <v>2266</v>
      </c>
      <c r="E38" s="155">
        <v>-7.6609616951915172</v>
      </c>
      <c r="F38" s="155">
        <v>2.1079069767441863</v>
      </c>
      <c r="G38" s="154">
        <v>3468</v>
      </c>
      <c r="H38" s="155">
        <v>6.7733990147783203</v>
      </c>
      <c r="I38" s="154">
        <v>8191</v>
      </c>
      <c r="J38" s="155">
        <v>3.109264853977848</v>
      </c>
      <c r="K38" s="155">
        <v>2.3618800461361014</v>
      </c>
    </row>
    <row r="39" spans="1:11" ht="9" customHeight="1" x14ac:dyDescent="0.15">
      <c r="A39" s="158" t="s">
        <v>58</v>
      </c>
      <c r="B39" s="147">
        <v>1046</v>
      </c>
      <c r="C39" s="149">
        <v>1.8500486854917284</v>
      </c>
      <c r="D39" s="147">
        <v>2170</v>
      </c>
      <c r="E39" s="149">
        <v>-7.6988515525308401</v>
      </c>
      <c r="F39" s="149">
        <v>2.074569789674952</v>
      </c>
      <c r="G39" s="147">
        <v>3384</v>
      </c>
      <c r="H39" s="149">
        <v>7.5309818875119134</v>
      </c>
      <c r="I39" s="147">
        <v>7976</v>
      </c>
      <c r="J39" s="149">
        <v>3.6651936573953776</v>
      </c>
      <c r="K39" s="149">
        <v>2.3569739952718676</v>
      </c>
    </row>
    <row r="40" spans="1:11" ht="9" customHeight="1" x14ac:dyDescent="0.15">
      <c r="A40" s="158" t="s">
        <v>153</v>
      </c>
      <c r="B40" s="147">
        <v>29</v>
      </c>
      <c r="C40" s="149">
        <v>-23.684210526315795</v>
      </c>
      <c r="D40" s="147">
        <v>96</v>
      </c>
      <c r="E40" s="149">
        <v>-6.7961165048543677</v>
      </c>
      <c r="F40" s="149">
        <v>3.3103448275862069</v>
      </c>
      <c r="G40" s="147">
        <v>84</v>
      </c>
      <c r="H40" s="149">
        <v>-16.831683168316829</v>
      </c>
      <c r="I40" s="147">
        <v>215</v>
      </c>
      <c r="J40" s="149">
        <v>-14</v>
      </c>
      <c r="K40" s="149">
        <v>2.5595238095238093</v>
      </c>
    </row>
    <row r="41" spans="1:11" s="123" customFormat="1" ht="20.100000000000001" customHeight="1" x14ac:dyDescent="0.15">
      <c r="A41" s="163" t="s">
        <v>457</v>
      </c>
      <c r="B41" s="154">
        <v>178</v>
      </c>
      <c r="C41" s="155">
        <v>-9.183673469387756</v>
      </c>
      <c r="D41" s="154">
        <v>396</v>
      </c>
      <c r="E41" s="155">
        <v>-4.8076923076923066</v>
      </c>
      <c r="F41" s="155">
        <v>2.2247191011235956</v>
      </c>
      <c r="G41" s="154">
        <v>467</v>
      </c>
      <c r="H41" s="155">
        <v>18.527918781725887</v>
      </c>
      <c r="I41" s="154">
        <v>1117</v>
      </c>
      <c r="J41" s="155">
        <v>8.7633885102239475</v>
      </c>
      <c r="K41" s="155">
        <v>2.3918629550321198</v>
      </c>
    </row>
    <row r="42" spans="1:11" ht="9" customHeight="1" x14ac:dyDescent="0.15">
      <c r="A42" s="158" t="s">
        <v>58</v>
      </c>
      <c r="B42" s="147">
        <v>178</v>
      </c>
      <c r="C42" s="149">
        <v>-9.183673469387756</v>
      </c>
      <c r="D42" s="147">
        <v>396</v>
      </c>
      <c r="E42" s="149">
        <v>-4.8076923076923066</v>
      </c>
      <c r="F42" s="149">
        <v>2.2247191011235956</v>
      </c>
      <c r="G42" s="147">
        <v>467</v>
      </c>
      <c r="H42" s="149">
        <v>18.527918781725887</v>
      </c>
      <c r="I42" s="147">
        <v>1117</v>
      </c>
      <c r="J42" s="149">
        <v>8.7633885102239475</v>
      </c>
      <c r="K42" s="149">
        <v>2.3918629550321198</v>
      </c>
    </row>
    <row r="43" spans="1:11" ht="9" customHeight="1" x14ac:dyDescent="0.15">
      <c r="A43" s="158" t="s">
        <v>153</v>
      </c>
      <c r="B43" s="147">
        <v>0</v>
      </c>
      <c r="C43" s="149">
        <v>0</v>
      </c>
      <c r="D43" s="147">
        <v>0</v>
      </c>
      <c r="E43" s="149">
        <v>0</v>
      </c>
      <c r="F43" s="149">
        <v>0</v>
      </c>
      <c r="G43" s="147">
        <v>0</v>
      </c>
      <c r="H43" s="149">
        <v>0</v>
      </c>
      <c r="I43" s="147">
        <v>0</v>
      </c>
      <c r="J43" s="149">
        <v>0</v>
      </c>
      <c r="K43" s="149">
        <v>0</v>
      </c>
    </row>
    <row r="44" spans="1:11" s="123" customFormat="1" ht="20.100000000000001" customHeight="1" x14ac:dyDescent="0.15">
      <c r="A44" s="163" t="s">
        <v>455</v>
      </c>
      <c r="B44" s="154">
        <v>2460</v>
      </c>
      <c r="C44" s="155">
        <v>17.872544321993288</v>
      </c>
      <c r="D44" s="154">
        <v>15106</v>
      </c>
      <c r="E44" s="155">
        <v>8.9270262474762063</v>
      </c>
      <c r="F44" s="155">
        <v>6.140650406504065</v>
      </c>
      <c r="G44" s="154">
        <v>7049</v>
      </c>
      <c r="H44" s="155">
        <v>13.182402055234419</v>
      </c>
      <c r="I44" s="154">
        <v>43891</v>
      </c>
      <c r="J44" s="155">
        <v>7.2788600200425293</v>
      </c>
      <c r="K44" s="155">
        <v>6.2265569584338207</v>
      </c>
    </row>
    <row r="45" spans="1:11" ht="9" customHeight="1" x14ac:dyDescent="0.15">
      <c r="A45" s="158" t="s">
        <v>58</v>
      </c>
      <c r="B45" s="147">
        <v>2431</v>
      </c>
      <c r="C45" s="149">
        <v>17.895247332686708</v>
      </c>
      <c r="D45" s="147">
        <v>15003</v>
      </c>
      <c r="E45" s="149">
        <v>8.6229365768896571</v>
      </c>
      <c r="F45" s="149">
        <v>6.1715343480049363</v>
      </c>
      <c r="G45" s="147">
        <v>6963</v>
      </c>
      <c r="H45" s="149">
        <v>13.904793063962046</v>
      </c>
      <c r="I45" s="147">
        <v>43377</v>
      </c>
      <c r="J45" s="149">
        <v>6.7978136694898552</v>
      </c>
      <c r="K45" s="149">
        <v>6.2296423955191731</v>
      </c>
    </row>
    <row r="46" spans="1:11" ht="9" customHeight="1" x14ac:dyDescent="0.15">
      <c r="A46" s="158" t="s">
        <v>153</v>
      </c>
      <c r="B46" s="147">
        <v>29</v>
      </c>
      <c r="C46" s="149">
        <v>16</v>
      </c>
      <c r="D46" s="147">
        <v>103</v>
      </c>
      <c r="E46" s="149">
        <v>83.928571428571416</v>
      </c>
      <c r="F46" s="149">
        <v>3.5517241379310347</v>
      </c>
      <c r="G46" s="147">
        <v>86</v>
      </c>
      <c r="H46" s="149">
        <v>-25.217391304347828</v>
      </c>
      <c r="I46" s="147">
        <v>514</v>
      </c>
      <c r="J46" s="149">
        <v>73.063973063973066</v>
      </c>
      <c r="K46" s="149">
        <v>5.9767441860465116</v>
      </c>
    </row>
    <row r="47" spans="1:11" s="115" customFormat="1" ht="19.5" customHeight="1" x14ac:dyDescent="0.15">
      <c r="A47" s="163" t="s">
        <v>353</v>
      </c>
      <c r="B47" s="154">
        <v>909</v>
      </c>
      <c r="C47" s="155">
        <v>-0.43811610076670604</v>
      </c>
      <c r="D47" s="154">
        <v>2452</v>
      </c>
      <c r="E47" s="155">
        <v>40.194396798170374</v>
      </c>
      <c r="F47" s="155">
        <v>2.6974697469746975</v>
      </c>
      <c r="G47" s="154">
        <v>2788</v>
      </c>
      <c r="H47" s="155">
        <v>2.916205241786642</v>
      </c>
      <c r="I47" s="154">
        <v>7029</v>
      </c>
      <c r="J47" s="155">
        <v>14.422920397200059</v>
      </c>
      <c r="K47" s="155">
        <v>2.5211621233859396</v>
      </c>
    </row>
    <row r="48" spans="1:11" s="115" customFormat="1" ht="9" customHeight="1" x14ac:dyDescent="0.15">
      <c r="A48" s="158" t="s">
        <v>58</v>
      </c>
      <c r="B48" s="147">
        <v>887</v>
      </c>
      <c r="C48" s="149">
        <v>-2.3127753303964766</v>
      </c>
      <c r="D48" s="147">
        <v>2407</v>
      </c>
      <c r="E48" s="149">
        <v>38.016055045871553</v>
      </c>
      <c r="F48" s="149">
        <v>2.7136414881623452</v>
      </c>
      <c r="G48" s="147">
        <v>2738</v>
      </c>
      <c r="H48" s="149">
        <v>3.0873493975903585</v>
      </c>
      <c r="I48" s="147">
        <v>6940</v>
      </c>
      <c r="J48" s="149">
        <v>15.014915478952602</v>
      </c>
      <c r="K48" s="149">
        <v>2.5346968590211834</v>
      </c>
    </row>
    <row r="49" spans="1:11" s="115" customFormat="1" ht="9" customHeight="1" x14ac:dyDescent="0.15">
      <c r="A49" s="158" t="s">
        <v>153</v>
      </c>
      <c r="B49" s="147">
        <v>22</v>
      </c>
      <c r="C49" s="156" t="s">
        <v>485</v>
      </c>
      <c r="D49" s="147">
        <v>45</v>
      </c>
      <c r="E49" s="156" t="s">
        <v>485</v>
      </c>
      <c r="F49" s="149">
        <v>2.0454545454545454</v>
      </c>
      <c r="G49" s="147">
        <v>50</v>
      </c>
      <c r="H49" s="149">
        <v>-5.6603773584905639</v>
      </c>
      <c r="I49" s="147">
        <v>89</v>
      </c>
      <c r="J49" s="149">
        <v>-18.348623853211009</v>
      </c>
      <c r="K49" s="149">
        <v>1.78</v>
      </c>
    </row>
    <row r="50" spans="1:11" s="115" customFormat="1" ht="19.5" customHeight="1" x14ac:dyDescent="0.15">
      <c r="A50" s="163" t="s">
        <v>354</v>
      </c>
      <c r="B50" s="154">
        <v>352</v>
      </c>
      <c r="C50" s="155">
        <v>18.918918918918919</v>
      </c>
      <c r="D50" s="154">
        <v>831</v>
      </c>
      <c r="E50" s="155">
        <v>47.864768683274008</v>
      </c>
      <c r="F50" s="155">
        <v>2.3607954545454546</v>
      </c>
      <c r="G50" s="154">
        <v>936</v>
      </c>
      <c r="H50" s="155">
        <v>-6.8656716417910388</v>
      </c>
      <c r="I50" s="154">
        <v>2209</v>
      </c>
      <c r="J50" s="155">
        <v>-0.6297795771479997</v>
      </c>
      <c r="K50" s="155">
        <v>2.3600427350427351</v>
      </c>
    </row>
    <row r="51" spans="1:11" x14ac:dyDescent="0.15">
      <c r="A51" s="158" t="s">
        <v>58</v>
      </c>
      <c r="B51" s="147">
        <v>352</v>
      </c>
      <c r="C51" s="149">
        <v>21.379310344827587</v>
      </c>
      <c r="D51" s="147">
        <v>831</v>
      </c>
      <c r="E51" s="149">
        <v>51.090909090909093</v>
      </c>
      <c r="F51" s="149">
        <v>2.3607954545454546</v>
      </c>
      <c r="G51" s="147">
        <v>936</v>
      </c>
      <c r="H51" s="149">
        <v>-5.8350100603621797</v>
      </c>
      <c r="I51" s="147">
        <v>2209</v>
      </c>
      <c r="J51" s="149">
        <v>0.27235587834771025</v>
      </c>
      <c r="K51" s="149">
        <v>2.3600427350427351</v>
      </c>
    </row>
    <row r="52" spans="1:11" x14ac:dyDescent="0.15">
      <c r="A52" s="158" t="s">
        <v>153</v>
      </c>
      <c r="B52" s="147">
        <v>0</v>
      </c>
      <c r="C52" s="156" t="s">
        <v>485</v>
      </c>
      <c r="D52" s="147">
        <v>0</v>
      </c>
      <c r="E52" s="156" t="s">
        <v>485</v>
      </c>
      <c r="F52" s="149">
        <v>0</v>
      </c>
      <c r="G52" s="147">
        <v>0</v>
      </c>
      <c r="H52" s="156" t="s">
        <v>485</v>
      </c>
      <c r="I52" s="147">
        <v>0</v>
      </c>
      <c r="J52" s="156" t="s">
        <v>485</v>
      </c>
      <c r="K52" s="149">
        <v>0</v>
      </c>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204</v>
      </c>
      <c r="B1" s="277"/>
      <c r="C1" s="277"/>
      <c r="D1" s="277"/>
      <c r="E1" s="277"/>
      <c r="F1" s="277"/>
      <c r="G1" s="277"/>
      <c r="H1" s="277"/>
      <c r="I1" s="277"/>
      <c r="J1" s="277"/>
      <c r="K1" s="277"/>
    </row>
    <row r="2" spans="1:11" ht="9.9499999999999993" customHeight="1" x14ac:dyDescent="0.15">
      <c r="A2" s="268" t="s">
        <v>253</v>
      </c>
      <c r="B2" s="249" t="s">
        <v>482</v>
      </c>
      <c r="C2" s="245"/>
      <c r="D2" s="245"/>
      <c r="E2" s="245"/>
      <c r="F2" s="245"/>
      <c r="G2" s="250" t="s">
        <v>483</v>
      </c>
      <c r="H2" s="251"/>
      <c r="I2" s="251"/>
      <c r="J2" s="251"/>
      <c r="K2" s="251"/>
    </row>
    <row r="3" spans="1:11" ht="9.9499999999999993" customHeight="1" x14ac:dyDescent="0.15">
      <c r="A3" s="269"/>
      <c r="B3" s="271" t="s">
        <v>134</v>
      </c>
      <c r="C3" s="272"/>
      <c r="D3" s="273" t="s">
        <v>132</v>
      </c>
      <c r="E3" s="274"/>
      <c r="F3" s="275" t="s">
        <v>56</v>
      </c>
      <c r="G3" s="273" t="s">
        <v>134</v>
      </c>
      <c r="H3" s="274"/>
      <c r="I3" s="273" t="s">
        <v>132</v>
      </c>
      <c r="J3" s="274"/>
      <c r="K3" s="273" t="s">
        <v>56</v>
      </c>
    </row>
    <row r="4" spans="1:11" ht="45" customHeight="1" x14ac:dyDescent="0.15">
      <c r="A4" s="269"/>
      <c r="B4" s="134" t="s">
        <v>135</v>
      </c>
      <c r="C4" s="133" t="s">
        <v>151</v>
      </c>
      <c r="D4" s="133" t="s">
        <v>135</v>
      </c>
      <c r="E4" s="133" t="s">
        <v>151</v>
      </c>
      <c r="F4" s="276"/>
      <c r="G4" s="133" t="s">
        <v>135</v>
      </c>
      <c r="H4" s="133" t="s">
        <v>154</v>
      </c>
      <c r="I4" s="133" t="s">
        <v>135</v>
      </c>
      <c r="J4" s="133" t="s">
        <v>154</v>
      </c>
      <c r="K4" s="273"/>
    </row>
    <row r="5" spans="1:11" ht="9.9499999999999993" customHeight="1" x14ac:dyDescent="0.15">
      <c r="A5" s="270"/>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201</v>
      </c>
      <c r="B6" s="121"/>
      <c r="C6" s="120"/>
      <c r="D6" s="121"/>
      <c r="E6" s="120"/>
      <c r="F6" s="128"/>
      <c r="G6" s="121"/>
      <c r="H6" s="120"/>
      <c r="I6" s="121"/>
      <c r="J6" s="120"/>
      <c r="K6" s="128"/>
    </row>
    <row r="7" spans="1:11" s="123" customFormat="1" ht="20.100000000000001" customHeight="1" x14ac:dyDescent="0.15">
      <c r="A7" s="163" t="s">
        <v>355</v>
      </c>
      <c r="B7" s="154">
        <v>345</v>
      </c>
      <c r="C7" s="155">
        <v>-26.59574468085107</v>
      </c>
      <c r="D7" s="154">
        <v>694</v>
      </c>
      <c r="E7" s="155">
        <v>-11.366538952745856</v>
      </c>
      <c r="F7" s="155">
        <v>2.0115942028985505</v>
      </c>
      <c r="G7" s="154">
        <v>909</v>
      </c>
      <c r="H7" s="155">
        <v>-15.441860465116278</v>
      </c>
      <c r="I7" s="154">
        <v>1772</v>
      </c>
      <c r="J7" s="155">
        <v>-11.177944862155385</v>
      </c>
      <c r="K7" s="155">
        <v>1.9493949394939494</v>
      </c>
    </row>
    <row r="8" spans="1:11" ht="9" customHeight="1" x14ac:dyDescent="0.15">
      <c r="A8" s="158" t="s">
        <v>58</v>
      </c>
      <c r="B8" s="147">
        <v>341</v>
      </c>
      <c r="C8" s="149">
        <v>-25.708061002178653</v>
      </c>
      <c r="D8" s="147">
        <v>690</v>
      </c>
      <c r="E8" s="149">
        <v>-10.505836575875492</v>
      </c>
      <c r="F8" s="149">
        <v>2.0234604105571847</v>
      </c>
      <c r="G8" s="147">
        <v>900</v>
      </c>
      <c r="H8" s="149">
        <v>-14.204003813155381</v>
      </c>
      <c r="I8" s="147">
        <v>1757</v>
      </c>
      <c r="J8" s="149">
        <v>-10.402855685874556</v>
      </c>
      <c r="K8" s="149">
        <v>1.9522222222222223</v>
      </c>
    </row>
    <row r="9" spans="1:11" ht="9" customHeight="1" x14ac:dyDescent="0.15">
      <c r="A9" s="158" t="s">
        <v>153</v>
      </c>
      <c r="B9" s="147">
        <v>4</v>
      </c>
      <c r="C9" s="149">
        <v>-63.636363636363633</v>
      </c>
      <c r="D9" s="147">
        <v>4</v>
      </c>
      <c r="E9" s="149">
        <v>-66.666666666666657</v>
      </c>
      <c r="F9" s="149">
        <v>1</v>
      </c>
      <c r="G9" s="147">
        <v>9</v>
      </c>
      <c r="H9" s="149">
        <v>-65.384615384615387</v>
      </c>
      <c r="I9" s="147">
        <v>15</v>
      </c>
      <c r="J9" s="149">
        <v>-55.882352941176471</v>
      </c>
      <c r="K9" s="149">
        <v>1.6666666666666667</v>
      </c>
    </row>
    <row r="10" spans="1:11" ht="19.5" customHeight="1" x14ac:dyDescent="0.15">
      <c r="A10" s="163" t="s">
        <v>356</v>
      </c>
      <c r="B10" s="154">
        <v>1346</v>
      </c>
      <c r="C10" s="155">
        <v>-9.6644295302013461</v>
      </c>
      <c r="D10" s="154">
        <v>2427</v>
      </c>
      <c r="E10" s="155">
        <v>-7.3664122137404604</v>
      </c>
      <c r="F10" s="155">
        <v>1.8031203566121843</v>
      </c>
      <c r="G10" s="154">
        <v>3730</v>
      </c>
      <c r="H10" s="155">
        <v>-19.264069264069263</v>
      </c>
      <c r="I10" s="154">
        <v>6398</v>
      </c>
      <c r="J10" s="155">
        <v>-5.4109994086339412</v>
      </c>
      <c r="K10" s="155">
        <v>1.7152815013404825</v>
      </c>
    </row>
    <row r="11" spans="1:11" ht="9" customHeight="1" x14ac:dyDescent="0.15">
      <c r="A11" s="158" t="s">
        <v>58</v>
      </c>
      <c r="B11" s="147">
        <v>1281</v>
      </c>
      <c r="C11" s="149">
        <v>-10.35689293212036</v>
      </c>
      <c r="D11" s="147">
        <v>2321</v>
      </c>
      <c r="E11" s="149">
        <v>-6.1843168957154404</v>
      </c>
      <c r="F11" s="149">
        <v>1.8118657298985168</v>
      </c>
      <c r="G11" s="147">
        <v>3553</v>
      </c>
      <c r="H11" s="149">
        <v>-16.36064030131827</v>
      </c>
      <c r="I11" s="147">
        <v>6089</v>
      </c>
      <c r="J11" s="149">
        <v>-2.6849928080549716</v>
      </c>
      <c r="K11" s="149">
        <v>1.71376301716859</v>
      </c>
    </row>
    <row r="12" spans="1:11" ht="9" customHeight="1" x14ac:dyDescent="0.15">
      <c r="A12" s="158" t="s">
        <v>153</v>
      </c>
      <c r="B12" s="147">
        <v>65</v>
      </c>
      <c r="C12" s="149">
        <v>6.5573770491803316</v>
      </c>
      <c r="D12" s="147">
        <v>106</v>
      </c>
      <c r="E12" s="149">
        <v>-27.397260273972606</v>
      </c>
      <c r="F12" s="149">
        <v>1.6307692307692307</v>
      </c>
      <c r="G12" s="147">
        <v>177</v>
      </c>
      <c r="H12" s="149">
        <v>-52.41935483870968</v>
      </c>
      <c r="I12" s="147">
        <v>309</v>
      </c>
      <c r="J12" s="149">
        <v>-39.053254437869825</v>
      </c>
      <c r="K12" s="149">
        <v>1.7457627118644068</v>
      </c>
    </row>
    <row r="13" spans="1:11" s="123" customFormat="1" ht="20.100000000000001" customHeight="1" x14ac:dyDescent="0.15">
      <c r="A13" s="163" t="s">
        <v>475</v>
      </c>
      <c r="B13" s="154">
        <v>368</v>
      </c>
      <c r="C13" s="155">
        <v>6.3583815028901682</v>
      </c>
      <c r="D13" s="154">
        <v>1089</v>
      </c>
      <c r="E13" s="155">
        <v>50.414364640883974</v>
      </c>
      <c r="F13" s="155">
        <v>2.9592391304347827</v>
      </c>
      <c r="G13" s="154">
        <v>629</v>
      </c>
      <c r="H13" s="155">
        <v>21.899224806201545</v>
      </c>
      <c r="I13" s="154">
        <v>1645</v>
      </c>
      <c r="J13" s="155">
        <v>43.292682926829258</v>
      </c>
      <c r="K13" s="155">
        <v>2.6152623211446739</v>
      </c>
    </row>
    <row r="14" spans="1:11" ht="9" customHeight="1" x14ac:dyDescent="0.15">
      <c r="A14" s="158" t="s">
        <v>58</v>
      </c>
      <c r="B14" s="147">
        <v>368</v>
      </c>
      <c r="C14" s="149">
        <v>8.235294117647058</v>
      </c>
      <c r="D14" s="147">
        <v>1089</v>
      </c>
      <c r="E14" s="149">
        <v>52.949438202247194</v>
      </c>
      <c r="F14" s="149">
        <v>2.9592391304347827</v>
      </c>
      <c r="G14" s="147">
        <v>626</v>
      </c>
      <c r="H14" s="149">
        <v>22.745098039215691</v>
      </c>
      <c r="I14" s="147">
        <v>1642</v>
      </c>
      <c r="J14" s="149">
        <v>44.542253521126753</v>
      </c>
      <c r="K14" s="149">
        <v>2.6230031948881791</v>
      </c>
    </row>
    <row r="15" spans="1:11" ht="9" customHeight="1" x14ac:dyDescent="0.15">
      <c r="A15" s="158" t="s">
        <v>153</v>
      </c>
      <c r="B15" s="147">
        <v>0</v>
      </c>
      <c r="C15" s="156" t="s">
        <v>485</v>
      </c>
      <c r="D15" s="147">
        <v>0</v>
      </c>
      <c r="E15" s="156" t="s">
        <v>485</v>
      </c>
      <c r="F15" s="149">
        <v>0</v>
      </c>
      <c r="G15" s="147">
        <v>3</v>
      </c>
      <c r="H15" s="149">
        <v>-50</v>
      </c>
      <c r="I15" s="147">
        <v>3</v>
      </c>
      <c r="J15" s="149">
        <v>-75</v>
      </c>
      <c r="K15" s="149">
        <v>1</v>
      </c>
    </row>
    <row r="16" spans="1:11" s="123" customFormat="1" ht="21.95" customHeight="1" x14ac:dyDescent="0.15">
      <c r="A16" s="126" t="s">
        <v>75</v>
      </c>
      <c r="B16" s="125"/>
      <c r="C16" s="124"/>
      <c r="D16" s="125"/>
      <c r="E16" s="124"/>
      <c r="F16" s="127"/>
      <c r="G16" s="125"/>
      <c r="H16" s="124"/>
      <c r="I16" s="125"/>
      <c r="J16" s="124"/>
      <c r="K16" s="127"/>
    </row>
    <row r="17" spans="1:11" s="123" customFormat="1" ht="20.100000000000001" customHeight="1" x14ac:dyDescent="0.15">
      <c r="A17" s="163" t="s">
        <v>357</v>
      </c>
      <c r="B17" s="154">
        <v>157</v>
      </c>
      <c r="C17" s="155">
        <v>12.142857142857139</v>
      </c>
      <c r="D17" s="154">
        <v>281</v>
      </c>
      <c r="E17" s="155">
        <v>19.067796610169495</v>
      </c>
      <c r="F17" s="155">
        <v>1.7898089171974523</v>
      </c>
      <c r="G17" s="154">
        <v>390</v>
      </c>
      <c r="H17" s="155">
        <v>4</v>
      </c>
      <c r="I17" s="154">
        <v>719</v>
      </c>
      <c r="J17" s="155">
        <v>11.300309597523224</v>
      </c>
      <c r="K17" s="155">
        <v>1.8435897435897435</v>
      </c>
    </row>
    <row r="18" spans="1:11" ht="9" customHeight="1" x14ac:dyDescent="0.15">
      <c r="A18" s="158" t="s">
        <v>58</v>
      </c>
      <c r="B18" s="147">
        <v>151</v>
      </c>
      <c r="C18" s="149">
        <v>7.8571428571428612</v>
      </c>
      <c r="D18" s="147">
        <v>275</v>
      </c>
      <c r="E18" s="149">
        <v>16.525423728813564</v>
      </c>
      <c r="F18" s="149">
        <v>1.8211920529801324</v>
      </c>
      <c r="G18" s="147">
        <v>382</v>
      </c>
      <c r="H18" s="149">
        <v>2.4128686327077702</v>
      </c>
      <c r="I18" s="147">
        <v>711</v>
      </c>
      <c r="J18" s="149">
        <v>10.403726708074529</v>
      </c>
      <c r="K18" s="149">
        <v>1.8612565445026179</v>
      </c>
    </row>
    <row r="19" spans="1:11" ht="9" customHeight="1" x14ac:dyDescent="0.15">
      <c r="A19" s="158" t="s">
        <v>153</v>
      </c>
      <c r="B19" s="147">
        <v>6</v>
      </c>
      <c r="C19" s="156" t="s">
        <v>485</v>
      </c>
      <c r="D19" s="147">
        <v>6</v>
      </c>
      <c r="E19" s="156" t="s">
        <v>485</v>
      </c>
      <c r="F19" s="149">
        <v>1</v>
      </c>
      <c r="G19" s="147">
        <v>8</v>
      </c>
      <c r="H19" s="149">
        <v>300</v>
      </c>
      <c r="I19" s="147">
        <v>8</v>
      </c>
      <c r="J19" s="149">
        <v>300</v>
      </c>
      <c r="K19" s="149">
        <v>1</v>
      </c>
    </row>
    <row r="20" spans="1:11" s="123" customFormat="1" ht="20.100000000000001" customHeight="1" x14ac:dyDescent="0.15">
      <c r="A20" s="163" t="s">
        <v>358</v>
      </c>
      <c r="B20" s="154">
        <v>456</v>
      </c>
      <c r="C20" s="155">
        <v>-16.02209944751381</v>
      </c>
      <c r="D20" s="154">
        <v>830</v>
      </c>
      <c r="E20" s="155">
        <v>-31.855500821018069</v>
      </c>
      <c r="F20" s="155">
        <v>1.8201754385964912</v>
      </c>
      <c r="G20" s="154">
        <v>1355</v>
      </c>
      <c r="H20" s="155">
        <v>-3.0064423765211217</v>
      </c>
      <c r="I20" s="154">
        <v>2682</v>
      </c>
      <c r="J20" s="155">
        <v>-11.455926048200723</v>
      </c>
      <c r="K20" s="155">
        <v>1.9793357933579336</v>
      </c>
    </row>
    <row r="21" spans="1:11" ht="9" customHeight="1" x14ac:dyDescent="0.15">
      <c r="A21" s="158" t="s">
        <v>58</v>
      </c>
      <c r="B21" s="147">
        <v>446</v>
      </c>
      <c r="C21" s="149">
        <v>-13.398058252427191</v>
      </c>
      <c r="D21" s="147">
        <v>812</v>
      </c>
      <c r="E21" s="149">
        <v>-29.206625980819524</v>
      </c>
      <c r="F21" s="149">
        <v>1.8206278026905829</v>
      </c>
      <c r="G21" s="147">
        <v>1307</v>
      </c>
      <c r="H21" s="149">
        <v>-2.2438294689603566</v>
      </c>
      <c r="I21" s="147">
        <v>2571</v>
      </c>
      <c r="J21" s="149">
        <v>-11.740473738414011</v>
      </c>
      <c r="K21" s="149">
        <v>1.9671002295332822</v>
      </c>
    </row>
    <row r="22" spans="1:11" ht="9" customHeight="1" x14ac:dyDescent="0.15">
      <c r="A22" s="158" t="s">
        <v>153</v>
      </c>
      <c r="B22" s="147">
        <v>10</v>
      </c>
      <c r="C22" s="149">
        <v>-64.285714285714278</v>
      </c>
      <c r="D22" s="147">
        <v>18</v>
      </c>
      <c r="E22" s="149">
        <v>-74.647887323943664</v>
      </c>
      <c r="F22" s="149">
        <v>1.8</v>
      </c>
      <c r="G22" s="147">
        <v>48</v>
      </c>
      <c r="H22" s="149">
        <v>-20</v>
      </c>
      <c r="I22" s="147">
        <v>111</v>
      </c>
      <c r="J22" s="149">
        <v>-4.3103448275862064</v>
      </c>
      <c r="K22" s="149">
        <v>2.3125</v>
      </c>
    </row>
    <row r="23" spans="1:11" s="123" customFormat="1" ht="20.100000000000001" customHeight="1" x14ac:dyDescent="0.15">
      <c r="A23" s="163" t="s">
        <v>359</v>
      </c>
      <c r="B23" s="154">
        <v>481</v>
      </c>
      <c r="C23" s="155">
        <v>-13.799283154121866</v>
      </c>
      <c r="D23" s="154">
        <v>1438</v>
      </c>
      <c r="E23" s="155">
        <v>4.2784626540971686</v>
      </c>
      <c r="F23" s="155">
        <v>2.9896049896049894</v>
      </c>
      <c r="G23" s="154">
        <v>1676</v>
      </c>
      <c r="H23" s="155">
        <v>25.825825825825831</v>
      </c>
      <c r="I23" s="154">
        <v>5274</v>
      </c>
      <c r="J23" s="155">
        <v>50.128095644748072</v>
      </c>
      <c r="K23" s="155">
        <v>3.1467780429594274</v>
      </c>
    </row>
    <row r="24" spans="1:11" ht="9" customHeight="1" x14ac:dyDescent="0.15">
      <c r="A24" s="158" t="s">
        <v>58</v>
      </c>
      <c r="B24" s="147">
        <v>408</v>
      </c>
      <c r="C24" s="149">
        <v>-21.083172147001932</v>
      </c>
      <c r="D24" s="147">
        <v>855</v>
      </c>
      <c r="E24" s="149">
        <v>-29.802955665024626</v>
      </c>
      <c r="F24" s="149">
        <v>2.0955882352941178</v>
      </c>
      <c r="G24" s="147">
        <v>1470</v>
      </c>
      <c r="H24" s="149">
        <v>18.739903069466877</v>
      </c>
      <c r="I24" s="147">
        <v>3317</v>
      </c>
      <c r="J24" s="149">
        <v>6.8276972624798731</v>
      </c>
      <c r="K24" s="149">
        <v>2.2564625850340136</v>
      </c>
    </row>
    <row r="25" spans="1:11" ht="9" customHeight="1" x14ac:dyDescent="0.15">
      <c r="A25" s="158" t="s">
        <v>153</v>
      </c>
      <c r="B25" s="147">
        <v>73</v>
      </c>
      <c r="C25" s="149">
        <v>78.048780487804891</v>
      </c>
      <c r="D25" s="147">
        <v>583</v>
      </c>
      <c r="E25" s="149">
        <v>262.11180124223603</v>
      </c>
      <c r="F25" s="149">
        <v>7.9863013698630141</v>
      </c>
      <c r="G25" s="147">
        <v>206</v>
      </c>
      <c r="H25" s="149">
        <v>119.14893617021278</v>
      </c>
      <c r="I25" s="147">
        <v>1957</v>
      </c>
      <c r="J25" s="156" t="s">
        <v>485</v>
      </c>
      <c r="K25" s="149">
        <v>9.5</v>
      </c>
    </row>
    <row r="26" spans="1:11" s="123" customFormat="1" ht="21.95" customHeight="1" x14ac:dyDescent="0.15">
      <c r="A26" s="126" t="s">
        <v>76</v>
      </c>
      <c r="B26" s="125"/>
      <c r="C26" s="124"/>
      <c r="D26" s="125"/>
      <c r="E26" s="124"/>
      <c r="F26" s="127"/>
      <c r="G26" s="125"/>
      <c r="H26" s="124"/>
      <c r="I26" s="125"/>
      <c r="J26" s="124"/>
      <c r="K26" s="127"/>
    </row>
    <row r="27" spans="1:11" s="123" customFormat="1" ht="20.100000000000001" customHeight="1" x14ac:dyDescent="0.15">
      <c r="A27" s="164" t="s">
        <v>442</v>
      </c>
      <c r="B27" s="154">
        <v>527</v>
      </c>
      <c r="C27" s="155">
        <v>26.378896882494004</v>
      </c>
      <c r="D27" s="154">
        <v>6236</v>
      </c>
      <c r="E27" s="155">
        <v>10.489014883061657</v>
      </c>
      <c r="F27" s="155">
        <v>11.833017077798862</v>
      </c>
      <c r="G27" s="154">
        <v>1363</v>
      </c>
      <c r="H27" s="155">
        <v>2.404207362885046</v>
      </c>
      <c r="I27" s="154">
        <v>15955</v>
      </c>
      <c r="J27" s="155">
        <v>0.21984924623114921</v>
      </c>
      <c r="K27" s="155">
        <v>11.705796038151137</v>
      </c>
    </row>
    <row r="28" spans="1:11" ht="9" customHeight="1" x14ac:dyDescent="0.15">
      <c r="A28" s="165" t="s">
        <v>58</v>
      </c>
      <c r="B28" s="147">
        <v>516</v>
      </c>
      <c r="C28" s="149">
        <v>26.470588235294116</v>
      </c>
      <c r="D28" s="147">
        <v>6200</v>
      </c>
      <c r="E28" s="149">
        <v>10.497237569060772</v>
      </c>
      <c r="F28" s="149">
        <v>12.015503875968992</v>
      </c>
      <c r="G28" s="147">
        <v>1345</v>
      </c>
      <c r="H28" s="149">
        <v>1.9711902956785394</v>
      </c>
      <c r="I28" s="147">
        <v>15908</v>
      </c>
      <c r="J28" s="149">
        <v>0.25207965717166303</v>
      </c>
      <c r="K28" s="149">
        <v>11.827509293680297</v>
      </c>
    </row>
    <row r="29" spans="1:11" ht="9" customHeight="1" x14ac:dyDescent="0.15">
      <c r="A29" s="165" t="s">
        <v>153</v>
      </c>
      <c r="B29" s="147">
        <v>11</v>
      </c>
      <c r="C29" s="149">
        <v>22.222222222222229</v>
      </c>
      <c r="D29" s="147">
        <v>36</v>
      </c>
      <c r="E29" s="149">
        <v>9.0909090909090935</v>
      </c>
      <c r="F29" s="149">
        <v>3.2727272727272729</v>
      </c>
      <c r="G29" s="147">
        <v>18</v>
      </c>
      <c r="H29" s="149">
        <v>50</v>
      </c>
      <c r="I29" s="147">
        <v>47</v>
      </c>
      <c r="J29" s="149">
        <v>-9.6153846153846132</v>
      </c>
      <c r="K29" s="149">
        <v>2.6111111111111112</v>
      </c>
    </row>
    <row r="30" spans="1:11" s="123" customFormat="1" ht="20.100000000000001" customHeight="1" x14ac:dyDescent="0.15">
      <c r="A30" s="163" t="s">
        <v>360</v>
      </c>
      <c r="B30" s="154">
        <v>503</v>
      </c>
      <c r="C30" s="155">
        <v>-14.745762711864401</v>
      </c>
      <c r="D30" s="154">
        <v>1182</v>
      </c>
      <c r="E30" s="155">
        <v>-18.818681318681314</v>
      </c>
      <c r="F30" s="155">
        <v>2.3499005964214712</v>
      </c>
      <c r="G30" s="154">
        <v>1589</v>
      </c>
      <c r="H30" s="155">
        <v>5.3015241882041124</v>
      </c>
      <c r="I30" s="154">
        <v>4469</v>
      </c>
      <c r="J30" s="155">
        <v>18.352754237288138</v>
      </c>
      <c r="K30" s="155">
        <v>2.8124606670862176</v>
      </c>
    </row>
    <row r="31" spans="1:11" ht="9" customHeight="1" x14ac:dyDescent="0.15">
      <c r="A31" s="158" t="s">
        <v>58</v>
      </c>
      <c r="B31" s="147">
        <v>494</v>
      </c>
      <c r="C31" s="149">
        <v>-13.485113835376538</v>
      </c>
      <c r="D31" s="147">
        <v>1161</v>
      </c>
      <c r="E31" s="149">
        <v>-18.526315789473685</v>
      </c>
      <c r="F31" s="149">
        <v>2.3502024291497974</v>
      </c>
      <c r="G31" s="147">
        <v>1509</v>
      </c>
      <c r="H31" s="149">
        <v>3.6401098901098834</v>
      </c>
      <c r="I31" s="147">
        <v>4312</v>
      </c>
      <c r="J31" s="149">
        <v>17.237629146275154</v>
      </c>
      <c r="K31" s="149">
        <v>2.8575215374420146</v>
      </c>
    </row>
    <row r="32" spans="1:11" ht="9" customHeight="1" x14ac:dyDescent="0.15">
      <c r="A32" s="158" t="s">
        <v>153</v>
      </c>
      <c r="B32" s="147">
        <v>9</v>
      </c>
      <c r="C32" s="149">
        <v>-52.631578947368418</v>
      </c>
      <c r="D32" s="147">
        <v>21</v>
      </c>
      <c r="E32" s="149">
        <v>-32.258064516129039</v>
      </c>
      <c r="F32" s="149">
        <v>2.3333333333333335</v>
      </c>
      <c r="G32" s="147">
        <v>80</v>
      </c>
      <c r="H32" s="149">
        <v>50.943396226415103</v>
      </c>
      <c r="I32" s="147">
        <v>157</v>
      </c>
      <c r="J32" s="149">
        <v>60.204081632653072</v>
      </c>
      <c r="K32" s="149">
        <v>1.9624999999999999</v>
      </c>
    </row>
    <row r="33" spans="1:11" s="123" customFormat="1" ht="20.100000000000001" customHeight="1" x14ac:dyDescent="0.15">
      <c r="A33" s="163" t="s">
        <v>361</v>
      </c>
      <c r="B33" s="154">
        <v>196</v>
      </c>
      <c r="C33" s="155">
        <v>-23.137254901960787</v>
      </c>
      <c r="D33" s="154">
        <v>445</v>
      </c>
      <c r="E33" s="155">
        <v>-15.07633587786259</v>
      </c>
      <c r="F33" s="155">
        <v>2.2704081632653059</v>
      </c>
      <c r="G33" s="154">
        <v>570</v>
      </c>
      <c r="H33" s="155">
        <v>-18.338108882521496</v>
      </c>
      <c r="I33" s="154">
        <v>1279</v>
      </c>
      <c r="J33" s="155">
        <v>-14.846870838881486</v>
      </c>
      <c r="K33" s="155">
        <v>2.2438596491228071</v>
      </c>
    </row>
    <row r="34" spans="1:11" ht="9" customHeight="1" x14ac:dyDescent="0.15">
      <c r="A34" s="158" t="s">
        <v>58</v>
      </c>
      <c r="B34" s="147">
        <v>196</v>
      </c>
      <c r="C34" s="149">
        <v>-23.137254901960787</v>
      </c>
      <c r="D34" s="147">
        <v>445</v>
      </c>
      <c r="E34" s="149">
        <v>-15.07633587786259</v>
      </c>
      <c r="F34" s="149">
        <v>2.2704081632653059</v>
      </c>
      <c r="G34" s="147">
        <v>570</v>
      </c>
      <c r="H34" s="149">
        <v>-18.338108882521496</v>
      </c>
      <c r="I34" s="147">
        <v>1279</v>
      </c>
      <c r="J34" s="149">
        <v>-14.846870838881486</v>
      </c>
      <c r="K34" s="149">
        <v>2.2438596491228071</v>
      </c>
    </row>
    <row r="35" spans="1:11" ht="9" customHeight="1" x14ac:dyDescent="0.15">
      <c r="A35" s="158" t="s">
        <v>153</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362</v>
      </c>
      <c r="B36" s="154">
        <v>269</v>
      </c>
      <c r="C36" s="155">
        <v>-22.922636103151859</v>
      </c>
      <c r="D36" s="154">
        <v>662</v>
      </c>
      <c r="E36" s="155">
        <v>6.6022544283413822</v>
      </c>
      <c r="F36" s="155">
        <v>2.4609665427509295</v>
      </c>
      <c r="G36" s="154">
        <v>814</v>
      </c>
      <c r="H36" s="155">
        <v>-33.004115226337447</v>
      </c>
      <c r="I36" s="154">
        <v>1976</v>
      </c>
      <c r="J36" s="155">
        <v>-33.691275167785236</v>
      </c>
      <c r="K36" s="155">
        <v>2.4275184275184274</v>
      </c>
    </row>
    <row r="37" spans="1:11" ht="9" customHeight="1" x14ac:dyDescent="0.15">
      <c r="A37" s="158" t="s">
        <v>58</v>
      </c>
      <c r="B37" s="147">
        <v>269</v>
      </c>
      <c r="C37" s="149">
        <v>-22.922636103151859</v>
      </c>
      <c r="D37" s="147">
        <v>662</v>
      </c>
      <c r="E37" s="149">
        <v>6.6022544283413822</v>
      </c>
      <c r="F37" s="149">
        <v>2.4609665427509295</v>
      </c>
      <c r="G37" s="147">
        <v>814</v>
      </c>
      <c r="H37" s="149">
        <v>-33.004115226337447</v>
      </c>
      <c r="I37" s="147">
        <v>1976</v>
      </c>
      <c r="J37" s="149">
        <v>-33.691275167785236</v>
      </c>
      <c r="K37" s="149">
        <v>2.4275184275184274</v>
      </c>
    </row>
    <row r="38" spans="1:11" ht="9" customHeight="1" x14ac:dyDescent="0.15">
      <c r="A38" s="158" t="s">
        <v>153</v>
      </c>
      <c r="B38" s="147">
        <v>0</v>
      </c>
      <c r="C38" s="149">
        <v>0</v>
      </c>
      <c r="D38" s="147">
        <v>0</v>
      </c>
      <c r="E38" s="149">
        <v>0</v>
      </c>
      <c r="F38" s="149">
        <v>0</v>
      </c>
      <c r="G38" s="147">
        <v>0</v>
      </c>
      <c r="H38" s="149">
        <v>0</v>
      </c>
      <c r="I38" s="147">
        <v>0</v>
      </c>
      <c r="J38" s="149">
        <v>0</v>
      </c>
      <c r="K38" s="149">
        <v>0</v>
      </c>
    </row>
    <row r="39" spans="1:11" s="123" customFormat="1" ht="20.100000000000001" customHeight="1" x14ac:dyDescent="0.15">
      <c r="A39" s="163" t="s">
        <v>412</v>
      </c>
      <c r="B39" s="154">
        <v>232</v>
      </c>
      <c r="C39" s="155">
        <v>32.571428571428584</v>
      </c>
      <c r="D39" s="154">
        <v>465</v>
      </c>
      <c r="E39" s="155">
        <v>84.523809523809518</v>
      </c>
      <c r="F39" s="155">
        <v>2.0043103448275863</v>
      </c>
      <c r="G39" s="154">
        <v>638</v>
      </c>
      <c r="H39" s="155">
        <v>5.8043117744610271</v>
      </c>
      <c r="I39" s="154">
        <v>1184</v>
      </c>
      <c r="J39" s="155">
        <v>24.631578947368425</v>
      </c>
      <c r="K39" s="155">
        <v>1.8557993730407523</v>
      </c>
    </row>
    <row r="40" spans="1:11" ht="9" customHeight="1" x14ac:dyDescent="0.15">
      <c r="A40" s="158" t="s">
        <v>58</v>
      </c>
      <c r="B40" s="147">
        <v>232</v>
      </c>
      <c r="C40" s="149">
        <v>33.333333333333343</v>
      </c>
      <c r="D40" s="147">
        <v>465</v>
      </c>
      <c r="E40" s="149">
        <v>85.258964143426283</v>
      </c>
      <c r="F40" s="149">
        <v>2.0043103448275863</v>
      </c>
      <c r="G40" s="147">
        <v>638</v>
      </c>
      <c r="H40" s="149">
        <v>5.9800664451827288</v>
      </c>
      <c r="I40" s="147">
        <v>1184</v>
      </c>
      <c r="J40" s="149">
        <v>24.762908324552157</v>
      </c>
      <c r="K40" s="149">
        <v>1.8557993730407523</v>
      </c>
    </row>
    <row r="41" spans="1:11" ht="9" customHeight="1" x14ac:dyDescent="0.15">
      <c r="A41" s="158" t="s">
        <v>153</v>
      </c>
      <c r="B41" s="147">
        <v>0</v>
      </c>
      <c r="C41" s="156" t="s">
        <v>485</v>
      </c>
      <c r="D41" s="147">
        <v>0</v>
      </c>
      <c r="E41" s="156" t="s">
        <v>485</v>
      </c>
      <c r="F41" s="149">
        <v>0</v>
      </c>
      <c r="G41" s="147">
        <v>0</v>
      </c>
      <c r="H41" s="156" t="s">
        <v>485</v>
      </c>
      <c r="I41" s="147">
        <v>0</v>
      </c>
      <c r="J41" s="156" t="s">
        <v>485</v>
      </c>
      <c r="K41" s="149">
        <v>0</v>
      </c>
    </row>
    <row r="42" spans="1:11" s="123" customFormat="1" ht="20.100000000000001" customHeight="1" x14ac:dyDescent="0.15">
      <c r="A42" s="163" t="s">
        <v>363</v>
      </c>
      <c r="B42" s="154">
        <v>307</v>
      </c>
      <c r="C42" s="155">
        <v>-27.423167848699762</v>
      </c>
      <c r="D42" s="154">
        <v>689</v>
      </c>
      <c r="E42" s="155">
        <v>-28.303850156087407</v>
      </c>
      <c r="F42" s="155">
        <v>2.2442996742671011</v>
      </c>
      <c r="G42" s="154">
        <v>1275</v>
      </c>
      <c r="H42" s="155">
        <v>-29.323725055432377</v>
      </c>
      <c r="I42" s="154">
        <v>3182</v>
      </c>
      <c r="J42" s="155">
        <v>-22.860606060606059</v>
      </c>
      <c r="K42" s="155">
        <v>2.4956862745098038</v>
      </c>
    </row>
    <row r="43" spans="1:11" ht="9" customHeight="1" x14ac:dyDescent="0.15">
      <c r="A43" s="158" t="s">
        <v>58</v>
      </c>
      <c r="B43" s="147">
        <v>284</v>
      </c>
      <c r="C43" s="149">
        <v>-31.566265060240966</v>
      </c>
      <c r="D43" s="147">
        <v>658</v>
      </c>
      <c r="E43" s="149">
        <v>-30.07438894792773</v>
      </c>
      <c r="F43" s="149">
        <v>2.316901408450704</v>
      </c>
      <c r="G43" s="147">
        <v>1182</v>
      </c>
      <c r="H43" s="149">
        <v>-31.636784268363215</v>
      </c>
      <c r="I43" s="147">
        <v>3027</v>
      </c>
      <c r="J43" s="149">
        <v>-24.343914021494626</v>
      </c>
      <c r="K43" s="149">
        <v>2.5609137055837565</v>
      </c>
    </row>
    <row r="44" spans="1:11" ht="9" customHeight="1" x14ac:dyDescent="0.15">
      <c r="A44" s="158" t="s">
        <v>153</v>
      </c>
      <c r="B44" s="147">
        <v>23</v>
      </c>
      <c r="C44" s="149">
        <v>187.5</v>
      </c>
      <c r="D44" s="147">
        <v>31</v>
      </c>
      <c r="E44" s="149">
        <v>55</v>
      </c>
      <c r="F44" s="149">
        <v>1.3478260869565217</v>
      </c>
      <c r="G44" s="147">
        <v>93</v>
      </c>
      <c r="H44" s="149">
        <v>24</v>
      </c>
      <c r="I44" s="147">
        <v>155</v>
      </c>
      <c r="J44" s="149">
        <v>25</v>
      </c>
      <c r="K44" s="149">
        <v>1.6666666666666667</v>
      </c>
    </row>
    <row r="45" spans="1:11" s="123" customFormat="1" ht="20.100000000000001" customHeight="1" x14ac:dyDescent="0.15">
      <c r="A45" s="163" t="s">
        <v>364</v>
      </c>
      <c r="B45" s="154">
        <v>3239</v>
      </c>
      <c r="C45" s="155">
        <v>44.662795891022768</v>
      </c>
      <c r="D45" s="154">
        <v>15372</v>
      </c>
      <c r="E45" s="155">
        <v>28.679055750878945</v>
      </c>
      <c r="F45" s="155">
        <v>4.7459092312442115</v>
      </c>
      <c r="G45" s="154">
        <v>12651</v>
      </c>
      <c r="H45" s="155">
        <v>14.654703643284392</v>
      </c>
      <c r="I45" s="154">
        <v>56536</v>
      </c>
      <c r="J45" s="155">
        <v>16.853375222190067</v>
      </c>
      <c r="K45" s="155">
        <v>4.4688957394672357</v>
      </c>
    </row>
    <row r="46" spans="1:11" ht="9" customHeight="1" x14ac:dyDescent="0.15">
      <c r="A46" s="158" t="s">
        <v>58</v>
      </c>
      <c r="B46" s="147">
        <v>3232</v>
      </c>
      <c r="C46" s="149">
        <v>46.04609127880704</v>
      </c>
      <c r="D46" s="147">
        <v>15336</v>
      </c>
      <c r="E46" s="149">
        <v>29.363137916490928</v>
      </c>
      <c r="F46" s="149">
        <v>4.7450495049504955</v>
      </c>
      <c r="G46" s="147">
        <v>12590</v>
      </c>
      <c r="H46" s="149">
        <v>14.819881440948478</v>
      </c>
      <c r="I46" s="147">
        <v>56356</v>
      </c>
      <c r="J46" s="149">
        <v>16.979408834274324</v>
      </c>
      <c r="K46" s="149">
        <v>4.4762509928514698</v>
      </c>
    </row>
    <row r="47" spans="1:11" ht="9" customHeight="1" x14ac:dyDescent="0.15">
      <c r="A47" s="158" t="s">
        <v>153</v>
      </c>
      <c r="B47" s="147">
        <v>7</v>
      </c>
      <c r="C47" s="149">
        <v>-73.07692307692308</v>
      </c>
      <c r="D47" s="147">
        <v>36</v>
      </c>
      <c r="E47" s="149">
        <v>-60.439560439560438</v>
      </c>
      <c r="F47" s="149">
        <v>5.1428571428571432</v>
      </c>
      <c r="G47" s="147">
        <v>61</v>
      </c>
      <c r="H47" s="149">
        <v>-11.594202898550719</v>
      </c>
      <c r="I47" s="147">
        <v>180</v>
      </c>
      <c r="J47" s="149">
        <v>-12.621359223300971</v>
      </c>
      <c r="K47" s="149">
        <v>2.9508196721311477</v>
      </c>
    </row>
    <row r="48" spans="1:11" ht="19.5" customHeight="1" x14ac:dyDescent="0.15">
      <c r="A48" s="163" t="s">
        <v>365</v>
      </c>
      <c r="B48" s="154">
        <v>245</v>
      </c>
      <c r="C48" s="155">
        <v>10.859728506787334</v>
      </c>
      <c r="D48" s="154">
        <v>381</v>
      </c>
      <c r="E48" s="155">
        <v>19.811320754716988</v>
      </c>
      <c r="F48" s="155">
        <v>1.5551020408163265</v>
      </c>
      <c r="G48" s="154">
        <v>567</v>
      </c>
      <c r="H48" s="155">
        <v>9.4594594594594525</v>
      </c>
      <c r="I48" s="154">
        <v>933</v>
      </c>
      <c r="J48" s="155">
        <v>24.234354194407459</v>
      </c>
      <c r="K48" s="155">
        <v>1.6455026455026456</v>
      </c>
    </row>
    <row r="49" spans="1:11" x14ac:dyDescent="0.15">
      <c r="A49" s="158" t="s">
        <v>58</v>
      </c>
      <c r="B49" s="147">
        <v>239</v>
      </c>
      <c r="C49" s="149">
        <v>15.45893719806763</v>
      </c>
      <c r="D49" s="147">
        <v>375</v>
      </c>
      <c r="E49" s="149">
        <v>23.35526315789474</v>
      </c>
      <c r="F49" s="149">
        <v>1.5690376569037656</v>
      </c>
      <c r="G49" s="147">
        <v>561</v>
      </c>
      <c r="H49" s="149">
        <v>12.877263581488933</v>
      </c>
      <c r="I49" s="147">
        <v>927</v>
      </c>
      <c r="J49" s="149">
        <v>26.986301369863014</v>
      </c>
      <c r="K49" s="149">
        <v>1.6524064171122994</v>
      </c>
    </row>
    <row r="50" spans="1:11" x14ac:dyDescent="0.15">
      <c r="A50" s="158" t="s">
        <v>153</v>
      </c>
      <c r="B50" s="147">
        <v>6</v>
      </c>
      <c r="C50" s="149">
        <v>-57.142857142857146</v>
      </c>
      <c r="D50" s="147">
        <v>6</v>
      </c>
      <c r="E50" s="149">
        <v>-57.142857142857146</v>
      </c>
      <c r="F50" s="149">
        <v>1</v>
      </c>
      <c r="G50" s="147">
        <v>6</v>
      </c>
      <c r="H50" s="149">
        <v>-71.428571428571431</v>
      </c>
      <c r="I50" s="147">
        <v>6</v>
      </c>
      <c r="J50" s="149">
        <v>-71.428571428571431</v>
      </c>
      <c r="K50" s="149">
        <v>1</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3" t="s">
        <v>85</v>
      </c>
      <c r="B1" s="223"/>
      <c r="C1" s="223"/>
    </row>
    <row r="2" spans="1:3" ht="12.95" customHeight="1" x14ac:dyDescent="0.2">
      <c r="A2" s="224"/>
      <c r="B2" s="224"/>
      <c r="C2" s="7" t="s">
        <v>86</v>
      </c>
    </row>
    <row r="3" spans="1:3" ht="39" customHeight="1" x14ac:dyDescent="0.2">
      <c r="A3" s="223" t="s">
        <v>87</v>
      </c>
      <c r="B3" s="223"/>
      <c r="C3" s="8">
        <v>3</v>
      </c>
    </row>
    <row r="4" spans="1:3" s="9" customFormat="1" ht="39" customHeight="1" x14ac:dyDescent="0.2">
      <c r="A4" s="223" t="s">
        <v>88</v>
      </c>
      <c r="B4" s="223"/>
      <c r="C4" s="223"/>
    </row>
    <row r="5" spans="1:3" ht="22.5" customHeight="1" x14ac:dyDescent="0.2">
      <c r="A5" s="58" t="s">
        <v>89</v>
      </c>
      <c r="B5" s="161" t="s">
        <v>461</v>
      </c>
      <c r="C5" s="59">
        <v>10</v>
      </c>
    </row>
    <row r="6" spans="1:3" ht="11.1" customHeight="1" x14ac:dyDescent="0.2">
      <c r="A6" s="63"/>
      <c r="B6" s="63"/>
      <c r="C6" s="63"/>
    </row>
    <row r="7" spans="1:3" ht="22.5" customHeight="1" x14ac:dyDescent="0.2">
      <c r="A7" s="58" t="s">
        <v>90</v>
      </c>
      <c r="B7" s="61" t="s">
        <v>222</v>
      </c>
      <c r="C7" s="59">
        <v>11</v>
      </c>
    </row>
    <row r="8" spans="1:3" ht="11.1" customHeight="1" x14ac:dyDescent="0.2">
      <c r="A8" s="63"/>
      <c r="B8" s="63"/>
      <c r="C8" s="63"/>
    </row>
    <row r="9" spans="1:3" ht="22.5" customHeight="1" x14ac:dyDescent="0.2">
      <c r="A9" s="58" t="s">
        <v>91</v>
      </c>
      <c r="B9" s="61" t="s">
        <v>223</v>
      </c>
      <c r="C9" s="59">
        <v>12</v>
      </c>
    </row>
    <row r="10" spans="1:3" ht="11.1" customHeight="1" x14ac:dyDescent="0.2">
      <c r="A10" s="63"/>
      <c r="B10" s="63"/>
      <c r="C10" s="63"/>
    </row>
    <row r="11" spans="1:3" s="60" customFormat="1" ht="12.95" customHeight="1" x14ac:dyDescent="0.2">
      <c r="A11" s="58" t="s">
        <v>92</v>
      </c>
      <c r="B11" s="61" t="s">
        <v>224</v>
      </c>
      <c r="C11" s="62">
        <v>13</v>
      </c>
    </row>
    <row r="12" spans="1:3" ht="11.1" customHeight="1" x14ac:dyDescent="0.2">
      <c r="A12" s="63"/>
      <c r="B12" s="63"/>
      <c r="C12" s="63"/>
    </row>
    <row r="13" spans="1:3" ht="22.5" customHeight="1" x14ac:dyDescent="0.2">
      <c r="A13" s="58" t="s">
        <v>93</v>
      </c>
      <c r="B13" s="61" t="s">
        <v>250</v>
      </c>
      <c r="C13" s="59">
        <v>14</v>
      </c>
    </row>
    <row r="14" spans="1:3" ht="11.1" customHeight="1" x14ac:dyDescent="0.2">
      <c r="A14" s="63"/>
      <c r="B14" s="63"/>
      <c r="C14" s="63"/>
    </row>
    <row r="15" spans="1:3" ht="22.5" customHeight="1" x14ac:dyDescent="0.2">
      <c r="A15" s="58" t="s">
        <v>94</v>
      </c>
      <c r="B15" s="61" t="s">
        <v>225</v>
      </c>
      <c r="C15" s="59">
        <v>15</v>
      </c>
    </row>
    <row r="16" spans="1:3" ht="11.1" customHeight="1" x14ac:dyDescent="0.2">
      <c r="A16" s="63"/>
      <c r="B16" s="63"/>
      <c r="C16" s="63"/>
    </row>
    <row r="17" spans="1:3" ht="22.5" customHeight="1" x14ac:dyDescent="0.2">
      <c r="A17" s="58" t="s">
        <v>95</v>
      </c>
      <c r="B17" s="61" t="s">
        <v>226</v>
      </c>
      <c r="C17" s="59">
        <v>16</v>
      </c>
    </row>
    <row r="18" spans="1:3" ht="11.1" customHeight="1" x14ac:dyDescent="0.2">
      <c r="A18" s="63"/>
      <c r="B18" s="63"/>
      <c r="C18" s="63"/>
    </row>
    <row r="19" spans="1:3" ht="22.5" customHeight="1" x14ac:dyDescent="0.2">
      <c r="A19" s="58" t="s">
        <v>96</v>
      </c>
      <c r="B19" s="61" t="s">
        <v>227</v>
      </c>
      <c r="C19" s="59">
        <v>18</v>
      </c>
    </row>
    <row r="20" spans="1:3" ht="11.1" customHeight="1" x14ac:dyDescent="0.2">
      <c r="A20" s="63"/>
      <c r="B20" s="63"/>
      <c r="C20" s="63"/>
    </row>
    <row r="21" spans="1:3" ht="22.5" customHeight="1" x14ac:dyDescent="0.2">
      <c r="A21" s="58" t="s">
        <v>97</v>
      </c>
      <c r="B21" s="61" t="s">
        <v>221</v>
      </c>
      <c r="C21" s="59">
        <v>22</v>
      </c>
    </row>
    <row r="22" spans="1:3" ht="11.1" customHeight="1" x14ac:dyDescent="0.2">
      <c r="A22" s="63"/>
      <c r="B22" s="63"/>
      <c r="C22" s="63"/>
    </row>
    <row r="23" spans="1:3" ht="22.5" customHeight="1" x14ac:dyDescent="0.2">
      <c r="A23" s="58" t="s">
        <v>98</v>
      </c>
      <c r="B23" s="61" t="s">
        <v>228</v>
      </c>
      <c r="C23" s="59">
        <v>30</v>
      </c>
    </row>
    <row r="24" spans="1:3" ht="11.1" customHeight="1" x14ac:dyDescent="0.2">
      <c r="A24" s="63"/>
      <c r="B24" s="63"/>
      <c r="C24" s="63"/>
    </row>
    <row r="25" spans="1:3" s="63" customFormat="1" ht="22.5" customHeight="1" x14ac:dyDescent="0.2">
      <c r="A25" s="58" t="s">
        <v>123</v>
      </c>
      <c r="B25" s="61" t="s">
        <v>5</v>
      </c>
      <c r="C25" s="59">
        <v>32</v>
      </c>
    </row>
    <row r="26" spans="1:3" ht="11.1" customHeight="1" x14ac:dyDescent="0.2">
      <c r="A26" s="63"/>
      <c r="B26" s="63"/>
      <c r="C26" s="63"/>
    </row>
    <row r="27" spans="1:3" ht="22.5" customHeight="1" x14ac:dyDescent="0.2">
      <c r="A27" s="58" t="s">
        <v>124</v>
      </c>
      <c r="B27" s="61" t="s">
        <v>229</v>
      </c>
      <c r="C27" s="59">
        <v>33</v>
      </c>
    </row>
    <row r="28" spans="1:3" ht="11.1" customHeight="1" x14ac:dyDescent="0.2">
      <c r="A28" s="57"/>
      <c r="B28" s="63"/>
      <c r="C28" s="64"/>
    </row>
    <row r="29" spans="1:3" ht="22.5" customHeight="1" x14ac:dyDescent="0.2">
      <c r="A29" s="58" t="s">
        <v>189</v>
      </c>
      <c r="B29" s="61" t="s">
        <v>4</v>
      </c>
      <c r="C29" s="59">
        <v>33</v>
      </c>
    </row>
    <row r="30" spans="1:3" ht="11.1" customHeight="1" x14ac:dyDescent="0.2">
      <c r="A30" s="63"/>
      <c r="B30" s="63"/>
      <c r="C30" s="63"/>
    </row>
    <row r="31" spans="1:3" ht="22.5" customHeight="1" x14ac:dyDescent="0.2">
      <c r="A31" s="58" t="s">
        <v>216</v>
      </c>
      <c r="B31" s="61" t="s">
        <v>3</v>
      </c>
      <c r="C31" s="59">
        <v>34</v>
      </c>
    </row>
    <row r="32" spans="1:3" ht="11.1" customHeight="1" x14ac:dyDescent="0.2">
      <c r="A32" s="63"/>
      <c r="B32" s="63"/>
      <c r="C32" s="63"/>
    </row>
    <row r="33" spans="1:3" ht="22.5" customHeight="1" x14ac:dyDescent="0.2">
      <c r="A33" s="58" t="s">
        <v>217</v>
      </c>
      <c r="B33" s="61" t="s">
        <v>230</v>
      </c>
      <c r="C33" s="59">
        <v>35</v>
      </c>
    </row>
    <row r="34" spans="1:3" ht="11.1" customHeight="1" x14ac:dyDescent="0.2">
      <c r="A34" s="63"/>
      <c r="B34" s="63"/>
      <c r="C34" s="63"/>
    </row>
    <row r="35" spans="1:3" ht="22.5" customHeight="1" x14ac:dyDescent="0.2">
      <c r="A35" s="58" t="s">
        <v>218</v>
      </c>
      <c r="B35" s="61" t="s">
        <v>231</v>
      </c>
      <c r="C35" s="59">
        <v>38</v>
      </c>
    </row>
    <row r="36" spans="1:3" ht="11.1" customHeight="1" x14ac:dyDescent="0.2"/>
    <row r="37" spans="1:3" ht="22.5" customHeight="1" x14ac:dyDescent="0.2">
      <c r="A37" s="58" t="s">
        <v>219</v>
      </c>
      <c r="B37" s="61" t="s">
        <v>232</v>
      </c>
      <c r="C37" s="59">
        <v>41</v>
      </c>
    </row>
    <row r="38" spans="1:3" s="98" customFormat="1" ht="11.1" customHeight="1" x14ac:dyDescent="0.2"/>
    <row r="39" spans="1:3" s="98" customFormat="1" ht="22.5" customHeight="1" x14ac:dyDescent="0.2">
      <c r="A39" s="99" t="s">
        <v>282</v>
      </c>
      <c r="B39" s="94" t="s">
        <v>283</v>
      </c>
      <c r="C39" s="100">
        <v>42</v>
      </c>
    </row>
    <row r="40" spans="1:3" s="98" customFormat="1" ht="11.1" customHeight="1" x14ac:dyDescent="0.2"/>
    <row r="41" spans="1:3" s="98" customFormat="1" ht="22.5" customHeight="1" x14ac:dyDescent="0.2">
      <c r="A41" s="99" t="s">
        <v>284</v>
      </c>
      <c r="B41" s="94" t="s">
        <v>285</v>
      </c>
      <c r="C41" s="100">
        <v>42</v>
      </c>
    </row>
    <row r="42" spans="1:3" s="98" customFormat="1" x14ac:dyDescent="0.2"/>
  </sheetData>
  <mergeCells count="4">
    <mergeCell ref="A3:B3"/>
    <mergeCell ref="A4:C4"/>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204</v>
      </c>
      <c r="B1" s="277"/>
      <c r="C1" s="277"/>
      <c r="D1" s="277"/>
      <c r="E1" s="277"/>
      <c r="F1" s="277"/>
      <c r="G1" s="277"/>
      <c r="H1" s="277"/>
      <c r="I1" s="277"/>
      <c r="J1" s="277"/>
      <c r="K1" s="277"/>
    </row>
    <row r="2" spans="1:11" ht="9.9499999999999993" customHeight="1" x14ac:dyDescent="0.15">
      <c r="A2" s="268" t="s">
        <v>253</v>
      </c>
      <c r="B2" s="249" t="s">
        <v>482</v>
      </c>
      <c r="C2" s="245"/>
      <c r="D2" s="245"/>
      <c r="E2" s="245"/>
      <c r="F2" s="245"/>
      <c r="G2" s="250" t="s">
        <v>483</v>
      </c>
      <c r="H2" s="251"/>
      <c r="I2" s="251"/>
      <c r="J2" s="251"/>
      <c r="K2" s="251"/>
    </row>
    <row r="3" spans="1:11" ht="9.9499999999999993" customHeight="1" x14ac:dyDescent="0.15">
      <c r="A3" s="269"/>
      <c r="B3" s="271" t="s">
        <v>134</v>
      </c>
      <c r="C3" s="272"/>
      <c r="D3" s="273" t="s">
        <v>132</v>
      </c>
      <c r="E3" s="274"/>
      <c r="F3" s="275" t="s">
        <v>56</v>
      </c>
      <c r="G3" s="273" t="s">
        <v>134</v>
      </c>
      <c r="H3" s="274"/>
      <c r="I3" s="273" t="s">
        <v>132</v>
      </c>
      <c r="J3" s="274"/>
      <c r="K3" s="273" t="s">
        <v>56</v>
      </c>
    </row>
    <row r="4" spans="1:11" ht="45" customHeight="1" x14ac:dyDescent="0.15">
      <c r="A4" s="269"/>
      <c r="B4" s="134" t="s">
        <v>135</v>
      </c>
      <c r="C4" s="133" t="s">
        <v>151</v>
      </c>
      <c r="D4" s="133" t="s">
        <v>135</v>
      </c>
      <c r="E4" s="133" t="s">
        <v>151</v>
      </c>
      <c r="F4" s="276"/>
      <c r="G4" s="133" t="s">
        <v>135</v>
      </c>
      <c r="H4" s="133" t="s">
        <v>154</v>
      </c>
      <c r="I4" s="133" t="s">
        <v>135</v>
      </c>
      <c r="J4" s="133" t="s">
        <v>154</v>
      </c>
      <c r="K4" s="273"/>
    </row>
    <row r="5" spans="1:11" ht="9.9499999999999993" customHeight="1" x14ac:dyDescent="0.15">
      <c r="A5" s="270"/>
      <c r="B5" s="129" t="s">
        <v>136</v>
      </c>
      <c r="C5" s="135" t="s">
        <v>137</v>
      </c>
      <c r="D5" s="135" t="s">
        <v>136</v>
      </c>
      <c r="E5" s="135" t="s">
        <v>137</v>
      </c>
      <c r="F5" s="135" t="s">
        <v>138</v>
      </c>
      <c r="G5" s="135" t="s">
        <v>136</v>
      </c>
      <c r="H5" s="135" t="s">
        <v>137</v>
      </c>
      <c r="I5" s="135" t="s">
        <v>136</v>
      </c>
      <c r="J5" s="135" t="s">
        <v>137</v>
      </c>
      <c r="K5" s="136" t="s">
        <v>138</v>
      </c>
    </row>
    <row r="6" spans="1:11" s="123" customFormat="1" ht="21.95" customHeight="1" x14ac:dyDescent="0.15">
      <c r="A6" s="126" t="s">
        <v>77</v>
      </c>
      <c r="B6" s="125"/>
      <c r="C6" s="124"/>
      <c r="D6" s="125"/>
      <c r="E6" s="124"/>
      <c r="F6" s="127"/>
      <c r="G6" s="125"/>
      <c r="H6" s="124"/>
      <c r="I6" s="125"/>
      <c r="J6" s="124"/>
      <c r="K6" s="127"/>
    </row>
    <row r="7" spans="1:11" s="123" customFormat="1" ht="20.100000000000001" customHeight="1" x14ac:dyDescent="0.15">
      <c r="A7" s="163" t="s">
        <v>366</v>
      </c>
      <c r="B7" s="154">
        <v>2128</v>
      </c>
      <c r="C7" s="155">
        <v>-8.2758620689655231</v>
      </c>
      <c r="D7" s="154">
        <v>3594</v>
      </c>
      <c r="E7" s="155">
        <v>-7.7988712160082088</v>
      </c>
      <c r="F7" s="155">
        <v>1.6889097744360901</v>
      </c>
      <c r="G7" s="154">
        <v>5641</v>
      </c>
      <c r="H7" s="155">
        <v>-9.3378334940533563</v>
      </c>
      <c r="I7" s="154">
        <v>9608</v>
      </c>
      <c r="J7" s="155">
        <v>-5.0780478166370244</v>
      </c>
      <c r="K7" s="155">
        <v>1.7032441056550256</v>
      </c>
    </row>
    <row r="8" spans="1:11" ht="9" customHeight="1" x14ac:dyDescent="0.15">
      <c r="A8" s="158" t="s">
        <v>58</v>
      </c>
      <c r="B8" s="147">
        <v>1986</v>
      </c>
      <c r="C8" s="149">
        <v>-7.1094480823199291</v>
      </c>
      <c r="D8" s="147">
        <v>3264</v>
      </c>
      <c r="E8" s="149">
        <v>-8.31460674157303</v>
      </c>
      <c r="F8" s="149">
        <v>1.6435045317220545</v>
      </c>
      <c r="G8" s="147">
        <v>5217</v>
      </c>
      <c r="H8" s="149">
        <v>-8.8096486628211892</v>
      </c>
      <c r="I8" s="147">
        <v>8295</v>
      </c>
      <c r="J8" s="149">
        <v>-10.091047040971162</v>
      </c>
      <c r="K8" s="149">
        <v>1.5899942495687176</v>
      </c>
    </row>
    <row r="9" spans="1:11" ht="9" customHeight="1" x14ac:dyDescent="0.15">
      <c r="A9" s="158" t="s">
        <v>153</v>
      </c>
      <c r="B9" s="147">
        <v>142</v>
      </c>
      <c r="C9" s="149">
        <v>-21.978021978021971</v>
      </c>
      <c r="D9" s="147">
        <v>330</v>
      </c>
      <c r="E9" s="149">
        <v>-2.3668639053254452</v>
      </c>
      <c r="F9" s="149">
        <v>2.323943661971831</v>
      </c>
      <c r="G9" s="147">
        <v>424</v>
      </c>
      <c r="H9" s="149">
        <v>-15.36926147704591</v>
      </c>
      <c r="I9" s="147">
        <v>1313</v>
      </c>
      <c r="J9" s="149">
        <v>46.540178571428584</v>
      </c>
      <c r="K9" s="149">
        <v>3.0966981132075473</v>
      </c>
    </row>
    <row r="10" spans="1:11" s="123" customFormat="1" ht="20.100000000000001" customHeight="1" x14ac:dyDescent="0.15">
      <c r="A10" s="163" t="s">
        <v>367</v>
      </c>
      <c r="B10" s="154">
        <v>444</v>
      </c>
      <c r="C10" s="155">
        <v>8.8235294117647101</v>
      </c>
      <c r="D10" s="154">
        <v>874</v>
      </c>
      <c r="E10" s="155">
        <v>1.7462165308498214</v>
      </c>
      <c r="F10" s="155">
        <v>1.9684684684684686</v>
      </c>
      <c r="G10" s="154">
        <v>1743</v>
      </c>
      <c r="H10" s="155">
        <v>33.870967741935488</v>
      </c>
      <c r="I10" s="154">
        <v>3639</v>
      </c>
      <c r="J10" s="155">
        <v>26.485922836287799</v>
      </c>
      <c r="K10" s="155">
        <v>2.0877796901893286</v>
      </c>
    </row>
    <row r="11" spans="1:11" ht="9" customHeight="1" x14ac:dyDescent="0.15">
      <c r="A11" s="158" t="s">
        <v>58</v>
      </c>
      <c r="B11" s="147">
        <v>437</v>
      </c>
      <c r="C11" s="149">
        <v>13.506493506493513</v>
      </c>
      <c r="D11" s="147">
        <v>850</v>
      </c>
      <c r="E11" s="149">
        <v>3.532277710109625</v>
      </c>
      <c r="F11" s="149">
        <v>1.9450800915331807</v>
      </c>
      <c r="G11" s="147">
        <v>1710</v>
      </c>
      <c r="H11" s="149">
        <v>34.858044164037864</v>
      </c>
      <c r="I11" s="147">
        <v>3563</v>
      </c>
      <c r="J11" s="149">
        <v>26.257973068745571</v>
      </c>
      <c r="K11" s="149">
        <v>2.0836257309941519</v>
      </c>
    </row>
    <row r="12" spans="1:11" ht="9" customHeight="1" x14ac:dyDescent="0.15">
      <c r="A12" s="158" t="s">
        <v>153</v>
      </c>
      <c r="B12" s="147">
        <v>7</v>
      </c>
      <c r="C12" s="149">
        <v>-69.565217391304344</v>
      </c>
      <c r="D12" s="147">
        <v>24</v>
      </c>
      <c r="E12" s="149">
        <v>-36.842105263157897</v>
      </c>
      <c r="F12" s="149">
        <v>3.4285714285714284</v>
      </c>
      <c r="G12" s="147">
        <v>33</v>
      </c>
      <c r="H12" s="149">
        <v>-2.941176470588232</v>
      </c>
      <c r="I12" s="147">
        <v>76</v>
      </c>
      <c r="J12" s="149">
        <v>38.181818181818187</v>
      </c>
      <c r="K12" s="149">
        <v>2.3030303030303032</v>
      </c>
    </row>
    <row r="13" spans="1:11" s="123" customFormat="1" ht="20.100000000000001" customHeight="1" x14ac:dyDescent="0.15">
      <c r="A13" s="163" t="s">
        <v>368</v>
      </c>
      <c r="B13" s="154">
        <v>157</v>
      </c>
      <c r="C13" s="155">
        <v>29.75206611570249</v>
      </c>
      <c r="D13" s="154">
        <v>275</v>
      </c>
      <c r="E13" s="155">
        <v>29.10798122065728</v>
      </c>
      <c r="F13" s="155">
        <v>1.7515923566878981</v>
      </c>
      <c r="G13" s="154">
        <v>581</v>
      </c>
      <c r="H13" s="155">
        <v>17.611336032388664</v>
      </c>
      <c r="I13" s="154">
        <v>1195</v>
      </c>
      <c r="J13" s="155">
        <v>27.534685165421564</v>
      </c>
      <c r="K13" s="155">
        <v>2.0567986230636834</v>
      </c>
    </row>
    <row r="14" spans="1:11" ht="9" customHeight="1" x14ac:dyDescent="0.15">
      <c r="A14" s="158" t="s">
        <v>58</v>
      </c>
      <c r="B14" s="147">
        <v>155</v>
      </c>
      <c r="C14" s="149">
        <v>38.392857142857139</v>
      </c>
      <c r="D14" s="147">
        <v>273</v>
      </c>
      <c r="E14" s="149">
        <v>37.878787878787875</v>
      </c>
      <c r="F14" s="149">
        <v>1.7612903225806451</v>
      </c>
      <c r="G14" s="147">
        <v>561</v>
      </c>
      <c r="H14" s="149">
        <v>18.10526315789474</v>
      </c>
      <c r="I14" s="147">
        <v>1167</v>
      </c>
      <c r="J14" s="149">
        <v>28.807947019867555</v>
      </c>
      <c r="K14" s="149">
        <v>2.0802139037433154</v>
      </c>
    </row>
    <row r="15" spans="1:11" ht="9" customHeight="1" x14ac:dyDescent="0.15">
      <c r="A15" s="158" t="s">
        <v>153</v>
      </c>
      <c r="B15" s="147">
        <v>2</v>
      </c>
      <c r="C15" s="149">
        <v>-77.777777777777771</v>
      </c>
      <c r="D15" s="147">
        <v>2</v>
      </c>
      <c r="E15" s="149">
        <v>-86.666666666666671</v>
      </c>
      <c r="F15" s="149">
        <v>1</v>
      </c>
      <c r="G15" s="147">
        <v>20</v>
      </c>
      <c r="H15" s="149">
        <v>5.2631578947368354</v>
      </c>
      <c r="I15" s="147">
        <v>28</v>
      </c>
      <c r="J15" s="149">
        <v>-9.6774193548387046</v>
      </c>
      <c r="K15" s="149">
        <v>1.4</v>
      </c>
    </row>
    <row r="16" spans="1:11" s="123" customFormat="1" ht="20.100000000000001" customHeight="1" x14ac:dyDescent="0.15">
      <c r="A16" s="163" t="s">
        <v>369</v>
      </c>
      <c r="B16" s="154">
        <v>365</v>
      </c>
      <c r="C16" s="155">
        <v>36.194029850746261</v>
      </c>
      <c r="D16" s="154">
        <v>895</v>
      </c>
      <c r="E16" s="155">
        <v>15.782664941785256</v>
      </c>
      <c r="F16" s="155">
        <v>2.452054794520548</v>
      </c>
      <c r="G16" s="154">
        <v>1765</v>
      </c>
      <c r="H16" s="155">
        <v>-26.702657807308967</v>
      </c>
      <c r="I16" s="154">
        <v>5556</v>
      </c>
      <c r="J16" s="155">
        <v>-26.028491545732919</v>
      </c>
      <c r="K16" s="155">
        <v>3.1478753541076485</v>
      </c>
    </row>
    <row r="17" spans="1:11" ht="9" customHeight="1" x14ac:dyDescent="0.15">
      <c r="A17" s="158" t="s">
        <v>58</v>
      </c>
      <c r="B17" s="147">
        <v>359</v>
      </c>
      <c r="C17" s="149">
        <v>33.955223880597003</v>
      </c>
      <c r="D17" s="147">
        <v>886</v>
      </c>
      <c r="E17" s="149">
        <v>14.618369987063389</v>
      </c>
      <c r="F17" s="149">
        <v>2.467966573816156</v>
      </c>
      <c r="G17" s="147">
        <v>1753</v>
      </c>
      <c r="H17" s="149">
        <v>-26.927886619424754</v>
      </c>
      <c r="I17" s="147">
        <v>5523</v>
      </c>
      <c r="J17" s="149">
        <v>-26.153229041315683</v>
      </c>
      <c r="K17" s="149">
        <v>3.1505989731888193</v>
      </c>
    </row>
    <row r="18" spans="1:11" ht="9" customHeight="1" x14ac:dyDescent="0.15">
      <c r="A18" s="158" t="s">
        <v>153</v>
      </c>
      <c r="B18" s="147">
        <v>6</v>
      </c>
      <c r="C18" s="156" t="s">
        <v>485</v>
      </c>
      <c r="D18" s="147">
        <v>9</v>
      </c>
      <c r="E18" s="156" t="s">
        <v>485</v>
      </c>
      <c r="F18" s="149">
        <v>1.5</v>
      </c>
      <c r="G18" s="147">
        <v>12</v>
      </c>
      <c r="H18" s="149">
        <v>33.333333333333343</v>
      </c>
      <c r="I18" s="147">
        <v>33</v>
      </c>
      <c r="J18" s="149">
        <v>3.125</v>
      </c>
      <c r="K18" s="149">
        <v>2.75</v>
      </c>
    </row>
    <row r="19" spans="1:11" s="123" customFormat="1" ht="20.100000000000001" customHeight="1" x14ac:dyDescent="0.15">
      <c r="A19" s="163" t="s">
        <v>370</v>
      </c>
      <c r="B19" s="154">
        <v>151</v>
      </c>
      <c r="C19" s="155">
        <v>86.419753086419746</v>
      </c>
      <c r="D19" s="154">
        <v>343</v>
      </c>
      <c r="E19" s="155">
        <v>76.804123711340196</v>
      </c>
      <c r="F19" s="155">
        <v>2.2715231788079469</v>
      </c>
      <c r="G19" s="154">
        <v>1161</v>
      </c>
      <c r="H19" s="155">
        <v>9.943181818181813</v>
      </c>
      <c r="I19" s="154">
        <v>2950</v>
      </c>
      <c r="J19" s="155">
        <v>10.074626865671647</v>
      </c>
      <c r="K19" s="155">
        <v>2.5409130060292853</v>
      </c>
    </row>
    <row r="20" spans="1:11" ht="9" customHeight="1" x14ac:dyDescent="0.15">
      <c r="A20" s="158" t="s">
        <v>58</v>
      </c>
      <c r="B20" s="147">
        <v>139</v>
      </c>
      <c r="C20" s="149">
        <v>75.949367088607602</v>
      </c>
      <c r="D20" s="147">
        <v>319</v>
      </c>
      <c r="E20" s="149">
        <v>66.145833333333343</v>
      </c>
      <c r="F20" s="149">
        <v>2.2949640287769784</v>
      </c>
      <c r="G20" s="147">
        <v>1129</v>
      </c>
      <c r="H20" s="149">
        <v>8.3493282149712087</v>
      </c>
      <c r="I20" s="147">
        <v>2851</v>
      </c>
      <c r="J20" s="149">
        <v>8.2384206529992383</v>
      </c>
      <c r="K20" s="149">
        <v>2.5252435783879541</v>
      </c>
    </row>
    <row r="21" spans="1:11" ht="9" customHeight="1" x14ac:dyDescent="0.15">
      <c r="A21" s="158" t="s">
        <v>153</v>
      </c>
      <c r="B21" s="147">
        <v>12</v>
      </c>
      <c r="C21" s="156" t="s">
        <v>485</v>
      </c>
      <c r="D21" s="147">
        <v>24</v>
      </c>
      <c r="E21" s="156" t="s">
        <v>485</v>
      </c>
      <c r="F21" s="149">
        <v>2</v>
      </c>
      <c r="G21" s="147">
        <v>32</v>
      </c>
      <c r="H21" s="149">
        <v>128.57142857142858</v>
      </c>
      <c r="I21" s="147">
        <v>99</v>
      </c>
      <c r="J21" s="149">
        <v>115.21739130434781</v>
      </c>
      <c r="K21" s="149">
        <v>3.09375</v>
      </c>
    </row>
    <row r="22" spans="1:11" s="123" customFormat="1" ht="20.100000000000001" customHeight="1" x14ac:dyDescent="0.15">
      <c r="A22" s="163" t="s">
        <v>371</v>
      </c>
      <c r="B22" s="154">
        <v>160</v>
      </c>
      <c r="C22" s="155">
        <v>-33.333333333333329</v>
      </c>
      <c r="D22" s="154">
        <v>428</v>
      </c>
      <c r="E22" s="155">
        <v>-28.666666666666671</v>
      </c>
      <c r="F22" s="155">
        <v>2.6749999999999998</v>
      </c>
      <c r="G22" s="154">
        <v>485</v>
      </c>
      <c r="H22" s="155">
        <v>-31.786216596343181</v>
      </c>
      <c r="I22" s="154">
        <v>1472</v>
      </c>
      <c r="J22" s="155">
        <v>-9.6932515337423268</v>
      </c>
      <c r="K22" s="155">
        <v>3.0350515463917525</v>
      </c>
    </row>
    <row r="23" spans="1:11" ht="9" customHeight="1" x14ac:dyDescent="0.15">
      <c r="A23" s="158" t="s">
        <v>58</v>
      </c>
      <c r="B23" s="147">
        <v>154</v>
      </c>
      <c r="C23" s="149">
        <v>-34.188034188034194</v>
      </c>
      <c r="D23" s="147">
        <v>264</v>
      </c>
      <c r="E23" s="149">
        <v>-44.769874476987447</v>
      </c>
      <c r="F23" s="149">
        <v>1.7142857142857142</v>
      </c>
      <c r="G23" s="147">
        <v>470</v>
      </c>
      <c r="H23" s="149">
        <v>-32.857142857142861</v>
      </c>
      <c r="I23" s="147">
        <v>999</v>
      </c>
      <c r="J23" s="149">
        <v>-33.355570380253496</v>
      </c>
      <c r="K23" s="149">
        <v>2.1255319148936169</v>
      </c>
    </row>
    <row r="24" spans="1:11" ht="9" customHeight="1" x14ac:dyDescent="0.15">
      <c r="A24" s="158" t="s">
        <v>153</v>
      </c>
      <c r="B24" s="147">
        <v>6</v>
      </c>
      <c r="C24" s="149">
        <v>0</v>
      </c>
      <c r="D24" s="147">
        <v>164</v>
      </c>
      <c r="E24" s="149">
        <v>34.426229508196712</v>
      </c>
      <c r="F24" s="149">
        <v>27.333333333333332</v>
      </c>
      <c r="G24" s="147">
        <v>15</v>
      </c>
      <c r="H24" s="149">
        <v>36.363636363636374</v>
      </c>
      <c r="I24" s="147">
        <v>473</v>
      </c>
      <c r="J24" s="149">
        <v>261.06870229007632</v>
      </c>
      <c r="K24" s="149">
        <v>31.533333333333335</v>
      </c>
    </row>
    <row r="25" spans="1:11" ht="19.5" customHeight="1" x14ac:dyDescent="0.15">
      <c r="A25" s="163" t="s">
        <v>423</v>
      </c>
      <c r="B25" s="154">
        <v>105</v>
      </c>
      <c r="C25" s="155">
        <v>-23.357664233576642</v>
      </c>
      <c r="D25" s="154">
        <v>187</v>
      </c>
      <c r="E25" s="155">
        <v>-20.425531914893611</v>
      </c>
      <c r="F25" s="155">
        <v>1.7809523809523808</v>
      </c>
      <c r="G25" s="154">
        <v>501</v>
      </c>
      <c r="H25" s="155">
        <v>35.040431266846355</v>
      </c>
      <c r="I25" s="154">
        <v>1194</v>
      </c>
      <c r="J25" s="155">
        <v>54.863813229571974</v>
      </c>
      <c r="K25" s="155">
        <v>2.3832335329341316</v>
      </c>
    </row>
    <row r="26" spans="1:11" ht="9" customHeight="1" x14ac:dyDescent="0.15">
      <c r="A26" s="158" t="s">
        <v>58</v>
      </c>
      <c r="B26" s="147">
        <v>96</v>
      </c>
      <c r="C26" s="149">
        <v>-26.717557251908403</v>
      </c>
      <c r="D26" s="147">
        <v>172</v>
      </c>
      <c r="E26" s="149">
        <v>-7.5268817204301115</v>
      </c>
      <c r="F26" s="149">
        <v>1.7916666666666667</v>
      </c>
      <c r="G26" s="147">
        <v>460</v>
      </c>
      <c r="H26" s="149">
        <v>29.577464788732385</v>
      </c>
      <c r="I26" s="147">
        <v>1066</v>
      </c>
      <c r="J26" s="149">
        <v>76.782752902155892</v>
      </c>
      <c r="K26" s="149">
        <v>2.3173913043478263</v>
      </c>
    </row>
    <row r="27" spans="1:11" ht="9" customHeight="1" x14ac:dyDescent="0.15">
      <c r="A27" s="158" t="s">
        <v>153</v>
      </c>
      <c r="B27" s="147">
        <v>9</v>
      </c>
      <c r="C27" s="149">
        <v>50</v>
      </c>
      <c r="D27" s="147">
        <v>15</v>
      </c>
      <c r="E27" s="149">
        <v>-69.387755102040813</v>
      </c>
      <c r="F27" s="149">
        <v>1.6666666666666667</v>
      </c>
      <c r="G27" s="147">
        <v>41</v>
      </c>
      <c r="H27" s="149">
        <v>156.25</v>
      </c>
      <c r="I27" s="147">
        <v>128</v>
      </c>
      <c r="J27" s="149">
        <v>-23.80952380952381</v>
      </c>
      <c r="K27" s="149">
        <v>3.1219512195121952</v>
      </c>
    </row>
    <row r="28" spans="1:11" ht="19.5" customHeight="1" x14ac:dyDescent="0.15">
      <c r="A28" s="164" t="s">
        <v>372</v>
      </c>
      <c r="B28" s="154">
        <v>3602</v>
      </c>
      <c r="C28" s="155">
        <v>-0.38716814159292312</v>
      </c>
      <c r="D28" s="154">
        <v>6706</v>
      </c>
      <c r="E28" s="155">
        <v>10.441370223978922</v>
      </c>
      <c r="F28" s="155">
        <v>1.8617434758467517</v>
      </c>
      <c r="G28" s="154">
        <v>10980</v>
      </c>
      <c r="H28" s="155">
        <v>-1.0008114687584566</v>
      </c>
      <c r="I28" s="154">
        <v>22051</v>
      </c>
      <c r="J28" s="155">
        <v>6.3878033482896655</v>
      </c>
      <c r="K28" s="155">
        <v>2.0082877959927141</v>
      </c>
    </row>
    <row r="29" spans="1:11" ht="9" customHeight="1" x14ac:dyDescent="0.15">
      <c r="A29" s="165" t="s">
        <v>58</v>
      </c>
      <c r="B29" s="147">
        <v>3459</v>
      </c>
      <c r="C29" s="149">
        <v>1.4369501466275665</v>
      </c>
      <c r="D29" s="147">
        <v>6404</v>
      </c>
      <c r="E29" s="149">
        <v>15.595667870036095</v>
      </c>
      <c r="F29" s="149">
        <v>1.851402139346632</v>
      </c>
      <c r="G29" s="147">
        <v>10555</v>
      </c>
      <c r="H29" s="149">
        <v>-1.0035640592759307</v>
      </c>
      <c r="I29" s="147">
        <v>21086</v>
      </c>
      <c r="J29" s="149">
        <v>7.4884029158383072</v>
      </c>
      <c r="K29" s="149">
        <v>1.997726196115585</v>
      </c>
    </row>
    <row r="30" spans="1:11" ht="9" customHeight="1" x14ac:dyDescent="0.15">
      <c r="A30" s="165" t="s">
        <v>153</v>
      </c>
      <c r="B30" s="147">
        <v>143</v>
      </c>
      <c r="C30" s="149">
        <v>-30.582524271844662</v>
      </c>
      <c r="D30" s="147">
        <v>302</v>
      </c>
      <c r="E30" s="149">
        <v>-43.233082706766915</v>
      </c>
      <c r="F30" s="149">
        <v>2.1118881118881121</v>
      </c>
      <c r="G30" s="147">
        <v>425</v>
      </c>
      <c r="H30" s="149">
        <v>-0.93240093240093813</v>
      </c>
      <c r="I30" s="147">
        <v>965</v>
      </c>
      <c r="J30" s="149">
        <v>-13.063063063063069</v>
      </c>
      <c r="K30" s="149">
        <v>2.2705882352941176</v>
      </c>
    </row>
    <row r="31" spans="1:11" ht="19.5" customHeight="1" x14ac:dyDescent="0.15">
      <c r="A31" s="163" t="s">
        <v>373</v>
      </c>
      <c r="B31" s="154">
        <v>780</v>
      </c>
      <c r="C31" s="155">
        <v>-9.0909090909090935</v>
      </c>
      <c r="D31" s="154">
        <v>2492</v>
      </c>
      <c r="E31" s="155">
        <v>-24.001219884111009</v>
      </c>
      <c r="F31" s="155">
        <v>3.1948717948717951</v>
      </c>
      <c r="G31" s="154">
        <v>2822</v>
      </c>
      <c r="H31" s="155">
        <v>-11.28575919522163</v>
      </c>
      <c r="I31" s="154">
        <v>9248</v>
      </c>
      <c r="J31" s="155">
        <v>-13.940070723990317</v>
      </c>
      <c r="K31" s="155">
        <v>3.2771084337349397</v>
      </c>
    </row>
    <row r="32" spans="1:11" ht="9" customHeight="1" x14ac:dyDescent="0.15">
      <c r="A32" s="158" t="s">
        <v>58</v>
      </c>
      <c r="B32" s="147">
        <v>774</v>
      </c>
      <c r="C32" s="149">
        <v>-9.1549295774647845</v>
      </c>
      <c r="D32" s="147">
        <v>2472</v>
      </c>
      <c r="E32" s="149">
        <v>-24.241495556236586</v>
      </c>
      <c r="F32" s="149">
        <v>3.193798449612403</v>
      </c>
      <c r="G32" s="147">
        <v>2776</v>
      </c>
      <c r="H32" s="149">
        <v>-12.262958280657401</v>
      </c>
      <c r="I32" s="147">
        <v>9036</v>
      </c>
      <c r="J32" s="149">
        <v>-15.519820493642484</v>
      </c>
      <c r="K32" s="149">
        <v>3.255043227665706</v>
      </c>
    </row>
    <row r="33" spans="1:11" ht="9" customHeight="1" x14ac:dyDescent="0.15">
      <c r="A33" s="158" t="s">
        <v>153</v>
      </c>
      <c r="B33" s="147">
        <v>6</v>
      </c>
      <c r="C33" s="149">
        <v>0</v>
      </c>
      <c r="D33" s="147">
        <v>20</v>
      </c>
      <c r="E33" s="149">
        <v>25</v>
      </c>
      <c r="F33" s="149">
        <v>3.3333333333333335</v>
      </c>
      <c r="G33" s="147">
        <v>46</v>
      </c>
      <c r="H33" s="149">
        <v>170.58823529411762</v>
      </c>
      <c r="I33" s="147">
        <v>212</v>
      </c>
      <c r="J33" s="156" t="s">
        <v>485</v>
      </c>
      <c r="K33" s="149">
        <v>4.6086956521739131</v>
      </c>
    </row>
    <row r="34" spans="1:11" s="123" customFormat="1" ht="20.100000000000001" customHeight="1" x14ac:dyDescent="0.15">
      <c r="A34" s="163" t="s">
        <v>374</v>
      </c>
      <c r="B34" s="154">
        <v>324</v>
      </c>
      <c r="C34" s="155">
        <v>111.76470588235293</v>
      </c>
      <c r="D34" s="154">
        <v>781</v>
      </c>
      <c r="E34" s="155">
        <v>126.37681159420291</v>
      </c>
      <c r="F34" s="155">
        <v>2.4104938271604937</v>
      </c>
      <c r="G34" s="154">
        <v>1584</v>
      </c>
      <c r="H34" s="155">
        <v>9.6952908587257554</v>
      </c>
      <c r="I34" s="154">
        <v>4728</v>
      </c>
      <c r="J34" s="155">
        <v>4.9500554938956753</v>
      </c>
      <c r="K34" s="155">
        <v>2.9848484848484849</v>
      </c>
    </row>
    <row r="35" spans="1:11" ht="9" customHeight="1" x14ac:dyDescent="0.15">
      <c r="A35" s="158" t="s">
        <v>58</v>
      </c>
      <c r="B35" s="147">
        <v>320</v>
      </c>
      <c r="C35" s="149">
        <v>109.15032679738562</v>
      </c>
      <c r="D35" s="147">
        <v>769</v>
      </c>
      <c r="E35" s="149">
        <v>122.89855072463769</v>
      </c>
      <c r="F35" s="149">
        <v>2.4031250000000002</v>
      </c>
      <c r="G35" s="147">
        <v>1580</v>
      </c>
      <c r="H35" s="149">
        <v>9.7984711605281376</v>
      </c>
      <c r="I35" s="147">
        <v>4716</v>
      </c>
      <c r="J35" s="149">
        <v>5.1270619705751272</v>
      </c>
      <c r="K35" s="149">
        <v>2.9848101265822784</v>
      </c>
    </row>
    <row r="36" spans="1:11" ht="9" customHeight="1" x14ac:dyDescent="0.15">
      <c r="A36" s="158" t="s">
        <v>153</v>
      </c>
      <c r="B36" s="147">
        <v>4</v>
      </c>
      <c r="C36" s="156" t="s">
        <v>485</v>
      </c>
      <c r="D36" s="147">
        <v>12</v>
      </c>
      <c r="E36" s="156" t="s">
        <v>485</v>
      </c>
      <c r="F36" s="149">
        <v>3</v>
      </c>
      <c r="G36" s="147">
        <v>4</v>
      </c>
      <c r="H36" s="149">
        <v>-20</v>
      </c>
      <c r="I36" s="147">
        <v>12</v>
      </c>
      <c r="J36" s="149">
        <v>-36.842105263157897</v>
      </c>
      <c r="K36" s="149">
        <v>3</v>
      </c>
    </row>
    <row r="37" spans="1:11" s="123" customFormat="1" ht="20.100000000000001" customHeight="1" x14ac:dyDescent="0.15">
      <c r="A37" s="163" t="s">
        <v>375</v>
      </c>
      <c r="B37" s="154">
        <v>610</v>
      </c>
      <c r="C37" s="155">
        <v>15.094339622641513</v>
      </c>
      <c r="D37" s="154">
        <v>1099</v>
      </c>
      <c r="E37" s="155">
        <v>12.602459016393439</v>
      </c>
      <c r="F37" s="155">
        <v>1.8016393442622951</v>
      </c>
      <c r="G37" s="154">
        <v>1268</v>
      </c>
      <c r="H37" s="155">
        <v>19.848771266540638</v>
      </c>
      <c r="I37" s="154">
        <v>2401</v>
      </c>
      <c r="J37" s="155">
        <v>27.509293680297404</v>
      </c>
      <c r="K37" s="155">
        <v>1.8935331230283912</v>
      </c>
    </row>
    <row r="38" spans="1:11" ht="9" customHeight="1" x14ac:dyDescent="0.15">
      <c r="A38" s="158" t="s">
        <v>58</v>
      </c>
      <c r="B38" s="147">
        <v>604</v>
      </c>
      <c r="C38" s="149">
        <v>15.487571701720839</v>
      </c>
      <c r="D38" s="147">
        <v>1089</v>
      </c>
      <c r="E38" s="149">
        <v>13.201663201663209</v>
      </c>
      <c r="F38" s="149">
        <v>1.8029801324503312</v>
      </c>
      <c r="G38" s="147">
        <v>1256</v>
      </c>
      <c r="H38" s="149">
        <v>20.191387559808618</v>
      </c>
      <c r="I38" s="147">
        <v>2362</v>
      </c>
      <c r="J38" s="149">
        <v>27.331536388140165</v>
      </c>
      <c r="K38" s="149">
        <v>1.8805732484076434</v>
      </c>
    </row>
    <row r="39" spans="1:11" ht="9" customHeight="1" x14ac:dyDescent="0.15">
      <c r="A39" s="158" t="s">
        <v>153</v>
      </c>
      <c r="B39" s="147">
        <v>6</v>
      </c>
      <c r="C39" s="149">
        <v>-14.285714285714292</v>
      </c>
      <c r="D39" s="147">
        <v>10</v>
      </c>
      <c r="E39" s="149">
        <v>-28.571428571428569</v>
      </c>
      <c r="F39" s="149">
        <v>1.6666666666666667</v>
      </c>
      <c r="G39" s="147">
        <v>12</v>
      </c>
      <c r="H39" s="149">
        <v>-7.6923076923076934</v>
      </c>
      <c r="I39" s="147">
        <v>39</v>
      </c>
      <c r="J39" s="149">
        <v>39.285714285714278</v>
      </c>
      <c r="K39" s="149">
        <v>3.25</v>
      </c>
    </row>
    <row r="40" spans="1:11" s="123" customFormat="1" ht="21.95" customHeight="1" x14ac:dyDescent="0.15">
      <c r="A40" s="126" t="s">
        <v>78</v>
      </c>
      <c r="B40" s="125"/>
      <c r="C40" s="124"/>
      <c r="D40" s="125"/>
      <c r="E40" s="124"/>
      <c r="F40" s="127"/>
      <c r="G40" s="125"/>
      <c r="H40" s="124"/>
      <c r="I40" s="125"/>
      <c r="J40" s="124"/>
      <c r="K40" s="127"/>
    </row>
    <row r="41" spans="1:11" s="123" customFormat="1" ht="20.100000000000001" customHeight="1" x14ac:dyDescent="0.15">
      <c r="A41" s="163" t="s">
        <v>376</v>
      </c>
      <c r="B41" s="154">
        <v>1831</v>
      </c>
      <c r="C41" s="155">
        <v>0.54914881933004267</v>
      </c>
      <c r="D41" s="154">
        <v>3746</v>
      </c>
      <c r="E41" s="155">
        <v>7.273768613974795</v>
      </c>
      <c r="F41" s="155">
        <v>2.0458765701802295</v>
      </c>
      <c r="G41" s="154">
        <v>4647</v>
      </c>
      <c r="H41" s="155">
        <v>2.6961325966850893</v>
      </c>
      <c r="I41" s="154">
        <v>9536</v>
      </c>
      <c r="J41" s="155">
        <v>1.049062201970969</v>
      </c>
      <c r="K41" s="155">
        <v>2.0520766085646653</v>
      </c>
    </row>
    <row r="42" spans="1:11" ht="9" customHeight="1" x14ac:dyDescent="0.15">
      <c r="A42" s="158" t="s">
        <v>58</v>
      </c>
      <c r="B42" s="147">
        <v>1787</v>
      </c>
      <c r="C42" s="149">
        <v>2.9377880184331815</v>
      </c>
      <c r="D42" s="147">
        <v>3645</v>
      </c>
      <c r="E42" s="149">
        <v>9.360936093609368</v>
      </c>
      <c r="F42" s="149">
        <v>2.0397313933967545</v>
      </c>
      <c r="G42" s="147">
        <v>4474</v>
      </c>
      <c r="H42" s="149">
        <v>4.191895668374471</v>
      </c>
      <c r="I42" s="147">
        <v>9202</v>
      </c>
      <c r="J42" s="149">
        <v>2.1990226565970659</v>
      </c>
      <c r="K42" s="149">
        <v>2.0567724631202502</v>
      </c>
    </row>
    <row r="43" spans="1:11" ht="9" customHeight="1" x14ac:dyDescent="0.15">
      <c r="A43" s="158" t="s">
        <v>153</v>
      </c>
      <c r="B43" s="147">
        <v>44</v>
      </c>
      <c r="C43" s="149">
        <v>-48.235294117647058</v>
      </c>
      <c r="D43" s="147">
        <v>101</v>
      </c>
      <c r="E43" s="149">
        <v>-36.477987421383645</v>
      </c>
      <c r="F43" s="149">
        <v>2.2954545454545454</v>
      </c>
      <c r="G43" s="147">
        <v>173</v>
      </c>
      <c r="H43" s="149">
        <v>-25.108225108225113</v>
      </c>
      <c r="I43" s="147">
        <v>334</v>
      </c>
      <c r="J43" s="149">
        <v>-22.863741339491924</v>
      </c>
      <c r="K43" s="149">
        <v>1.9306358381502891</v>
      </c>
    </row>
    <row r="44" spans="1:11" s="123" customFormat="1" ht="20.100000000000001" customHeight="1" x14ac:dyDescent="0.15">
      <c r="A44" s="163" t="s">
        <v>377</v>
      </c>
      <c r="B44" s="154">
        <v>984</v>
      </c>
      <c r="C44" s="155">
        <v>-15.753424657534254</v>
      </c>
      <c r="D44" s="154">
        <v>10765</v>
      </c>
      <c r="E44" s="155">
        <v>-15.964090554254483</v>
      </c>
      <c r="F44" s="155">
        <v>10.940040650406504</v>
      </c>
      <c r="G44" s="154">
        <v>2668</v>
      </c>
      <c r="H44" s="155">
        <v>-17.730496453900713</v>
      </c>
      <c r="I44" s="154">
        <v>28325</v>
      </c>
      <c r="J44" s="155">
        <v>-9.7326237292456739</v>
      </c>
      <c r="K44" s="155">
        <v>10.61656671664168</v>
      </c>
    </row>
    <row r="45" spans="1:11" ht="9" customHeight="1" x14ac:dyDescent="0.15">
      <c r="A45" s="158" t="s">
        <v>58</v>
      </c>
      <c r="B45" s="147">
        <v>930</v>
      </c>
      <c r="C45" s="149">
        <v>-19.758412424503888</v>
      </c>
      <c r="D45" s="147">
        <v>10567</v>
      </c>
      <c r="E45" s="149">
        <v>-17.290231684408269</v>
      </c>
      <c r="F45" s="149">
        <v>11.36236559139785</v>
      </c>
      <c r="G45" s="147">
        <v>2602</v>
      </c>
      <c r="H45" s="149">
        <v>-19.342839429634225</v>
      </c>
      <c r="I45" s="147">
        <v>28104</v>
      </c>
      <c r="J45" s="149">
        <v>-10.296840089371216</v>
      </c>
      <c r="K45" s="149">
        <v>10.800922367409685</v>
      </c>
    </row>
    <row r="46" spans="1:11" ht="9" customHeight="1" x14ac:dyDescent="0.15">
      <c r="A46" s="158" t="s">
        <v>153</v>
      </c>
      <c r="B46" s="147">
        <v>54</v>
      </c>
      <c r="C46" s="156" t="s">
        <v>485</v>
      </c>
      <c r="D46" s="147">
        <v>198</v>
      </c>
      <c r="E46" s="156" t="s">
        <v>485</v>
      </c>
      <c r="F46" s="149">
        <v>3.6666666666666665</v>
      </c>
      <c r="G46" s="147">
        <v>66</v>
      </c>
      <c r="H46" s="149">
        <v>288.23529411764707</v>
      </c>
      <c r="I46" s="147">
        <v>221</v>
      </c>
      <c r="J46" s="156" t="s">
        <v>485</v>
      </c>
      <c r="K46" s="149">
        <v>3.3484848484848486</v>
      </c>
    </row>
    <row r="47" spans="1:11" s="123" customFormat="1" ht="20.100000000000001" customHeight="1" x14ac:dyDescent="0.15">
      <c r="A47" s="163" t="s">
        <v>378</v>
      </c>
      <c r="B47" s="154">
        <v>4993</v>
      </c>
      <c r="C47" s="155">
        <v>3.5892116182572664</v>
      </c>
      <c r="D47" s="154">
        <v>20484</v>
      </c>
      <c r="E47" s="155">
        <v>7.0499085445518688</v>
      </c>
      <c r="F47" s="155">
        <v>4.1025435609853798</v>
      </c>
      <c r="G47" s="154">
        <v>13133</v>
      </c>
      <c r="H47" s="155">
        <v>0.16779803218670963</v>
      </c>
      <c r="I47" s="154">
        <v>52974</v>
      </c>
      <c r="J47" s="155">
        <v>2.9240902290699324</v>
      </c>
      <c r="K47" s="155">
        <v>4.0336556765400138</v>
      </c>
    </row>
    <row r="48" spans="1:11" ht="9" customHeight="1" x14ac:dyDescent="0.15">
      <c r="A48" s="158" t="s">
        <v>58</v>
      </c>
      <c r="B48" s="147">
        <v>4945</v>
      </c>
      <c r="C48" s="149">
        <v>3.2143602588186155</v>
      </c>
      <c r="D48" s="147">
        <v>20330</v>
      </c>
      <c r="E48" s="149">
        <v>6.5904682011220075</v>
      </c>
      <c r="F48" s="149">
        <v>4.111223458038423</v>
      </c>
      <c r="G48" s="147">
        <v>13014</v>
      </c>
      <c r="H48" s="149">
        <v>-0.1687634243633056</v>
      </c>
      <c r="I48" s="147">
        <v>52575</v>
      </c>
      <c r="J48" s="149">
        <v>2.5913712022167203</v>
      </c>
      <c r="K48" s="149">
        <v>4.0398801290917472</v>
      </c>
    </row>
    <row r="49" spans="1:11" ht="9" customHeight="1" x14ac:dyDescent="0.15">
      <c r="A49" s="158" t="s">
        <v>153</v>
      </c>
      <c r="B49" s="147">
        <v>48</v>
      </c>
      <c r="C49" s="149">
        <v>65.517241379310349</v>
      </c>
      <c r="D49" s="147">
        <v>154</v>
      </c>
      <c r="E49" s="149">
        <v>148.38709677419354</v>
      </c>
      <c r="F49" s="149">
        <v>3.2083333333333335</v>
      </c>
      <c r="G49" s="147">
        <v>119</v>
      </c>
      <c r="H49" s="149">
        <v>58.666666666666657</v>
      </c>
      <c r="I49" s="147">
        <v>399</v>
      </c>
      <c r="J49" s="149">
        <v>79.72972972972974</v>
      </c>
      <c r="K49" s="149">
        <v>3.3529411764705883</v>
      </c>
    </row>
    <row r="50" spans="1:11" s="115" customFormat="1" ht="9" customHeight="1" x14ac:dyDescent="0.15">
      <c r="A50" s="211"/>
      <c r="B50" s="212"/>
      <c r="C50" s="213"/>
      <c r="D50" s="212"/>
      <c r="E50" s="213"/>
      <c r="F50" s="213"/>
      <c r="G50" s="212"/>
      <c r="H50" s="213"/>
      <c r="I50" s="212"/>
      <c r="J50" s="213"/>
      <c r="K50" s="213"/>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204</v>
      </c>
      <c r="B1" s="277"/>
      <c r="C1" s="277"/>
      <c r="D1" s="277"/>
      <c r="E1" s="277"/>
      <c r="F1" s="277"/>
      <c r="G1" s="277"/>
      <c r="H1" s="277"/>
      <c r="I1" s="277"/>
      <c r="J1" s="277"/>
      <c r="K1" s="277"/>
    </row>
    <row r="2" spans="1:11" ht="9.9499999999999993" customHeight="1" x14ac:dyDescent="0.15">
      <c r="A2" s="268" t="s">
        <v>253</v>
      </c>
      <c r="B2" s="249" t="s">
        <v>482</v>
      </c>
      <c r="C2" s="245"/>
      <c r="D2" s="245"/>
      <c r="E2" s="245"/>
      <c r="F2" s="245"/>
      <c r="G2" s="250" t="s">
        <v>483</v>
      </c>
      <c r="H2" s="251"/>
      <c r="I2" s="251"/>
      <c r="J2" s="251"/>
      <c r="K2" s="251"/>
    </row>
    <row r="3" spans="1:11" ht="9.9499999999999993" customHeight="1" x14ac:dyDescent="0.15">
      <c r="A3" s="269"/>
      <c r="B3" s="271" t="s">
        <v>134</v>
      </c>
      <c r="C3" s="272"/>
      <c r="D3" s="273" t="s">
        <v>132</v>
      </c>
      <c r="E3" s="274"/>
      <c r="F3" s="275" t="s">
        <v>56</v>
      </c>
      <c r="G3" s="273" t="s">
        <v>134</v>
      </c>
      <c r="H3" s="274"/>
      <c r="I3" s="273" t="s">
        <v>132</v>
      </c>
      <c r="J3" s="274"/>
      <c r="K3" s="273" t="s">
        <v>56</v>
      </c>
    </row>
    <row r="4" spans="1:11" ht="45" customHeight="1" x14ac:dyDescent="0.15">
      <c r="A4" s="269"/>
      <c r="B4" s="134" t="s">
        <v>135</v>
      </c>
      <c r="C4" s="133" t="s">
        <v>151</v>
      </c>
      <c r="D4" s="133" t="s">
        <v>135</v>
      </c>
      <c r="E4" s="133" t="s">
        <v>151</v>
      </c>
      <c r="F4" s="276"/>
      <c r="G4" s="133" t="s">
        <v>135</v>
      </c>
      <c r="H4" s="133" t="s">
        <v>154</v>
      </c>
      <c r="I4" s="133" t="s">
        <v>135</v>
      </c>
      <c r="J4" s="133" t="s">
        <v>154</v>
      </c>
      <c r="K4" s="273"/>
    </row>
    <row r="5" spans="1:11" ht="9.9499999999999993" customHeight="1" x14ac:dyDescent="0.15">
      <c r="A5" s="270"/>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304</v>
      </c>
      <c r="B6" s="121"/>
      <c r="C6" s="120"/>
      <c r="D6" s="121"/>
      <c r="E6" s="120"/>
      <c r="F6" s="128"/>
      <c r="G6" s="121"/>
      <c r="H6" s="120"/>
      <c r="I6" s="121"/>
      <c r="J6" s="120"/>
      <c r="K6" s="128"/>
    </row>
    <row r="7" spans="1:11" s="123" customFormat="1" ht="20.100000000000001" customHeight="1" x14ac:dyDescent="0.15">
      <c r="A7" s="163" t="s">
        <v>444</v>
      </c>
      <c r="B7" s="154">
        <v>539</v>
      </c>
      <c r="C7" s="155">
        <v>-14.171974522292999</v>
      </c>
      <c r="D7" s="154">
        <v>1693</v>
      </c>
      <c r="E7" s="155">
        <v>-9.0762620837808754</v>
      </c>
      <c r="F7" s="155">
        <v>3.1410018552875694</v>
      </c>
      <c r="G7" s="154">
        <v>1609</v>
      </c>
      <c r="H7" s="155">
        <v>8.0591000671591644</v>
      </c>
      <c r="I7" s="154">
        <v>5457</v>
      </c>
      <c r="J7" s="155">
        <v>1.5066964285714306</v>
      </c>
      <c r="K7" s="155">
        <v>3.3915475450590429</v>
      </c>
    </row>
    <row r="8" spans="1:11" ht="9" customHeight="1" x14ac:dyDescent="0.15">
      <c r="A8" s="158" t="s">
        <v>58</v>
      </c>
      <c r="B8" s="147">
        <v>539</v>
      </c>
      <c r="C8" s="149">
        <v>-14.035087719298247</v>
      </c>
      <c r="D8" s="147">
        <v>1693</v>
      </c>
      <c r="E8" s="149">
        <v>-9.0274046211714136</v>
      </c>
      <c r="F8" s="149">
        <v>3.1410018552875694</v>
      </c>
      <c r="G8" s="147">
        <v>1608</v>
      </c>
      <c r="H8" s="149">
        <v>8.0645161290322562</v>
      </c>
      <c r="I8" s="147">
        <v>5456</v>
      </c>
      <c r="J8" s="149">
        <v>1.5069767441860478</v>
      </c>
      <c r="K8" s="149">
        <v>3.3930348258706466</v>
      </c>
    </row>
    <row r="9" spans="1:11" ht="9" customHeight="1" x14ac:dyDescent="0.15">
      <c r="A9" s="158" t="s">
        <v>153</v>
      </c>
      <c r="B9" s="147">
        <v>0</v>
      </c>
      <c r="C9" s="156" t="s">
        <v>485</v>
      </c>
      <c r="D9" s="147">
        <v>0</v>
      </c>
      <c r="E9" s="156" t="s">
        <v>485</v>
      </c>
      <c r="F9" s="149">
        <v>0</v>
      </c>
      <c r="G9" s="147">
        <v>1</v>
      </c>
      <c r="H9" s="149">
        <v>0</v>
      </c>
      <c r="I9" s="147">
        <v>1</v>
      </c>
      <c r="J9" s="149">
        <v>0</v>
      </c>
      <c r="K9" s="149">
        <v>1</v>
      </c>
    </row>
    <row r="10" spans="1:11" ht="19.5" customHeight="1" x14ac:dyDescent="0.15">
      <c r="A10" s="163" t="s">
        <v>379</v>
      </c>
      <c r="B10" s="154">
        <v>931</v>
      </c>
      <c r="C10" s="155">
        <v>40.634441087613283</v>
      </c>
      <c r="D10" s="154">
        <v>1456</v>
      </c>
      <c r="E10" s="155">
        <v>53.101997896950564</v>
      </c>
      <c r="F10" s="155">
        <v>1.5639097744360901</v>
      </c>
      <c r="G10" s="154">
        <v>2301</v>
      </c>
      <c r="H10" s="155">
        <v>9.3631178707224336</v>
      </c>
      <c r="I10" s="154">
        <v>3413</v>
      </c>
      <c r="J10" s="155">
        <v>8.7982148549569672</v>
      </c>
      <c r="K10" s="155">
        <v>1.4832681442850935</v>
      </c>
    </row>
    <row r="11" spans="1:11" ht="9" customHeight="1" x14ac:dyDescent="0.15">
      <c r="A11" s="158" t="s">
        <v>58</v>
      </c>
      <c r="B11" s="147">
        <v>831</v>
      </c>
      <c r="C11" s="149">
        <v>40.371621621621614</v>
      </c>
      <c r="D11" s="147">
        <v>1325</v>
      </c>
      <c r="E11" s="149">
        <v>55.152224824355983</v>
      </c>
      <c r="F11" s="149">
        <v>1.5944645006016847</v>
      </c>
      <c r="G11" s="147">
        <v>1985</v>
      </c>
      <c r="H11" s="149">
        <v>6.892837910608506</v>
      </c>
      <c r="I11" s="147">
        <v>3053</v>
      </c>
      <c r="J11" s="149">
        <v>8.802565930149683</v>
      </c>
      <c r="K11" s="149">
        <v>1.5380352644836273</v>
      </c>
    </row>
    <row r="12" spans="1:11" ht="9" customHeight="1" x14ac:dyDescent="0.15">
      <c r="A12" s="158" t="s">
        <v>153</v>
      </c>
      <c r="B12" s="147">
        <v>100</v>
      </c>
      <c r="C12" s="149">
        <v>42.857142857142861</v>
      </c>
      <c r="D12" s="147">
        <v>131</v>
      </c>
      <c r="E12" s="149">
        <v>35.051546391752566</v>
      </c>
      <c r="F12" s="149">
        <v>1.31</v>
      </c>
      <c r="G12" s="147">
        <v>316</v>
      </c>
      <c r="H12" s="149">
        <v>27.935222672064782</v>
      </c>
      <c r="I12" s="147">
        <v>360</v>
      </c>
      <c r="J12" s="149">
        <v>8.7613293051359449</v>
      </c>
      <c r="K12" s="149">
        <v>1.139240506329114</v>
      </c>
    </row>
    <row r="13" spans="1:11" s="123" customFormat="1" ht="20.100000000000001" customHeight="1" x14ac:dyDescent="0.15">
      <c r="A13" s="163" t="s">
        <v>380</v>
      </c>
      <c r="B13" s="154">
        <v>304</v>
      </c>
      <c r="C13" s="155">
        <v>-2.2508038585208965</v>
      </c>
      <c r="D13" s="154">
        <v>419</v>
      </c>
      <c r="E13" s="155">
        <v>-11.974789915966383</v>
      </c>
      <c r="F13" s="155">
        <v>1.3782894736842106</v>
      </c>
      <c r="G13" s="154">
        <v>802</v>
      </c>
      <c r="H13" s="155">
        <v>-6.9605568445475683</v>
      </c>
      <c r="I13" s="154">
        <v>1049</v>
      </c>
      <c r="J13" s="155">
        <v>-13.377374071015694</v>
      </c>
      <c r="K13" s="155">
        <v>1.3079800498753118</v>
      </c>
    </row>
    <row r="14" spans="1:11" ht="9" customHeight="1" x14ac:dyDescent="0.15">
      <c r="A14" s="158" t="s">
        <v>58</v>
      </c>
      <c r="B14" s="147">
        <v>304</v>
      </c>
      <c r="C14" s="149">
        <v>-2.2508038585208965</v>
      </c>
      <c r="D14" s="147">
        <v>419</v>
      </c>
      <c r="E14" s="149">
        <v>-11.974789915966383</v>
      </c>
      <c r="F14" s="149">
        <v>1.3782894736842106</v>
      </c>
      <c r="G14" s="147">
        <v>802</v>
      </c>
      <c r="H14" s="149">
        <v>-6.9605568445475683</v>
      </c>
      <c r="I14" s="147">
        <v>1049</v>
      </c>
      <c r="J14" s="149">
        <v>-13.377374071015694</v>
      </c>
      <c r="K14" s="149">
        <v>1.3079800498753118</v>
      </c>
    </row>
    <row r="15" spans="1:11" ht="9" customHeight="1" x14ac:dyDescent="0.15">
      <c r="A15" s="158" t="s">
        <v>153</v>
      </c>
      <c r="B15" s="147">
        <v>0</v>
      </c>
      <c r="C15" s="149">
        <v>0</v>
      </c>
      <c r="D15" s="147">
        <v>0</v>
      </c>
      <c r="E15" s="149">
        <v>0</v>
      </c>
      <c r="F15" s="149">
        <v>0</v>
      </c>
      <c r="G15" s="147">
        <v>0</v>
      </c>
      <c r="H15" s="149">
        <v>0</v>
      </c>
      <c r="I15" s="147">
        <v>0</v>
      </c>
      <c r="J15" s="149">
        <v>0</v>
      </c>
      <c r="K15" s="149">
        <v>0</v>
      </c>
    </row>
    <row r="16" spans="1:11" s="123" customFormat="1" ht="21.95" customHeight="1" x14ac:dyDescent="0.15">
      <c r="A16" s="126" t="s">
        <v>79</v>
      </c>
      <c r="B16" s="125"/>
      <c r="C16" s="124"/>
      <c r="D16" s="125"/>
      <c r="E16" s="124"/>
      <c r="F16" s="127"/>
      <c r="G16" s="125"/>
      <c r="H16" s="124"/>
      <c r="I16" s="125"/>
      <c r="J16" s="124"/>
      <c r="K16" s="127"/>
    </row>
    <row r="17" spans="1:11" s="123" customFormat="1" ht="20.100000000000001" customHeight="1" x14ac:dyDescent="0.15">
      <c r="A17" s="163" t="s">
        <v>381</v>
      </c>
      <c r="B17" s="154">
        <v>272</v>
      </c>
      <c r="C17" s="155">
        <v>9.2369477911646527</v>
      </c>
      <c r="D17" s="154">
        <v>642</v>
      </c>
      <c r="E17" s="155">
        <v>8.8135593220338961</v>
      </c>
      <c r="F17" s="155">
        <v>2.3602941176470589</v>
      </c>
      <c r="G17" s="154">
        <v>948</v>
      </c>
      <c r="H17" s="155">
        <v>-5.010020040080164</v>
      </c>
      <c r="I17" s="154">
        <v>2429</v>
      </c>
      <c r="J17" s="155">
        <v>-6.0348162475821994</v>
      </c>
      <c r="K17" s="155">
        <v>2.5622362869198314</v>
      </c>
    </row>
    <row r="18" spans="1:11" ht="9" customHeight="1" x14ac:dyDescent="0.15">
      <c r="A18" s="158" t="s">
        <v>58</v>
      </c>
      <c r="B18" s="147">
        <v>266</v>
      </c>
      <c r="C18" s="149">
        <v>13.675213675213669</v>
      </c>
      <c r="D18" s="147">
        <v>623</v>
      </c>
      <c r="E18" s="149">
        <v>11.449016100178895</v>
      </c>
      <c r="F18" s="149">
        <v>2.3421052631578947</v>
      </c>
      <c r="G18" s="147">
        <v>936</v>
      </c>
      <c r="H18" s="149">
        <v>-3.7037037037037095</v>
      </c>
      <c r="I18" s="147">
        <v>2390</v>
      </c>
      <c r="J18" s="149">
        <v>-5.7942451714623502</v>
      </c>
      <c r="K18" s="149">
        <v>2.5534188034188032</v>
      </c>
    </row>
    <row r="19" spans="1:11" ht="9" customHeight="1" x14ac:dyDescent="0.15">
      <c r="A19" s="158" t="s">
        <v>153</v>
      </c>
      <c r="B19" s="147">
        <v>6</v>
      </c>
      <c r="C19" s="149">
        <v>-60</v>
      </c>
      <c r="D19" s="147">
        <v>19</v>
      </c>
      <c r="E19" s="149">
        <v>-38.70967741935484</v>
      </c>
      <c r="F19" s="149">
        <v>3.1666666666666665</v>
      </c>
      <c r="G19" s="147">
        <v>12</v>
      </c>
      <c r="H19" s="149">
        <v>-53.846153846153847</v>
      </c>
      <c r="I19" s="147">
        <v>39</v>
      </c>
      <c r="J19" s="149">
        <v>-18.75</v>
      </c>
      <c r="K19" s="149">
        <v>3.25</v>
      </c>
    </row>
    <row r="20" spans="1:11" s="123" customFormat="1" ht="20.100000000000001" customHeight="1" x14ac:dyDescent="0.15">
      <c r="A20" s="163" t="s">
        <v>382</v>
      </c>
      <c r="B20" s="154">
        <v>882</v>
      </c>
      <c r="C20" s="155">
        <v>-8.7900723888314332</v>
      </c>
      <c r="D20" s="154">
        <v>3784</v>
      </c>
      <c r="E20" s="155">
        <v>0.50464807436918591</v>
      </c>
      <c r="F20" s="155">
        <v>4.2902494331065757</v>
      </c>
      <c r="G20" s="154">
        <v>3366</v>
      </c>
      <c r="H20" s="155">
        <v>-2.236421725239623</v>
      </c>
      <c r="I20" s="154">
        <v>13411</v>
      </c>
      <c r="J20" s="155">
        <v>0.41931860726319314</v>
      </c>
      <c r="K20" s="155">
        <v>3.9842543077837194</v>
      </c>
    </row>
    <row r="21" spans="1:11" ht="9" customHeight="1" x14ac:dyDescent="0.15">
      <c r="A21" s="158" t="s">
        <v>58</v>
      </c>
      <c r="B21" s="147">
        <v>853</v>
      </c>
      <c r="C21" s="149">
        <v>-4.7991071428571388</v>
      </c>
      <c r="D21" s="147">
        <v>3712</v>
      </c>
      <c r="E21" s="149">
        <v>1.310043668122276</v>
      </c>
      <c r="F21" s="149">
        <v>4.3516998827667059</v>
      </c>
      <c r="G21" s="147">
        <v>3277</v>
      </c>
      <c r="H21" s="149">
        <v>-0.87719298245613686</v>
      </c>
      <c r="I21" s="147">
        <v>13223</v>
      </c>
      <c r="J21" s="149">
        <v>0.59338151388359961</v>
      </c>
      <c r="K21" s="149">
        <v>4.0350930729325603</v>
      </c>
    </row>
    <row r="22" spans="1:11" ht="9" customHeight="1" x14ac:dyDescent="0.15">
      <c r="A22" s="158" t="s">
        <v>153</v>
      </c>
      <c r="B22" s="147">
        <v>29</v>
      </c>
      <c r="C22" s="149">
        <v>-59.154929577464792</v>
      </c>
      <c r="D22" s="147">
        <v>72</v>
      </c>
      <c r="E22" s="149">
        <v>-28.712871287128706</v>
      </c>
      <c r="F22" s="149">
        <v>2.4827586206896552</v>
      </c>
      <c r="G22" s="147">
        <v>89</v>
      </c>
      <c r="H22" s="149">
        <v>-35.03649635036497</v>
      </c>
      <c r="I22" s="147">
        <v>188</v>
      </c>
      <c r="J22" s="149">
        <v>-10.476190476190482</v>
      </c>
      <c r="K22" s="149">
        <v>2.1123595505617976</v>
      </c>
    </row>
    <row r="23" spans="1:11" s="123" customFormat="1" ht="20.100000000000001" customHeight="1" x14ac:dyDescent="0.15">
      <c r="A23" s="163" t="s">
        <v>383</v>
      </c>
      <c r="B23" s="154">
        <v>331</v>
      </c>
      <c r="C23" s="155">
        <v>20.36363636363636</v>
      </c>
      <c r="D23" s="154">
        <v>726</v>
      </c>
      <c r="E23" s="155">
        <v>-61.829652996845425</v>
      </c>
      <c r="F23" s="155">
        <v>2.1933534743202419</v>
      </c>
      <c r="G23" s="154">
        <v>751</v>
      </c>
      <c r="H23" s="155">
        <v>8.6830680173661392</v>
      </c>
      <c r="I23" s="154">
        <v>1825</v>
      </c>
      <c r="J23" s="155">
        <v>-48.020506978068923</v>
      </c>
      <c r="K23" s="155">
        <v>2.4300932090545939</v>
      </c>
    </row>
    <row r="24" spans="1:11" ht="9" customHeight="1" x14ac:dyDescent="0.15">
      <c r="A24" s="158" t="s">
        <v>58</v>
      </c>
      <c r="B24" s="147">
        <v>307</v>
      </c>
      <c r="C24" s="149">
        <v>16.287878787878782</v>
      </c>
      <c r="D24" s="147">
        <v>684</v>
      </c>
      <c r="E24" s="149">
        <v>-61.508159819921218</v>
      </c>
      <c r="F24" s="149">
        <v>2.228013029315961</v>
      </c>
      <c r="G24" s="147">
        <v>707</v>
      </c>
      <c r="H24" s="149">
        <v>8.936825885978422</v>
      </c>
      <c r="I24" s="147">
        <v>1515</v>
      </c>
      <c r="J24" s="149">
        <v>-49.867637326273993</v>
      </c>
      <c r="K24" s="149">
        <v>2.1428571428571428</v>
      </c>
    </row>
    <row r="25" spans="1:11" ht="9" customHeight="1" x14ac:dyDescent="0.15">
      <c r="A25" s="158" t="s">
        <v>153</v>
      </c>
      <c r="B25" s="147">
        <v>24</v>
      </c>
      <c r="C25" s="149">
        <v>118.18181818181819</v>
      </c>
      <c r="D25" s="147">
        <v>42</v>
      </c>
      <c r="E25" s="149">
        <v>-66.400000000000006</v>
      </c>
      <c r="F25" s="149">
        <v>1.75</v>
      </c>
      <c r="G25" s="147">
        <v>44</v>
      </c>
      <c r="H25" s="149">
        <v>4.7619047619047592</v>
      </c>
      <c r="I25" s="147">
        <v>310</v>
      </c>
      <c r="J25" s="149">
        <v>-36.605316973415135</v>
      </c>
      <c r="K25" s="149">
        <v>7.0454545454545459</v>
      </c>
    </row>
    <row r="26" spans="1:11" s="123" customFormat="1" ht="20.100000000000001" customHeight="1" x14ac:dyDescent="0.15">
      <c r="A26" s="163" t="s">
        <v>384</v>
      </c>
      <c r="B26" s="154">
        <v>982</v>
      </c>
      <c r="C26" s="155">
        <v>1.8672199170124486</v>
      </c>
      <c r="D26" s="154">
        <v>2491</v>
      </c>
      <c r="E26" s="155">
        <v>35.233441910966349</v>
      </c>
      <c r="F26" s="155">
        <v>2.5366598778004072</v>
      </c>
      <c r="G26" s="154">
        <v>2868</v>
      </c>
      <c r="H26" s="155">
        <v>0.42016806722689637</v>
      </c>
      <c r="I26" s="154">
        <v>7741</v>
      </c>
      <c r="J26" s="155">
        <v>27.50782408169988</v>
      </c>
      <c r="K26" s="155">
        <v>2.6990934449093444</v>
      </c>
    </row>
    <row r="27" spans="1:11" ht="9" customHeight="1" x14ac:dyDescent="0.15">
      <c r="A27" s="158" t="s">
        <v>58</v>
      </c>
      <c r="B27" s="147">
        <v>963</v>
      </c>
      <c r="C27" s="149">
        <v>0.83769633507853314</v>
      </c>
      <c r="D27" s="147">
        <v>2301</v>
      </c>
      <c r="E27" s="149">
        <v>26.289791437980242</v>
      </c>
      <c r="F27" s="149">
        <v>2.3894080996884735</v>
      </c>
      <c r="G27" s="147">
        <v>2828</v>
      </c>
      <c r="H27" s="149">
        <v>-0.42253521126760063</v>
      </c>
      <c r="I27" s="147">
        <v>7433</v>
      </c>
      <c r="J27" s="149">
        <v>23.164871582435794</v>
      </c>
      <c r="K27" s="149">
        <v>2.6283592644978784</v>
      </c>
    </row>
    <row r="28" spans="1:11" ht="9" customHeight="1" x14ac:dyDescent="0.15">
      <c r="A28" s="158" t="s">
        <v>153</v>
      </c>
      <c r="B28" s="147">
        <v>19</v>
      </c>
      <c r="C28" s="149">
        <v>111.11111111111111</v>
      </c>
      <c r="D28" s="147">
        <v>190</v>
      </c>
      <c r="E28" s="156" t="s">
        <v>485</v>
      </c>
      <c r="F28" s="149">
        <v>10</v>
      </c>
      <c r="G28" s="147">
        <v>40</v>
      </c>
      <c r="H28" s="149">
        <v>150</v>
      </c>
      <c r="I28" s="147">
        <v>308</v>
      </c>
      <c r="J28" s="156" t="s">
        <v>485</v>
      </c>
      <c r="K28" s="149">
        <v>7.7</v>
      </c>
    </row>
    <row r="29" spans="1:11" s="123" customFormat="1" ht="20.100000000000001" customHeight="1" x14ac:dyDescent="0.15">
      <c r="A29" s="163" t="s">
        <v>385</v>
      </c>
      <c r="B29" s="154">
        <v>361</v>
      </c>
      <c r="C29" s="155">
        <v>43.253968253968253</v>
      </c>
      <c r="D29" s="154">
        <v>767</v>
      </c>
      <c r="E29" s="155">
        <v>66.37744034707157</v>
      </c>
      <c r="F29" s="155">
        <v>2.1246537396121883</v>
      </c>
      <c r="G29" s="154">
        <v>1510</v>
      </c>
      <c r="H29" s="155">
        <v>4.4982698961937757</v>
      </c>
      <c r="I29" s="154">
        <v>3515</v>
      </c>
      <c r="J29" s="155">
        <v>10.050093926111458</v>
      </c>
      <c r="K29" s="155">
        <v>2.3278145695364238</v>
      </c>
    </row>
    <row r="30" spans="1:11" ht="9" customHeight="1" x14ac:dyDescent="0.15">
      <c r="A30" s="158" t="s">
        <v>58</v>
      </c>
      <c r="B30" s="147">
        <v>308</v>
      </c>
      <c r="C30" s="149">
        <v>25.203252032520325</v>
      </c>
      <c r="D30" s="147">
        <v>549</v>
      </c>
      <c r="E30" s="149">
        <v>21.192052980132445</v>
      </c>
      <c r="F30" s="149">
        <v>1.7824675324675325</v>
      </c>
      <c r="G30" s="147">
        <v>1434</v>
      </c>
      <c r="H30" s="149">
        <v>0.63157894736842479</v>
      </c>
      <c r="I30" s="147">
        <v>3259</v>
      </c>
      <c r="J30" s="149">
        <v>3.0350932658868146</v>
      </c>
      <c r="K30" s="149">
        <v>2.2726638772663876</v>
      </c>
    </row>
    <row r="31" spans="1:11" ht="9" customHeight="1" x14ac:dyDescent="0.15">
      <c r="A31" s="158" t="s">
        <v>153</v>
      </c>
      <c r="B31" s="147">
        <v>53</v>
      </c>
      <c r="C31" s="156" t="s">
        <v>485</v>
      </c>
      <c r="D31" s="147">
        <v>218</v>
      </c>
      <c r="E31" s="156" t="s">
        <v>485</v>
      </c>
      <c r="F31" s="149">
        <v>4.1132075471698117</v>
      </c>
      <c r="G31" s="147">
        <v>76</v>
      </c>
      <c r="H31" s="149">
        <v>280</v>
      </c>
      <c r="I31" s="147">
        <v>256</v>
      </c>
      <c r="J31" s="156" t="s">
        <v>485</v>
      </c>
      <c r="K31" s="149">
        <v>3.3684210526315788</v>
      </c>
    </row>
    <row r="32" spans="1:11" s="123" customFormat="1" ht="20.100000000000001" customHeight="1" x14ac:dyDescent="0.15">
      <c r="A32" s="163" t="s">
        <v>386</v>
      </c>
      <c r="B32" s="154">
        <v>120</v>
      </c>
      <c r="C32" s="155">
        <v>37.931034482758633</v>
      </c>
      <c r="D32" s="154">
        <v>540</v>
      </c>
      <c r="E32" s="155">
        <v>152.33644859813083</v>
      </c>
      <c r="F32" s="155">
        <v>4.5</v>
      </c>
      <c r="G32" s="154">
        <v>303</v>
      </c>
      <c r="H32" s="155">
        <v>29.487179487179475</v>
      </c>
      <c r="I32" s="154">
        <v>1309</v>
      </c>
      <c r="J32" s="155">
        <v>80.801104972375697</v>
      </c>
      <c r="K32" s="155">
        <v>4.3201320132013201</v>
      </c>
    </row>
    <row r="33" spans="1:11" ht="9" customHeight="1" x14ac:dyDescent="0.15">
      <c r="A33" s="158" t="s">
        <v>58</v>
      </c>
      <c r="B33" s="147">
        <v>117</v>
      </c>
      <c r="C33" s="149">
        <v>34.482758620689651</v>
      </c>
      <c r="D33" s="147">
        <v>537</v>
      </c>
      <c r="E33" s="149">
        <v>150.93457943925233</v>
      </c>
      <c r="F33" s="149">
        <v>4.5897435897435894</v>
      </c>
      <c r="G33" s="147">
        <v>300</v>
      </c>
      <c r="H33" s="149">
        <v>30.434782608695656</v>
      </c>
      <c r="I33" s="147">
        <v>1306</v>
      </c>
      <c r="J33" s="149">
        <v>83.68495077355837</v>
      </c>
      <c r="K33" s="149">
        <v>4.3533333333333335</v>
      </c>
    </row>
    <row r="34" spans="1:11" ht="9" customHeight="1" x14ac:dyDescent="0.15">
      <c r="A34" s="158" t="s">
        <v>153</v>
      </c>
      <c r="B34" s="147">
        <v>3</v>
      </c>
      <c r="C34" s="156" t="s">
        <v>485</v>
      </c>
      <c r="D34" s="147">
        <v>3</v>
      </c>
      <c r="E34" s="156" t="s">
        <v>485</v>
      </c>
      <c r="F34" s="149">
        <v>1</v>
      </c>
      <c r="G34" s="147">
        <v>3</v>
      </c>
      <c r="H34" s="149">
        <v>-25</v>
      </c>
      <c r="I34" s="147">
        <v>3</v>
      </c>
      <c r="J34" s="149">
        <v>-76.92307692307692</v>
      </c>
      <c r="K34" s="149">
        <v>1</v>
      </c>
    </row>
    <row r="35" spans="1:11" s="123" customFormat="1" ht="21.95" customHeight="1" x14ac:dyDescent="0.15">
      <c r="A35" s="126" t="s">
        <v>80</v>
      </c>
      <c r="B35" s="125"/>
      <c r="C35" s="124"/>
      <c r="D35" s="125"/>
      <c r="E35" s="124"/>
      <c r="F35" s="127"/>
      <c r="G35" s="125"/>
      <c r="H35" s="124"/>
      <c r="I35" s="125"/>
      <c r="J35" s="124"/>
      <c r="K35" s="127"/>
    </row>
    <row r="36" spans="1:11" s="123" customFormat="1" ht="20.100000000000001" customHeight="1" x14ac:dyDescent="0.15">
      <c r="A36" s="163" t="s">
        <v>387</v>
      </c>
      <c r="B36" s="154">
        <v>2591</v>
      </c>
      <c r="C36" s="155">
        <v>5.7119543043655625</v>
      </c>
      <c r="D36" s="154">
        <v>5925</v>
      </c>
      <c r="E36" s="155">
        <v>6.220867694514169</v>
      </c>
      <c r="F36" s="155">
        <v>2.2867618680046315</v>
      </c>
      <c r="G36" s="154">
        <v>6235</v>
      </c>
      <c r="H36" s="155">
        <v>3.3996683250414605</v>
      </c>
      <c r="I36" s="154">
        <v>13443</v>
      </c>
      <c r="J36" s="155">
        <v>2.31372250551793</v>
      </c>
      <c r="K36" s="155">
        <v>2.1560545308740977</v>
      </c>
    </row>
    <row r="37" spans="1:11" ht="9" customHeight="1" x14ac:dyDescent="0.15">
      <c r="A37" s="158" t="s">
        <v>58</v>
      </c>
      <c r="B37" s="147">
        <v>2352</v>
      </c>
      <c r="C37" s="149">
        <v>6.5700045310376112</v>
      </c>
      <c r="D37" s="147">
        <v>4876</v>
      </c>
      <c r="E37" s="149">
        <v>16.178222539909456</v>
      </c>
      <c r="F37" s="149">
        <v>2.0731292517006801</v>
      </c>
      <c r="G37" s="147">
        <v>5966</v>
      </c>
      <c r="H37" s="149">
        <v>4.1186736474694641</v>
      </c>
      <c r="I37" s="147">
        <v>12336</v>
      </c>
      <c r="J37" s="149">
        <v>6.1617900172117004</v>
      </c>
      <c r="K37" s="149">
        <v>2.0677170633590345</v>
      </c>
    </row>
    <row r="38" spans="1:11" ht="9" customHeight="1" x14ac:dyDescent="0.15">
      <c r="A38" s="158" t="s">
        <v>153</v>
      </c>
      <c r="B38" s="147">
        <v>239</v>
      </c>
      <c r="C38" s="149">
        <v>-2.0491803278688536</v>
      </c>
      <c r="D38" s="147">
        <v>1049</v>
      </c>
      <c r="E38" s="149">
        <v>-24.04055032585083</v>
      </c>
      <c r="F38" s="149">
        <v>4.3891213389121342</v>
      </c>
      <c r="G38" s="147">
        <v>269</v>
      </c>
      <c r="H38" s="149">
        <v>-10.333333333333329</v>
      </c>
      <c r="I38" s="147">
        <v>1107</v>
      </c>
      <c r="J38" s="149">
        <v>-27.123107307439099</v>
      </c>
      <c r="K38" s="149">
        <v>4.1152416356877319</v>
      </c>
    </row>
    <row r="39" spans="1:11" s="123" customFormat="1" ht="20.100000000000001" customHeight="1" x14ac:dyDescent="0.15">
      <c r="A39" s="163" t="s">
        <v>388</v>
      </c>
      <c r="B39" s="154">
        <v>324</v>
      </c>
      <c r="C39" s="155">
        <v>4.8543689320388381</v>
      </c>
      <c r="D39" s="154">
        <v>940</v>
      </c>
      <c r="E39" s="155">
        <v>-13.284132841328415</v>
      </c>
      <c r="F39" s="155">
        <v>2.9012345679012346</v>
      </c>
      <c r="G39" s="154">
        <v>657</v>
      </c>
      <c r="H39" s="155">
        <v>-10.245901639344268</v>
      </c>
      <c r="I39" s="154">
        <v>1916</v>
      </c>
      <c r="J39" s="155">
        <v>-16.659417137886038</v>
      </c>
      <c r="K39" s="155">
        <v>2.9162861491628616</v>
      </c>
    </row>
    <row r="40" spans="1:11" ht="9" customHeight="1" x14ac:dyDescent="0.15">
      <c r="A40" s="158" t="s">
        <v>58</v>
      </c>
      <c r="B40" s="147">
        <v>323</v>
      </c>
      <c r="C40" s="149">
        <v>4.5307443365695832</v>
      </c>
      <c r="D40" s="147">
        <v>933</v>
      </c>
      <c r="E40" s="149">
        <v>-13.929889298892988</v>
      </c>
      <c r="F40" s="149">
        <v>2.8885448916408669</v>
      </c>
      <c r="G40" s="147">
        <v>652</v>
      </c>
      <c r="H40" s="149">
        <v>-10.928961748633881</v>
      </c>
      <c r="I40" s="147">
        <v>1902</v>
      </c>
      <c r="J40" s="149">
        <v>-17.268377555458898</v>
      </c>
      <c r="K40" s="149">
        <v>2.9171779141104293</v>
      </c>
    </row>
    <row r="41" spans="1:11" ht="9" customHeight="1" x14ac:dyDescent="0.15">
      <c r="A41" s="158" t="s">
        <v>153</v>
      </c>
      <c r="B41" s="147">
        <v>1</v>
      </c>
      <c r="C41" s="156" t="s">
        <v>485</v>
      </c>
      <c r="D41" s="147">
        <v>7</v>
      </c>
      <c r="E41" s="156" t="s">
        <v>485</v>
      </c>
      <c r="F41" s="149">
        <v>7</v>
      </c>
      <c r="G41" s="147">
        <v>5</v>
      </c>
      <c r="H41" s="156" t="s">
        <v>485</v>
      </c>
      <c r="I41" s="147">
        <v>14</v>
      </c>
      <c r="J41" s="156" t="s">
        <v>485</v>
      </c>
      <c r="K41" s="149">
        <v>2.8</v>
      </c>
    </row>
    <row r="42" spans="1:11" s="123" customFormat="1" ht="20.100000000000001" customHeight="1" x14ac:dyDescent="0.15">
      <c r="A42" s="164" t="s">
        <v>389</v>
      </c>
      <c r="B42" s="154">
        <v>121</v>
      </c>
      <c r="C42" s="155">
        <v>2.5423728813559308</v>
      </c>
      <c r="D42" s="154">
        <v>1031</v>
      </c>
      <c r="E42" s="220" t="s">
        <v>485</v>
      </c>
      <c r="F42" s="155">
        <v>8.5206611570247937</v>
      </c>
      <c r="G42" s="154">
        <v>337</v>
      </c>
      <c r="H42" s="155">
        <v>41.596638655462186</v>
      </c>
      <c r="I42" s="154">
        <v>2100</v>
      </c>
      <c r="J42" s="220" t="s">
        <v>485</v>
      </c>
      <c r="K42" s="155">
        <v>6.2314540059347179</v>
      </c>
    </row>
    <row r="43" spans="1:11" ht="9" customHeight="1" x14ac:dyDescent="0.15">
      <c r="A43" s="165" t="s">
        <v>58</v>
      </c>
      <c r="B43" s="147">
        <v>109</v>
      </c>
      <c r="C43" s="149">
        <v>-4.3859649122806985</v>
      </c>
      <c r="D43" s="147">
        <v>645</v>
      </c>
      <c r="E43" s="149">
        <v>207.14285714285717</v>
      </c>
      <c r="F43" s="149">
        <v>5.9174311926605503</v>
      </c>
      <c r="G43" s="147">
        <v>304</v>
      </c>
      <c r="H43" s="149">
        <v>33.920704845814981</v>
      </c>
      <c r="I43" s="147">
        <v>1440</v>
      </c>
      <c r="J43" s="149">
        <v>241.23222748815164</v>
      </c>
      <c r="K43" s="149">
        <v>4.7368421052631575</v>
      </c>
    </row>
    <row r="44" spans="1:11" ht="9" customHeight="1" x14ac:dyDescent="0.15">
      <c r="A44" s="165" t="s">
        <v>153</v>
      </c>
      <c r="B44" s="147">
        <v>12</v>
      </c>
      <c r="C44" s="149">
        <v>200</v>
      </c>
      <c r="D44" s="147">
        <v>386</v>
      </c>
      <c r="E44" s="156" t="s">
        <v>485</v>
      </c>
      <c r="F44" s="149">
        <v>32.166666666666664</v>
      </c>
      <c r="G44" s="147">
        <v>33</v>
      </c>
      <c r="H44" s="149">
        <v>200</v>
      </c>
      <c r="I44" s="147">
        <v>660</v>
      </c>
      <c r="J44" s="156" t="s">
        <v>485</v>
      </c>
      <c r="K44" s="149">
        <v>20</v>
      </c>
    </row>
    <row r="45" spans="1:11" s="123" customFormat="1" ht="20.100000000000001" customHeight="1" x14ac:dyDescent="0.15">
      <c r="A45" s="164" t="s">
        <v>390</v>
      </c>
      <c r="B45" s="154">
        <v>81</v>
      </c>
      <c r="C45" s="155">
        <v>22.727272727272734</v>
      </c>
      <c r="D45" s="154">
        <v>265</v>
      </c>
      <c r="E45" s="155">
        <v>126.4957264957265</v>
      </c>
      <c r="F45" s="155">
        <v>3.2716049382716048</v>
      </c>
      <c r="G45" s="154">
        <v>160</v>
      </c>
      <c r="H45" s="155">
        <v>21.212121212121218</v>
      </c>
      <c r="I45" s="154">
        <v>470</v>
      </c>
      <c r="J45" s="155">
        <v>62.62975778546712</v>
      </c>
      <c r="K45" s="155">
        <v>2.9375</v>
      </c>
    </row>
    <row r="46" spans="1:11" ht="9" customHeight="1" x14ac:dyDescent="0.15">
      <c r="A46" s="165" t="s">
        <v>58</v>
      </c>
      <c r="B46" s="147">
        <v>81</v>
      </c>
      <c r="C46" s="149">
        <v>22.727272727272734</v>
      </c>
      <c r="D46" s="147">
        <v>265</v>
      </c>
      <c r="E46" s="149">
        <v>126.4957264957265</v>
      </c>
      <c r="F46" s="149">
        <v>3.2716049382716048</v>
      </c>
      <c r="G46" s="147">
        <v>160</v>
      </c>
      <c r="H46" s="149">
        <v>21.212121212121218</v>
      </c>
      <c r="I46" s="147">
        <v>470</v>
      </c>
      <c r="J46" s="149">
        <v>62.62975778546712</v>
      </c>
      <c r="K46" s="149">
        <v>2.9375</v>
      </c>
    </row>
    <row r="47" spans="1:11" ht="9" customHeight="1" x14ac:dyDescent="0.15">
      <c r="A47" s="165" t="s">
        <v>153</v>
      </c>
      <c r="B47" s="147">
        <v>0</v>
      </c>
      <c r="C47" s="149">
        <v>0</v>
      </c>
      <c r="D47" s="147">
        <v>0</v>
      </c>
      <c r="E47" s="149">
        <v>0</v>
      </c>
      <c r="F47" s="149">
        <v>0</v>
      </c>
      <c r="G47" s="147">
        <v>0</v>
      </c>
      <c r="H47" s="149">
        <v>0</v>
      </c>
      <c r="I47" s="147">
        <v>0</v>
      </c>
      <c r="J47" s="149">
        <v>0</v>
      </c>
      <c r="K47" s="149">
        <v>0</v>
      </c>
    </row>
    <row r="48" spans="1:11" s="123" customFormat="1" ht="20.100000000000001" customHeight="1" x14ac:dyDescent="0.15">
      <c r="A48" s="164" t="s">
        <v>447</v>
      </c>
      <c r="B48" s="154">
        <v>53</v>
      </c>
      <c r="C48" s="155">
        <v>-40.449438202247194</v>
      </c>
      <c r="D48" s="154">
        <v>118</v>
      </c>
      <c r="E48" s="155">
        <v>-23.376623376623371</v>
      </c>
      <c r="F48" s="155">
        <v>2.2264150943396226</v>
      </c>
      <c r="G48" s="154">
        <v>204</v>
      </c>
      <c r="H48" s="155">
        <v>-18.400000000000006</v>
      </c>
      <c r="I48" s="154">
        <v>537</v>
      </c>
      <c r="J48" s="155">
        <v>4.8828125</v>
      </c>
      <c r="K48" s="155">
        <v>2.6323529411764706</v>
      </c>
    </row>
    <row r="49" spans="1:11" ht="9" customHeight="1" x14ac:dyDescent="0.15">
      <c r="A49" s="165" t="s">
        <v>58</v>
      </c>
      <c r="B49" s="147">
        <v>53</v>
      </c>
      <c r="C49" s="149">
        <v>-40.449438202247194</v>
      </c>
      <c r="D49" s="147">
        <v>118</v>
      </c>
      <c r="E49" s="149">
        <v>-23.376623376623371</v>
      </c>
      <c r="F49" s="149">
        <v>2.2264150943396226</v>
      </c>
      <c r="G49" s="147">
        <v>202</v>
      </c>
      <c r="H49" s="149">
        <v>-19.200000000000003</v>
      </c>
      <c r="I49" s="147">
        <v>532</v>
      </c>
      <c r="J49" s="149">
        <v>3.90625</v>
      </c>
      <c r="K49" s="149">
        <v>2.6336633663366338</v>
      </c>
    </row>
    <row r="50" spans="1:11" ht="9" customHeight="1" x14ac:dyDescent="0.15">
      <c r="A50" s="165" t="s">
        <v>153</v>
      </c>
      <c r="B50" s="147">
        <v>0</v>
      </c>
      <c r="C50" s="149">
        <v>0</v>
      </c>
      <c r="D50" s="147">
        <v>0</v>
      </c>
      <c r="E50" s="149">
        <v>0</v>
      </c>
      <c r="F50" s="149">
        <v>0</v>
      </c>
      <c r="G50" s="147">
        <v>2</v>
      </c>
      <c r="H50" s="156" t="s">
        <v>485</v>
      </c>
      <c r="I50" s="147">
        <v>5</v>
      </c>
      <c r="J50" s="156" t="s">
        <v>485</v>
      </c>
      <c r="K50" s="149">
        <v>2.5</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204</v>
      </c>
      <c r="B1" s="277"/>
      <c r="C1" s="277"/>
      <c r="D1" s="277"/>
      <c r="E1" s="277"/>
      <c r="F1" s="277"/>
      <c r="G1" s="277"/>
      <c r="H1" s="277"/>
      <c r="I1" s="277"/>
      <c r="J1" s="277"/>
      <c r="K1" s="277"/>
    </row>
    <row r="2" spans="1:11" ht="9.9499999999999993" customHeight="1" x14ac:dyDescent="0.15">
      <c r="A2" s="268" t="s">
        <v>253</v>
      </c>
      <c r="B2" s="249" t="s">
        <v>482</v>
      </c>
      <c r="C2" s="245"/>
      <c r="D2" s="245"/>
      <c r="E2" s="245"/>
      <c r="F2" s="245"/>
      <c r="G2" s="250" t="s">
        <v>483</v>
      </c>
      <c r="H2" s="251"/>
      <c r="I2" s="251"/>
      <c r="J2" s="251"/>
      <c r="K2" s="251"/>
    </row>
    <row r="3" spans="1:11" ht="9.9499999999999993" customHeight="1" x14ac:dyDescent="0.15">
      <c r="A3" s="269"/>
      <c r="B3" s="271" t="s">
        <v>134</v>
      </c>
      <c r="C3" s="272"/>
      <c r="D3" s="273" t="s">
        <v>132</v>
      </c>
      <c r="E3" s="274"/>
      <c r="F3" s="275" t="s">
        <v>56</v>
      </c>
      <c r="G3" s="273" t="s">
        <v>134</v>
      </c>
      <c r="H3" s="274"/>
      <c r="I3" s="273" t="s">
        <v>132</v>
      </c>
      <c r="J3" s="274"/>
      <c r="K3" s="273" t="s">
        <v>56</v>
      </c>
    </row>
    <row r="4" spans="1:11" ht="45" customHeight="1" x14ac:dyDescent="0.15">
      <c r="A4" s="269"/>
      <c r="B4" s="134" t="s">
        <v>135</v>
      </c>
      <c r="C4" s="133" t="s">
        <v>151</v>
      </c>
      <c r="D4" s="133" t="s">
        <v>135</v>
      </c>
      <c r="E4" s="133" t="s">
        <v>151</v>
      </c>
      <c r="F4" s="276"/>
      <c r="G4" s="133" t="s">
        <v>135</v>
      </c>
      <c r="H4" s="133" t="s">
        <v>154</v>
      </c>
      <c r="I4" s="133" t="s">
        <v>135</v>
      </c>
      <c r="J4" s="133" t="s">
        <v>154</v>
      </c>
      <c r="K4" s="273"/>
    </row>
    <row r="5" spans="1:11" ht="9.9499999999999993" customHeight="1" x14ac:dyDescent="0.15">
      <c r="A5" s="270"/>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278</v>
      </c>
      <c r="B6" s="121"/>
      <c r="C6" s="120"/>
      <c r="D6" s="121"/>
      <c r="E6" s="120"/>
      <c r="F6" s="128"/>
      <c r="G6" s="121"/>
      <c r="H6" s="120"/>
      <c r="I6" s="121"/>
      <c r="J6" s="120"/>
      <c r="K6" s="128"/>
    </row>
    <row r="7" spans="1:11" s="123" customFormat="1" ht="20.100000000000001" customHeight="1" x14ac:dyDescent="0.15">
      <c r="A7" s="163" t="s">
        <v>391</v>
      </c>
      <c r="B7" s="154">
        <v>1686</v>
      </c>
      <c r="C7" s="155">
        <v>9.1262135922330145</v>
      </c>
      <c r="D7" s="154">
        <v>3678</v>
      </c>
      <c r="E7" s="155">
        <v>14.330121230960529</v>
      </c>
      <c r="F7" s="155">
        <v>2.1814946619217084</v>
      </c>
      <c r="G7" s="154">
        <v>4321</v>
      </c>
      <c r="H7" s="155">
        <v>15.906652360515025</v>
      </c>
      <c r="I7" s="154">
        <v>9945</v>
      </c>
      <c r="J7" s="155">
        <v>23.925233644859816</v>
      </c>
      <c r="K7" s="155">
        <v>2.30155056699838</v>
      </c>
    </row>
    <row r="8" spans="1:11" ht="9" customHeight="1" x14ac:dyDescent="0.15">
      <c r="A8" s="158" t="s">
        <v>58</v>
      </c>
      <c r="B8" s="147">
        <v>1627</v>
      </c>
      <c r="C8" s="149">
        <v>8.7566844919786035</v>
      </c>
      <c r="D8" s="147">
        <v>3566</v>
      </c>
      <c r="E8" s="149">
        <v>15.666558546869936</v>
      </c>
      <c r="F8" s="149">
        <v>2.1917639827904116</v>
      </c>
      <c r="G8" s="147">
        <v>4195</v>
      </c>
      <c r="H8" s="149">
        <v>15.026048807238823</v>
      </c>
      <c r="I8" s="147">
        <v>9645</v>
      </c>
      <c r="J8" s="149">
        <v>23.622148167136629</v>
      </c>
      <c r="K8" s="149">
        <v>2.2991656734207391</v>
      </c>
    </row>
    <row r="9" spans="1:11" ht="9" customHeight="1" x14ac:dyDescent="0.15">
      <c r="A9" s="158" t="s">
        <v>153</v>
      </c>
      <c r="B9" s="147">
        <v>59</v>
      </c>
      <c r="C9" s="149">
        <v>20.408163265306129</v>
      </c>
      <c r="D9" s="147">
        <v>112</v>
      </c>
      <c r="E9" s="149">
        <v>-16.417910447761187</v>
      </c>
      <c r="F9" s="149">
        <v>1.8983050847457628</v>
      </c>
      <c r="G9" s="147">
        <v>126</v>
      </c>
      <c r="H9" s="149">
        <v>55.555555555555543</v>
      </c>
      <c r="I9" s="147">
        <v>300</v>
      </c>
      <c r="J9" s="149">
        <v>34.529147982062767</v>
      </c>
      <c r="K9" s="149">
        <v>2.3809523809523809</v>
      </c>
    </row>
    <row r="10" spans="1:11" ht="19.5" customHeight="1" x14ac:dyDescent="0.15">
      <c r="A10" s="163" t="s">
        <v>392</v>
      </c>
      <c r="B10" s="154">
        <v>2080</v>
      </c>
      <c r="C10" s="155">
        <v>-19.660100424874472</v>
      </c>
      <c r="D10" s="154">
        <v>8055</v>
      </c>
      <c r="E10" s="155">
        <v>-5.9654447816950693</v>
      </c>
      <c r="F10" s="155">
        <v>3.8725961538461537</v>
      </c>
      <c r="G10" s="154">
        <v>5063</v>
      </c>
      <c r="H10" s="155">
        <v>-16.369342583415929</v>
      </c>
      <c r="I10" s="154">
        <v>20419</v>
      </c>
      <c r="J10" s="155">
        <v>-6.2144038214220103</v>
      </c>
      <c r="K10" s="155">
        <v>4.0329843966028047</v>
      </c>
    </row>
    <row r="11" spans="1:11" ht="9" customHeight="1" x14ac:dyDescent="0.15">
      <c r="A11" s="158" t="s">
        <v>58</v>
      </c>
      <c r="B11" s="147">
        <v>2005</v>
      </c>
      <c r="C11" s="149">
        <v>-19.283413848631241</v>
      </c>
      <c r="D11" s="147">
        <v>7908</v>
      </c>
      <c r="E11" s="149">
        <v>-5.7561673221308496</v>
      </c>
      <c r="F11" s="149">
        <v>3.9441396508728181</v>
      </c>
      <c r="G11" s="147">
        <v>4890</v>
      </c>
      <c r="H11" s="149">
        <v>-16.495901639344268</v>
      </c>
      <c r="I11" s="147">
        <v>20038</v>
      </c>
      <c r="J11" s="149">
        <v>-5.8320409793693244</v>
      </c>
      <c r="K11" s="149">
        <v>4.0977505112474439</v>
      </c>
    </row>
    <row r="12" spans="1:11" ht="9" customHeight="1" x14ac:dyDescent="0.15">
      <c r="A12" s="158" t="s">
        <v>153</v>
      </c>
      <c r="B12" s="147">
        <v>75</v>
      </c>
      <c r="C12" s="149">
        <v>-28.571428571428569</v>
      </c>
      <c r="D12" s="147">
        <v>147</v>
      </c>
      <c r="E12" s="149">
        <v>-16</v>
      </c>
      <c r="F12" s="149">
        <v>1.96</v>
      </c>
      <c r="G12" s="147">
        <v>173</v>
      </c>
      <c r="H12" s="149">
        <v>-12.62626262626263</v>
      </c>
      <c r="I12" s="147">
        <v>381</v>
      </c>
      <c r="J12" s="149">
        <v>-22.718052738336709</v>
      </c>
      <c r="K12" s="149">
        <v>2.2023121387283235</v>
      </c>
    </row>
    <row r="13" spans="1:11" s="123" customFormat="1" ht="20.100000000000001" customHeight="1" x14ac:dyDescent="0.15">
      <c r="A13" s="163" t="s">
        <v>393</v>
      </c>
      <c r="B13" s="154">
        <v>136</v>
      </c>
      <c r="C13" s="155">
        <v>-46.45669291338583</v>
      </c>
      <c r="D13" s="154">
        <v>292</v>
      </c>
      <c r="E13" s="155">
        <v>-46.520146520146518</v>
      </c>
      <c r="F13" s="155">
        <v>2.1470588235294117</v>
      </c>
      <c r="G13" s="154">
        <v>341</v>
      </c>
      <c r="H13" s="155">
        <v>-45.873015873015873</v>
      </c>
      <c r="I13" s="154">
        <v>845</v>
      </c>
      <c r="J13" s="155">
        <v>-44.662737393582191</v>
      </c>
      <c r="K13" s="155">
        <v>2.4780058651026393</v>
      </c>
    </row>
    <row r="14" spans="1:11" ht="9" customHeight="1" x14ac:dyDescent="0.15">
      <c r="A14" s="158" t="s">
        <v>58</v>
      </c>
      <c r="B14" s="147">
        <v>136</v>
      </c>
      <c r="C14" s="149">
        <v>-46.45669291338583</v>
      </c>
      <c r="D14" s="147">
        <v>292</v>
      </c>
      <c r="E14" s="149">
        <v>-46.520146520146518</v>
      </c>
      <c r="F14" s="149">
        <v>2.1470588235294117</v>
      </c>
      <c r="G14" s="147">
        <v>341</v>
      </c>
      <c r="H14" s="149">
        <v>-45.873015873015873</v>
      </c>
      <c r="I14" s="147">
        <v>845</v>
      </c>
      <c r="J14" s="149">
        <v>-44.662737393582191</v>
      </c>
      <c r="K14" s="149">
        <v>2.4780058651026393</v>
      </c>
    </row>
    <row r="15" spans="1:11" ht="9" customHeight="1" x14ac:dyDescent="0.15">
      <c r="A15" s="158" t="s">
        <v>153</v>
      </c>
      <c r="B15" s="147">
        <v>0</v>
      </c>
      <c r="C15" s="149">
        <v>0</v>
      </c>
      <c r="D15" s="147">
        <v>0</v>
      </c>
      <c r="E15" s="149">
        <v>0</v>
      </c>
      <c r="F15" s="149">
        <v>0</v>
      </c>
      <c r="G15" s="147">
        <v>0</v>
      </c>
      <c r="H15" s="149">
        <v>0</v>
      </c>
      <c r="I15" s="147">
        <v>0</v>
      </c>
      <c r="J15" s="149">
        <v>0</v>
      </c>
      <c r="K15" s="149">
        <v>0</v>
      </c>
    </row>
    <row r="16" spans="1:11" s="123" customFormat="1" ht="20.100000000000001" customHeight="1" x14ac:dyDescent="0.15">
      <c r="A16" s="163" t="s">
        <v>394</v>
      </c>
      <c r="B16" s="154">
        <v>1266</v>
      </c>
      <c r="C16" s="155">
        <v>154.21686746987953</v>
      </c>
      <c r="D16" s="154">
        <v>2945</v>
      </c>
      <c r="E16" s="155">
        <v>194.79479479479477</v>
      </c>
      <c r="F16" s="155">
        <v>2.3262243285939967</v>
      </c>
      <c r="G16" s="154">
        <v>2721</v>
      </c>
      <c r="H16" s="155">
        <v>62.06075044669447</v>
      </c>
      <c r="I16" s="154">
        <v>6145</v>
      </c>
      <c r="J16" s="155">
        <v>61.159192237083658</v>
      </c>
      <c r="K16" s="155">
        <v>2.2583608967291435</v>
      </c>
    </row>
    <row r="17" spans="1:11" ht="9" customHeight="1" x14ac:dyDescent="0.15">
      <c r="A17" s="158" t="s">
        <v>58</v>
      </c>
      <c r="B17" s="147">
        <v>1245</v>
      </c>
      <c r="C17" s="149">
        <v>163.21353065539114</v>
      </c>
      <c r="D17" s="147">
        <v>2917</v>
      </c>
      <c r="E17" s="149">
        <v>209.98937300743887</v>
      </c>
      <c r="F17" s="149">
        <v>2.3429718875502008</v>
      </c>
      <c r="G17" s="147">
        <v>2687</v>
      </c>
      <c r="H17" s="149">
        <v>66.274752475247539</v>
      </c>
      <c r="I17" s="147">
        <v>6083</v>
      </c>
      <c r="J17" s="149">
        <v>64.09495548961425</v>
      </c>
      <c r="K17" s="149">
        <v>2.2638630442873091</v>
      </c>
    </row>
    <row r="18" spans="1:11" ht="9" customHeight="1" x14ac:dyDescent="0.15">
      <c r="A18" s="158" t="s">
        <v>153</v>
      </c>
      <c r="B18" s="147">
        <v>21</v>
      </c>
      <c r="C18" s="149">
        <v>-16</v>
      </c>
      <c r="D18" s="147">
        <v>28</v>
      </c>
      <c r="E18" s="149">
        <v>-51.724137931034484</v>
      </c>
      <c r="F18" s="149">
        <v>1.3333333333333333</v>
      </c>
      <c r="G18" s="147">
        <v>34</v>
      </c>
      <c r="H18" s="149">
        <v>-46.031746031746032</v>
      </c>
      <c r="I18" s="147">
        <v>62</v>
      </c>
      <c r="J18" s="149">
        <v>-41.509433962264154</v>
      </c>
      <c r="K18" s="149">
        <v>1.8235294117647058</v>
      </c>
    </row>
    <row r="19" spans="1:11" s="123" customFormat="1" ht="20.100000000000001" customHeight="1" x14ac:dyDescent="0.15">
      <c r="A19" s="164" t="s">
        <v>395</v>
      </c>
      <c r="B19" s="154">
        <v>650</v>
      </c>
      <c r="C19" s="155">
        <v>8.6956521739130466</v>
      </c>
      <c r="D19" s="154">
        <v>2442</v>
      </c>
      <c r="E19" s="155">
        <v>-7.3596358118361138</v>
      </c>
      <c r="F19" s="155">
        <v>3.7569230769230768</v>
      </c>
      <c r="G19" s="154">
        <v>1334</v>
      </c>
      <c r="H19" s="155">
        <v>8.279220779220779</v>
      </c>
      <c r="I19" s="154">
        <v>6174</v>
      </c>
      <c r="J19" s="155">
        <v>-2.046644455021422</v>
      </c>
      <c r="K19" s="155">
        <v>4.6281859070464764</v>
      </c>
    </row>
    <row r="20" spans="1:11" ht="9" customHeight="1" x14ac:dyDescent="0.15">
      <c r="A20" s="165" t="s">
        <v>58</v>
      </c>
      <c r="B20" s="147">
        <v>625</v>
      </c>
      <c r="C20" s="149">
        <v>6.1120543293718157</v>
      </c>
      <c r="D20" s="147">
        <v>2406</v>
      </c>
      <c r="E20" s="149">
        <v>-8.202975963372765</v>
      </c>
      <c r="F20" s="149">
        <v>3.8496000000000001</v>
      </c>
      <c r="G20" s="147">
        <v>1281</v>
      </c>
      <c r="H20" s="149">
        <v>5.5189456342668848</v>
      </c>
      <c r="I20" s="147">
        <v>6071</v>
      </c>
      <c r="J20" s="149">
        <v>-3.2355753905004718</v>
      </c>
      <c r="K20" s="149">
        <v>4.7392661982825919</v>
      </c>
    </row>
    <row r="21" spans="1:11" ht="9" customHeight="1" x14ac:dyDescent="0.15">
      <c r="A21" s="165" t="s">
        <v>153</v>
      </c>
      <c r="B21" s="147">
        <v>25</v>
      </c>
      <c r="C21" s="149">
        <v>177.77777777777777</v>
      </c>
      <c r="D21" s="147">
        <v>36</v>
      </c>
      <c r="E21" s="149">
        <v>140</v>
      </c>
      <c r="F21" s="149">
        <v>1.44</v>
      </c>
      <c r="G21" s="147">
        <v>53</v>
      </c>
      <c r="H21" s="149">
        <v>194.44444444444446</v>
      </c>
      <c r="I21" s="147">
        <v>103</v>
      </c>
      <c r="J21" s="149">
        <v>255.17241379310343</v>
      </c>
      <c r="K21" s="149">
        <v>1.9433962264150944</v>
      </c>
    </row>
    <row r="22" spans="1:11" s="123" customFormat="1" ht="20.100000000000001" customHeight="1" x14ac:dyDescent="0.15">
      <c r="A22" s="163" t="s">
        <v>396</v>
      </c>
      <c r="B22" s="154">
        <v>240</v>
      </c>
      <c r="C22" s="155">
        <v>9.5890410958904084</v>
      </c>
      <c r="D22" s="154">
        <v>442</v>
      </c>
      <c r="E22" s="155">
        <v>9.6774193548387046</v>
      </c>
      <c r="F22" s="155">
        <v>1.8416666666666666</v>
      </c>
      <c r="G22" s="154">
        <v>570</v>
      </c>
      <c r="H22" s="155">
        <v>16.326530612244895</v>
      </c>
      <c r="I22" s="154">
        <v>1082</v>
      </c>
      <c r="J22" s="155">
        <v>22.954545454545453</v>
      </c>
      <c r="K22" s="155">
        <v>1.8982456140350876</v>
      </c>
    </row>
    <row r="23" spans="1:11" ht="9" customHeight="1" x14ac:dyDescent="0.15">
      <c r="A23" s="158" t="s">
        <v>58</v>
      </c>
      <c r="B23" s="147">
        <v>238</v>
      </c>
      <c r="C23" s="149">
        <v>10.697674418604649</v>
      </c>
      <c r="D23" s="147">
        <v>440</v>
      </c>
      <c r="E23" s="149">
        <v>11.111111111111114</v>
      </c>
      <c r="F23" s="149">
        <v>1.8487394957983194</v>
      </c>
      <c r="G23" s="147">
        <v>561</v>
      </c>
      <c r="H23" s="149">
        <v>16.149068322981364</v>
      </c>
      <c r="I23" s="147">
        <v>1049</v>
      </c>
      <c r="J23" s="149">
        <v>20.713463751438439</v>
      </c>
      <c r="K23" s="149">
        <v>1.8698752228163993</v>
      </c>
    </row>
    <row r="24" spans="1:11" ht="9" customHeight="1" x14ac:dyDescent="0.15">
      <c r="A24" s="158" t="s">
        <v>153</v>
      </c>
      <c r="B24" s="147">
        <v>2</v>
      </c>
      <c r="C24" s="149">
        <v>-50</v>
      </c>
      <c r="D24" s="147">
        <v>2</v>
      </c>
      <c r="E24" s="149">
        <v>-71.428571428571431</v>
      </c>
      <c r="F24" s="149">
        <v>1</v>
      </c>
      <c r="G24" s="147">
        <v>9</v>
      </c>
      <c r="H24" s="149">
        <v>28.571428571428584</v>
      </c>
      <c r="I24" s="147">
        <v>33</v>
      </c>
      <c r="J24" s="149">
        <v>200</v>
      </c>
      <c r="K24" s="149">
        <v>3.6666666666666665</v>
      </c>
    </row>
    <row r="25" spans="1:11" s="123" customFormat="1" ht="20.100000000000001" customHeight="1" x14ac:dyDescent="0.15">
      <c r="A25" s="163" t="s">
        <v>397</v>
      </c>
      <c r="B25" s="154">
        <v>278</v>
      </c>
      <c r="C25" s="155">
        <v>11.200000000000003</v>
      </c>
      <c r="D25" s="154">
        <v>570</v>
      </c>
      <c r="E25" s="155">
        <v>-4.3624161073825434</v>
      </c>
      <c r="F25" s="155">
        <v>2.050359712230216</v>
      </c>
      <c r="G25" s="154">
        <v>644</v>
      </c>
      <c r="H25" s="155">
        <v>-3.0120481927710898</v>
      </c>
      <c r="I25" s="154">
        <v>1544</v>
      </c>
      <c r="J25" s="155">
        <v>-11.315336013785185</v>
      </c>
      <c r="K25" s="155">
        <v>2.3975155279503104</v>
      </c>
    </row>
    <row r="26" spans="1:11" ht="9" customHeight="1" x14ac:dyDescent="0.15">
      <c r="A26" s="158" t="s">
        <v>58</v>
      </c>
      <c r="B26" s="147">
        <v>265</v>
      </c>
      <c r="C26" s="149">
        <v>9.9585062240663831</v>
      </c>
      <c r="D26" s="147">
        <v>478</v>
      </c>
      <c r="E26" s="149">
        <v>5.5187637969094965</v>
      </c>
      <c r="F26" s="149">
        <v>1.8037735849056604</v>
      </c>
      <c r="G26" s="147">
        <v>620</v>
      </c>
      <c r="H26" s="149">
        <v>-0.79999999999999716</v>
      </c>
      <c r="I26" s="147">
        <v>1280</v>
      </c>
      <c r="J26" s="149">
        <v>-0.38910505836575737</v>
      </c>
      <c r="K26" s="149">
        <v>2.064516129032258</v>
      </c>
    </row>
    <row r="27" spans="1:11" ht="9" customHeight="1" x14ac:dyDescent="0.15">
      <c r="A27" s="158" t="s">
        <v>153</v>
      </c>
      <c r="B27" s="147">
        <v>13</v>
      </c>
      <c r="C27" s="149">
        <v>44.444444444444457</v>
      </c>
      <c r="D27" s="147">
        <v>92</v>
      </c>
      <c r="E27" s="149">
        <v>-35.664335664335667</v>
      </c>
      <c r="F27" s="149">
        <v>7.0769230769230766</v>
      </c>
      <c r="G27" s="147">
        <v>24</v>
      </c>
      <c r="H27" s="149">
        <v>-38.46153846153846</v>
      </c>
      <c r="I27" s="147">
        <v>264</v>
      </c>
      <c r="J27" s="149">
        <v>-42.10526315789474</v>
      </c>
      <c r="K27" s="149">
        <v>11</v>
      </c>
    </row>
    <row r="28" spans="1:11" s="123" customFormat="1" ht="21.95" customHeight="1" x14ac:dyDescent="0.15">
      <c r="A28" s="163" t="s">
        <v>168</v>
      </c>
      <c r="B28" s="210"/>
      <c r="C28" s="210"/>
      <c r="D28" s="210"/>
      <c r="E28" s="210"/>
      <c r="F28" s="210"/>
      <c r="G28" s="210"/>
      <c r="H28" s="210"/>
      <c r="I28" s="210"/>
      <c r="J28" s="210"/>
      <c r="K28" s="210"/>
    </row>
    <row r="29" spans="1:11" s="123" customFormat="1" ht="20.100000000000001" customHeight="1" x14ac:dyDescent="0.15">
      <c r="A29" s="163" t="s">
        <v>398</v>
      </c>
      <c r="B29" s="154">
        <v>1768</v>
      </c>
      <c r="C29" s="155">
        <v>-23.858742463393625</v>
      </c>
      <c r="D29" s="154">
        <v>17219</v>
      </c>
      <c r="E29" s="155">
        <v>-9.1729085346555479</v>
      </c>
      <c r="F29" s="155">
        <v>9.7392533936651589</v>
      </c>
      <c r="G29" s="154">
        <v>5113</v>
      </c>
      <c r="H29" s="155">
        <v>-15.766062602965405</v>
      </c>
      <c r="I29" s="154">
        <v>49588</v>
      </c>
      <c r="J29" s="155">
        <v>-6.1757360175584637</v>
      </c>
      <c r="K29" s="155">
        <v>9.6984158028554663</v>
      </c>
    </row>
    <row r="30" spans="1:11" ht="9" customHeight="1" x14ac:dyDescent="0.15">
      <c r="A30" s="158" t="s">
        <v>58</v>
      </c>
      <c r="B30" s="147">
        <v>1623</v>
      </c>
      <c r="C30" s="149">
        <v>-26.092896174863384</v>
      </c>
      <c r="D30" s="147">
        <v>16777</v>
      </c>
      <c r="E30" s="149">
        <v>-9.7379889169849889</v>
      </c>
      <c r="F30" s="149">
        <v>10.337030191004313</v>
      </c>
      <c r="G30" s="147">
        <v>4622</v>
      </c>
      <c r="H30" s="149">
        <v>-18.006031577080009</v>
      </c>
      <c r="I30" s="147">
        <v>48293</v>
      </c>
      <c r="J30" s="149">
        <v>-6.5121861509572767</v>
      </c>
      <c r="K30" s="149">
        <v>10.448507139766335</v>
      </c>
    </row>
    <row r="31" spans="1:11" ht="9" customHeight="1" x14ac:dyDescent="0.15">
      <c r="A31" s="158" t="s">
        <v>153</v>
      </c>
      <c r="B31" s="147">
        <v>145</v>
      </c>
      <c r="C31" s="149">
        <v>15.079365079365076</v>
      </c>
      <c r="D31" s="147">
        <v>442</v>
      </c>
      <c r="E31" s="149">
        <v>19.137466307277634</v>
      </c>
      <c r="F31" s="149">
        <v>3.0482758620689654</v>
      </c>
      <c r="G31" s="147">
        <v>491</v>
      </c>
      <c r="H31" s="149">
        <v>13.39491916859123</v>
      </c>
      <c r="I31" s="147">
        <v>1295</v>
      </c>
      <c r="J31" s="149">
        <v>8.3682008368200798</v>
      </c>
      <c r="K31" s="149">
        <v>2.6374745417515273</v>
      </c>
    </row>
    <row r="32" spans="1:11" ht="19.5" customHeight="1" x14ac:dyDescent="0.15">
      <c r="A32" s="163" t="s">
        <v>399</v>
      </c>
      <c r="B32" s="154">
        <v>335</v>
      </c>
      <c r="C32" s="155">
        <v>-6.6852367688022269</v>
      </c>
      <c r="D32" s="154">
        <v>699</v>
      </c>
      <c r="E32" s="155">
        <v>-0.1428571428571388</v>
      </c>
      <c r="F32" s="155">
        <v>2.0865671641791046</v>
      </c>
      <c r="G32" s="154">
        <v>876</v>
      </c>
      <c r="H32" s="155">
        <v>36.024844720496901</v>
      </c>
      <c r="I32" s="154">
        <v>1601</v>
      </c>
      <c r="J32" s="155">
        <v>23.15384615384616</v>
      </c>
      <c r="K32" s="155">
        <v>1.8276255707762556</v>
      </c>
    </row>
    <row r="33" spans="1:11" ht="9" customHeight="1" x14ac:dyDescent="0.15">
      <c r="A33" s="158" t="s">
        <v>58</v>
      </c>
      <c r="B33" s="147">
        <v>332</v>
      </c>
      <c r="C33" s="149">
        <v>-7.5208913649025106</v>
      </c>
      <c r="D33" s="147">
        <v>688</v>
      </c>
      <c r="E33" s="149">
        <v>-1.7142857142857082</v>
      </c>
      <c r="F33" s="149">
        <v>2.072289156626506</v>
      </c>
      <c r="G33" s="147">
        <v>873</v>
      </c>
      <c r="H33" s="149">
        <v>35.559006211180133</v>
      </c>
      <c r="I33" s="147">
        <v>1590</v>
      </c>
      <c r="J33" s="149">
        <v>22.307692307692307</v>
      </c>
      <c r="K33" s="149">
        <v>1.8213058419243986</v>
      </c>
    </row>
    <row r="34" spans="1:11" ht="9" customHeight="1" x14ac:dyDescent="0.15">
      <c r="A34" s="158" t="s">
        <v>153</v>
      </c>
      <c r="B34" s="147">
        <v>3</v>
      </c>
      <c r="C34" s="156" t="s">
        <v>485</v>
      </c>
      <c r="D34" s="147">
        <v>11</v>
      </c>
      <c r="E34" s="156" t="s">
        <v>485</v>
      </c>
      <c r="F34" s="149">
        <v>3.6666666666666665</v>
      </c>
      <c r="G34" s="147">
        <v>3</v>
      </c>
      <c r="H34" s="156" t="s">
        <v>485</v>
      </c>
      <c r="I34" s="147">
        <v>11</v>
      </c>
      <c r="J34" s="156" t="s">
        <v>485</v>
      </c>
      <c r="K34" s="149">
        <v>3.6666666666666665</v>
      </c>
    </row>
    <row r="35" spans="1:11" ht="19.5" customHeight="1" x14ac:dyDescent="0.15">
      <c r="A35" s="163" t="s">
        <v>400</v>
      </c>
      <c r="B35" s="154">
        <v>162</v>
      </c>
      <c r="C35" s="155">
        <v>-21.359223300970868</v>
      </c>
      <c r="D35" s="154">
        <v>380</v>
      </c>
      <c r="E35" s="155">
        <v>-25.636007827788646</v>
      </c>
      <c r="F35" s="155">
        <v>2.3456790123456792</v>
      </c>
      <c r="G35" s="154">
        <v>410</v>
      </c>
      <c r="H35" s="155">
        <v>-18.489065606361834</v>
      </c>
      <c r="I35" s="154">
        <v>905</v>
      </c>
      <c r="J35" s="155">
        <v>-34.845212383009354</v>
      </c>
      <c r="K35" s="155">
        <v>2.2073170731707319</v>
      </c>
    </row>
    <row r="36" spans="1:11" ht="9" customHeight="1" x14ac:dyDescent="0.15">
      <c r="A36" s="158" t="s">
        <v>58</v>
      </c>
      <c r="B36" s="147">
        <v>160</v>
      </c>
      <c r="C36" s="149">
        <v>-19.597989949748737</v>
      </c>
      <c r="D36" s="147">
        <v>366</v>
      </c>
      <c r="E36" s="149">
        <v>-26.209677419354833</v>
      </c>
      <c r="F36" s="149">
        <v>2.2875000000000001</v>
      </c>
      <c r="G36" s="147">
        <v>403</v>
      </c>
      <c r="H36" s="149">
        <v>-17.755102040816325</v>
      </c>
      <c r="I36" s="147">
        <v>880</v>
      </c>
      <c r="J36" s="149">
        <v>-35.57833089311859</v>
      </c>
      <c r="K36" s="149">
        <v>2.1836228287841193</v>
      </c>
    </row>
    <row r="37" spans="1:11" ht="9" customHeight="1" x14ac:dyDescent="0.15">
      <c r="A37" s="158" t="s">
        <v>153</v>
      </c>
      <c r="B37" s="147">
        <v>2</v>
      </c>
      <c r="C37" s="149">
        <v>-71.428571428571431</v>
      </c>
      <c r="D37" s="147">
        <v>14</v>
      </c>
      <c r="E37" s="149">
        <v>-6.6666666666666714</v>
      </c>
      <c r="F37" s="149">
        <v>7</v>
      </c>
      <c r="G37" s="147">
        <v>7</v>
      </c>
      <c r="H37" s="149">
        <v>-46.153846153846153</v>
      </c>
      <c r="I37" s="147">
        <v>25</v>
      </c>
      <c r="J37" s="149">
        <v>8.6956521739130466</v>
      </c>
      <c r="K37" s="149">
        <v>3.5714285714285716</v>
      </c>
    </row>
    <row r="38" spans="1:11" s="123" customFormat="1" ht="21.95" customHeight="1" x14ac:dyDescent="0.15">
      <c r="A38" s="126" t="s">
        <v>82</v>
      </c>
      <c r="B38" s="125"/>
      <c r="C38" s="124"/>
      <c r="D38" s="125"/>
      <c r="E38" s="124"/>
      <c r="F38" s="127"/>
      <c r="G38" s="125"/>
      <c r="H38" s="124"/>
      <c r="I38" s="125"/>
      <c r="J38" s="124"/>
      <c r="K38" s="127"/>
    </row>
    <row r="39" spans="1:11" s="123" customFormat="1" ht="20.100000000000001" customHeight="1" x14ac:dyDescent="0.15">
      <c r="A39" s="163" t="s">
        <v>401</v>
      </c>
      <c r="B39" s="154">
        <v>321</v>
      </c>
      <c r="C39" s="155">
        <v>6.6445182724252447</v>
      </c>
      <c r="D39" s="154">
        <v>6448</v>
      </c>
      <c r="E39" s="155">
        <v>-4.2186571598336258</v>
      </c>
      <c r="F39" s="155">
        <v>20.087227414330219</v>
      </c>
      <c r="G39" s="154">
        <v>880</v>
      </c>
      <c r="H39" s="155">
        <v>-14.230019493177394</v>
      </c>
      <c r="I39" s="154">
        <v>17192</v>
      </c>
      <c r="J39" s="155">
        <v>-5.0532943060694748</v>
      </c>
      <c r="K39" s="155">
        <v>19.536363636363635</v>
      </c>
    </row>
    <row r="40" spans="1:11" ht="9" customHeight="1" x14ac:dyDescent="0.15">
      <c r="A40" s="158" t="s">
        <v>58</v>
      </c>
      <c r="B40" s="147">
        <v>312</v>
      </c>
      <c r="C40" s="149">
        <v>6.849315068493155</v>
      </c>
      <c r="D40" s="147">
        <v>6332</v>
      </c>
      <c r="E40" s="149">
        <v>-2.7491936722469603</v>
      </c>
      <c r="F40" s="149">
        <v>20.294871794871796</v>
      </c>
      <c r="G40" s="147">
        <v>849</v>
      </c>
      <c r="H40" s="149">
        <v>-13.367346938775512</v>
      </c>
      <c r="I40" s="147">
        <v>16818</v>
      </c>
      <c r="J40" s="149">
        <v>-2.1469715482632239</v>
      </c>
      <c r="K40" s="149">
        <v>19.809187279151942</v>
      </c>
    </row>
    <row r="41" spans="1:11" ht="9" customHeight="1" x14ac:dyDescent="0.15">
      <c r="A41" s="158" t="s">
        <v>153</v>
      </c>
      <c r="B41" s="147">
        <v>9</v>
      </c>
      <c r="C41" s="149">
        <v>0</v>
      </c>
      <c r="D41" s="147">
        <v>116</v>
      </c>
      <c r="E41" s="149">
        <v>-47.511312217194572</v>
      </c>
      <c r="F41" s="149">
        <v>12.888888888888889</v>
      </c>
      <c r="G41" s="147">
        <v>31</v>
      </c>
      <c r="H41" s="149">
        <v>-32.608695652173907</v>
      </c>
      <c r="I41" s="147">
        <v>374</v>
      </c>
      <c r="J41" s="149">
        <v>-59.347826086956523</v>
      </c>
      <c r="K41" s="149">
        <v>12.064516129032258</v>
      </c>
    </row>
    <row r="42" spans="1:11" ht="19.5" customHeight="1" x14ac:dyDescent="0.15">
      <c r="A42" s="163" t="s">
        <v>402</v>
      </c>
      <c r="B42" s="154">
        <v>506</v>
      </c>
      <c r="C42" s="155">
        <v>15.78947368421052</v>
      </c>
      <c r="D42" s="154">
        <v>755</v>
      </c>
      <c r="E42" s="155">
        <v>11.029411764705884</v>
      </c>
      <c r="F42" s="155">
        <v>1.4920948616600791</v>
      </c>
      <c r="G42" s="154">
        <v>1153</v>
      </c>
      <c r="H42" s="155">
        <v>1.1403508771929864</v>
      </c>
      <c r="I42" s="154">
        <v>1811</v>
      </c>
      <c r="J42" s="155">
        <v>-3.1550802139037444</v>
      </c>
      <c r="K42" s="155">
        <v>1.5706851691240242</v>
      </c>
    </row>
    <row r="43" spans="1:11" ht="9" customHeight="1" x14ac:dyDescent="0.15">
      <c r="A43" s="158" t="s">
        <v>58</v>
      </c>
      <c r="B43" s="147">
        <v>482</v>
      </c>
      <c r="C43" s="149">
        <v>25.194805194805198</v>
      </c>
      <c r="D43" s="147">
        <v>713</v>
      </c>
      <c r="E43" s="149">
        <v>14.81481481481481</v>
      </c>
      <c r="F43" s="149">
        <v>1.4792531120331951</v>
      </c>
      <c r="G43" s="147">
        <v>1076</v>
      </c>
      <c r="H43" s="149">
        <v>4.7711781888997109</v>
      </c>
      <c r="I43" s="147">
        <v>1700</v>
      </c>
      <c r="J43" s="149">
        <v>-1.4492753623188435</v>
      </c>
      <c r="K43" s="149">
        <v>1.5799256505576209</v>
      </c>
    </row>
    <row r="44" spans="1:11" ht="9" customHeight="1" x14ac:dyDescent="0.15">
      <c r="A44" s="158" t="s">
        <v>153</v>
      </c>
      <c r="B44" s="147">
        <v>24</v>
      </c>
      <c r="C44" s="149">
        <v>-53.846153846153847</v>
      </c>
      <c r="D44" s="147">
        <v>42</v>
      </c>
      <c r="E44" s="149">
        <v>-28.813559322033896</v>
      </c>
      <c r="F44" s="149">
        <v>1.75</v>
      </c>
      <c r="G44" s="147">
        <v>77</v>
      </c>
      <c r="H44" s="149">
        <v>-31.858407079646014</v>
      </c>
      <c r="I44" s="147">
        <v>111</v>
      </c>
      <c r="J44" s="149">
        <v>-23.448275862068968</v>
      </c>
      <c r="K44" s="149">
        <v>1.4415584415584415</v>
      </c>
    </row>
    <row r="45" spans="1:11" ht="19.5" customHeight="1" x14ac:dyDescent="0.15">
      <c r="A45" s="163" t="s">
        <v>456</v>
      </c>
      <c r="B45" s="154">
        <v>257</v>
      </c>
      <c r="C45" s="155">
        <v>45.197740112994353</v>
      </c>
      <c r="D45" s="154">
        <v>422</v>
      </c>
      <c r="E45" s="155">
        <v>49.116607773851598</v>
      </c>
      <c r="F45" s="155">
        <v>1.6420233463035019</v>
      </c>
      <c r="G45" s="154">
        <v>839</v>
      </c>
      <c r="H45" s="155">
        <v>81.995661605206067</v>
      </c>
      <c r="I45" s="154">
        <v>1348</v>
      </c>
      <c r="J45" s="155">
        <v>102.09895052473763</v>
      </c>
      <c r="K45" s="155">
        <v>1.6066746126340883</v>
      </c>
    </row>
    <row r="46" spans="1:11" ht="9" customHeight="1" x14ac:dyDescent="0.15">
      <c r="A46" s="158" t="s">
        <v>58</v>
      </c>
      <c r="B46" s="147">
        <v>228</v>
      </c>
      <c r="C46" s="149">
        <v>54.054054054054063</v>
      </c>
      <c r="D46" s="147">
        <v>393</v>
      </c>
      <c r="E46" s="149">
        <v>70.129870129870142</v>
      </c>
      <c r="F46" s="149">
        <v>1.7236842105263157</v>
      </c>
      <c r="G46" s="147">
        <v>724</v>
      </c>
      <c r="H46" s="149">
        <v>87.080103359173137</v>
      </c>
      <c r="I46" s="147">
        <v>1222</v>
      </c>
      <c r="J46" s="149">
        <v>119.38958707360862</v>
      </c>
      <c r="K46" s="149">
        <v>1.6878453038674033</v>
      </c>
    </row>
    <row r="47" spans="1:11" ht="9" customHeight="1" x14ac:dyDescent="0.15">
      <c r="A47" s="158" t="s">
        <v>153</v>
      </c>
      <c r="B47" s="147">
        <v>29</v>
      </c>
      <c r="C47" s="149">
        <v>0</v>
      </c>
      <c r="D47" s="147">
        <v>29</v>
      </c>
      <c r="E47" s="149">
        <v>-44.230769230769234</v>
      </c>
      <c r="F47" s="149">
        <v>1</v>
      </c>
      <c r="G47" s="147">
        <v>115</v>
      </c>
      <c r="H47" s="149">
        <v>55.405405405405418</v>
      </c>
      <c r="I47" s="147">
        <v>126</v>
      </c>
      <c r="J47" s="149">
        <v>14.545454545454547</v>
      </c>
      <c r="K47" s="149">
        <v>1.0956521739130434</v>
      </c>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x14ac:dyDescent="0.15">
      <c r="C51" s="114"/>
      <c r="E51" s="114"/>
      <c r="H51" s="114"/>
      <c r="J51" s="114"/>
    </row>
    <row r="52" spans="2:11" x14ac:dyDescent="0.15">
      <c r="C52" s="114"/>
      <c r="E52" s="114"/>
      <c r="H52" s="114"/>
      <c r="J52" s="114"/>
    </row>
    <row r="53" spans="2:11" x14ac:dyDescent="0.15">
      <c r="C53" s="114"/>
      <c r="E53" s="114"/>
      <c r="H53" s="114"/>
      <c r="J53" s="114"/>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204</v>
      </c>
      <c r="B1" s="277"/>
      <c r="C1" s="277"/>
      <c r="D1" s="277"/>
      <c r="E1" s="277"/>
      <c r="F1" s="277"/>
      <c r="G1" s="277"/>
      <c r="H1" s="277"/>
      <c r="I1" s="277"/>
      <c r="J1" s="277"/>
      <c r="K1" s="277"/>
    </row>
    <row r="2" spans="1:11" ht="9.9499999999999993" customHeight="1" x14ac:dyDescent="0.15">
      <c r="A2" s="268" t="s">
        <v>253</v>
      </c>
      <c r="B2" s="249" t="s">
        <v>482</v>
      </c>
      <c r="C2" s="245"/>
      <c r="D2" s="245"/>
      <c r="E2" s="245"/>
      <c r="F2" s="245"/>
      <c r="G2" s="250" t="s">
        <v>483</v>
      </c>
      <c r="H2" s="251"/>
      <c r="I2" s="251"/>
      <c r="J2" s="251"/>
      <c r="K2" s="251"/>
    </row>
    <row r="3" spans="1:11" ht="9.9499999999999993" customHeight="1" x14ac:dyDescent="0.15">
      <c r="A3" s="269"/>
      <c r="B3" s="271" t="s">
        <v>134</v>
      </c>
      <c r="C3" s="272"/>
      <c r="D3" s="273" t="s">
        <v>132</v>
      </c>
      <c r="E3" s="274"/>
      <c r="F3" s="275" t="s">
        <v>56</v>
      </c>
      <c r="G3" s="273" t="s">
        <v>134</v>
      </c>
      <c r="H3" s="274"/>
      <c r="I3" s="273" t="s">
        <v>132</v>
      </c>
      <c r="J3" s="274"/>
      <c r="K3" s="273" t="s">
        <v>56</v>
      </c>
    </row>
    <row r="4" spans="1:11" ht="45" customHeight="1" x14ac:dyDescent="0.15">
      <c r="A4" s="269"/>
      <c r="B4" s="134" t="s">
        <v>135</v>
      </c>
      <c r="C4" s="133" t="s">
        <v>151</v>
      </c>
      <c r="D4" s="133" t="s">
        <v>135</v>
      </c>
      <c r="E4" s="133" t="s">
        <v>151</v>
      </c>
      <c r="F4" s="276"/>
      <c r="G4" s="133" t="s">
        <v>135</v>
      </c>
      <c r="H4" s="133" t="s">
        <v>154</v>
      </c>
      <c r="I4" s="133" t="s">
        <v>135</v>
      </c>
      <c r="J4" s="133" t="s">
        <v>154</v>
      </c>
      <c r="K4" s="273"/>
    </row>
    <row r="5" spans="1:11" ht="9.9499999999999993" customHeight="1" x14ac:dyDescent="0.15">
      <c r="A5" s="270"/>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305</v>
      </c>
      <c r="B6" s="121"/>
      <c r="C6" s="120"/>
      <c r="D6" s="121"/>
      <c r="E6" s="120"/>
      <c r="F6" s="128"/>
      <c r="G6" s="121"/>
      <c r="H6" s="120"/>
      <c r="I6" s="121"/>
      <c r="J6" s="120"/>
      <c r="K6" s="128"/>
    </row>
    <row r="7" spans="1:11" ht="19.5" customHeight="1" x14ac:dyDescent="0.15">
      <c r="A7" s="163" t="s">
        <v>403</v>
      </c>
      <c r="B7" s="154">
        <v>364</v>
      </c>
      <c r="C7" s="155">
        <v>45.019920318725099</v>
      </c>
      <c r="D7" s="154">
        <v>842</v>
      </c>
      <c r="E7" s="155">
        <v>118.13471502590673</v>
      </c>
      <c r="F7" s="155">
        <v>2.3131868131868134</v>
      </c>
      <c r="G7" s="154">
        <v>920</v>
      </c>
      <c r="H7" s="155">
        <v>30.127298444130133</v>
      </c>
      <c r="I7" s="154">
        <v>1948</v>
      </c>
      <c r="J7" s="155">
        <v>53.265145554681339</v>
      </c>
      <c r="K7" s="155">
        <v>2.1173913043478261</v>
      </c>
    </row>
    <row r="8" spans="1:11" ht="9" customHeight="1" x14ac:dyDescent="0.15">
      <c r="A8" s="158" t="s">
        <v>58</v>
      </c>
      <c r="B8" s="147">
        <v>313</v>
      </c>
      <c r="C8" s="149">
        <v>32.627118644067792</v>
      </c>
      <c r="D8" s="147">
        <v>786</v>
      </c>
      <c r="E8" s="149">
        <v>113.00813008130081</v>
      </c>
      <c r="F8" s="149">
        <v>2.5111821086261981</v>
      </c>
      <c r="G8" s="147">
        <v>841</v>
      </c>
      <c r="H8" s="149">
        <v>31.818181818181813</v>
      </c>
      <c r="I8" s="147">
        <v>1860</v>
      </c>
      <c r="J8" s="149">
        <v>59.931212381771275</v>
      </c>
      <c r="K8" s="149">
        <v>2.211652794292509</v>
      </c>
    </row>
    <row r="9" spans="1:11" ht="9" customHeight="1" x14ac:dyDescent="0.15">
      <c r="A9" s="158" t="s">
        <v>153</v>
      </c>
      <c r="B9" s="147">
        <v>51</v>
      </c>
      <c r="C9" s="149">
        <v>240</v>
      </c>
      <c r="D9" s="147">
        <v>56</v>
      </c>
      <c r="E9" s="149">
        <v>229.41176470588238</v>
      </c>
      <c r="F9" s="149">
        <v>1.0980392156862746</v>
      </c>
      <c r="G9" s="147">
        <v>79</v>
      </c>
      <c r="H9" s="149">
        <v>14.492753623188406</v>
      </c>
      <c r="I9" s="147">
        <v>88</v>
      </c>
      <c r="J9" s="149">
        <v>-18.518518518518519</v>
      </c>
      <c r="K9" s="149">
        <v>1.1139240506329113</v>
      </c>
    </row>
    <row r="10" spans="1:11" ht="19.5" customHeight="1" x14ac:dyDescent="0.15">
      <c r="A10" s="163" t="s">
        <v>404</v>
      </c>
      <c r="B10" s="154">
        <v>522</v>
      </c>
      <c r="C10" s="155">
        <v>2.3529411764705941</v>
      </c>
      <c r="D10" s="154">
        <v>1020</v>
      </c>
      <c r="E10" s="155">
        <v>-11.840968020743304</v>
      </c>
      <c r="F10" s="155">
        <v>1.9540229885057472</v>
      </c>
      <c r="G10" s="154">
        <v>1328</v>
      </c>
      <c r="H10" s="155">
        <v>24.812030075187977</v>
      </c>
      <c r="I10" s="154">
        <v>2687</v>
      </c>
      <c r="J10" s="155">
        <v>9.5393395841826276</v>
      </c>
      <c r="K10" s="155">
        <v>2.0233433734939759</v>
      </c>
    </row>
    <row r="11" spans="1:11" ht="9" customHeight="1" x14ac:dyDescent="0.15">
      <c r="A11" s="158" t="s">
        <v>58</v>
      </c>
      <c r="B11" s="147">
        <v>513</v>
      </c>
      <c r="C11" s="149">
        <v>2.3952095808383262</v>
      </c>
      <c r="D11" s="147">
        <v>1011</v>
      </c>
      <c r="E11" s="149">
        <v>-11.703056768558952</v>
      </c>
      <c r="F11" s="149">
        <v>1.9707602339181287</v>
      </c>
      <c r="G11" s="147">
        <v>1256</v>
      </c>
      <c r="H11" s="149">
        <v>21.470019342359763</v>
      </c>
      <c r="I11" s="147">
        <v>2615</v>
      </c>
      <c r="J11" s="149">
        <v>8.2367549668874176</v>
      </c>
      <c r="K11" s="149">
        <v>2.0820063694267517</v>
      </c>
    </row>
    <row r="12" spans="1:11" ht="9" customHeight="1" x14ac:dyDescent="0.15">
      <c r="A12" s="158" t="s">
        <v>153</v>
      </c>
      <c r="B12" s="147">
        <v>9</v>
      </c>
      <c r="C12" s="149">
        <v>0</v>
      </c>
      <c r="D12" s="147">
        <v>9</v>
      </c>
      <c r="E12" s="149">
        <v>-25</v>
      </c>
      <c r="F12" s="149">
        <v>1</v>
      </c>
      <c r="G12" s="147">
        <v>72</v>
      </c>
      <c r="H12" s="149">
        <v>140</v>
      </c>
      <c r="I12" s="147">
        <v>72</v>
      </c>
      <c r="J12" s="149">
        <v>94.594594594594582</v>
      </c>
      <c r="K12" s="149">
        <v>1</v>
      </c>
    </row>
    <row r="13" spans="1:11" ht="19.5" customHeight="1" x14ac:dyDescent="0.15">
      <c r="A13" s="163" t="s">
        <v>448</v>
      </c>
      <c r="B13" s="154">
        <v>825</v>
      </c>
      <c r="C13" s="155">
        <v>-6.8848758465011315</v>
      </c>
      <c r="D13" s="154">
        <v>2196</v>
      </c>
      <c r="E13" s="155">
        <v>-15.24507912003088</v>
      </c>
      <c r="F13" s="155">
        <v>2.6618181818181816</v>
      </c>
      <c r="G13" s="154">
        <v>3056</v>
      </c>
      <c r="H13" s="155">
        <v>-4.3804755944931202</v>
      </c>
      <c r="I13" s="154">
        <v>9836</v>
      </c>
      <c r="J13" s="155">
        <v>-4.0109300283009617</v>
      </c>
      <c r="K13" s="155">
        <v>3.2185863874345548</v>
      </c>
    </row>
    <row r="14" spans="1:11" ht="9" customHeight="1" x14ac:dyDescent="0.15">
      <c r="A14" s="158" t="s">
        <v>58</v>
      </c>
      <c r="B14" s="147">
        <v>818</v>
      </c>
      <c r="C14" s="149">
        <v>-0.72815533980582359</v>
      </c>
      <c r="D14" s="147">
        <v>2186</v>
      </c>
      <c r="E14" s="149">
        <v>-3.1886625332152363</v>
      </c>
      <c r="F14" s="149">
        <v>2.6723716381418092</v>
      </c>
      <c r="G14" s="147">
        <v>3011</v>
      </c>
      <c r="H14" s="149">
        <v>-1.5369522563767219</v>
      </c>
      <c r="I14" s="147">
        <v>9758</v>
      </c>
      <c r="J14" s="149">
        <v>4.3859649122806985</v>
      </c>
      <c r="K14" s="149">
        <v>3.2407837927598804</v>
      </c>
    </row>
    <row r="15" spans="1:11" ht="9" customHeight="1" x14ac:dyDescent="0.15">
      <c r="A15" s="158" t="s">
        <v>153</v>
      </c>
      <c r="B15" s="147">
        <v>7</v>
      </c>
      <c r="C15" s="149">
        <v>-88.709677419354833</v>
      </c>
      <c r="D15" s="147">
        <v>10</v>
      </c>
      <c r="E15" s="149">
        <v>-96.996996996996998</v>
      </c>
      <c r="F15" s="149">
        <v>1.4285714285714286</v>
      </c>
      <c r="G15" s="147">
        <v>45</v>
      </c>
      <c r="H15" s="149">
        <v>-67.391304347826093</v>
      </c>
      <c r="I15" s="147">
        <v>78</v>
      </c>
      <c r="J15" s="149">
        <v>-91.323692992213566</v>
      </c>
      <c r="K15" s="149">
        <v>1.7333333333333334</v>
      </c>
    </row>
    <row r="16" spans="1:11" s="123" customFormat="1" ht="19.5" customHeight="1" x14ac:dyDescent="0.15">
      <c r="A16" s="163" t="s">
        <v>405</v>
      </c>
      <c r="B16" s="154">
        <v>403</v>
      </c>
      <c r="C16" s="155">
        <v>-11.428571428571431</v>
      </c>
      <c r="D16" s="154">
        <v>899</v>
      </c>
      <c r="E16" s="155">
        <v>-9.7389558232931677</v>
      </c>
      <c r="F16" s="155">
        <v>2.2307692307692308</v>
      </c>
      <c r="G16" s="154">
        <v>613</v>
      </c>
      <c r="H16" s="155">
        <v>-25.696969696969703</v>
      </c>
      <c r="I16" s="154">
        <v>1533</v>
      </c>
      <c r="J16" s="155">
        <v>-26.013513513513516</v>
      </c>
      <c r="K16" s="155">
        <v>2.5008156606851548</v>
      </c>
    </row>
    <row r="17" spans="1:11" ht="9" customHeight="1" x14ac:dyDescent="0.15">
      <c r="A17" s="158" t="s">
        <v>58</v>
      </c>
      <c r="B17" s="147">
        <v>384</v>
      </c>
      <c r="C17" s="149">
        <v>-14.285714285714292</v>
      </c>
      <c r="D17" s="147">
        <v>876</v>
      </c>
      <c r="E17" s="149">
        <v>-9.5975232198142351</v>
      </c>
      <c r="F17" s="149">
        <v>2.28125</v>
      </c>
      <c r="G17" s="147">
        <v>569</v>
      </c>
      <c r="H17" s="149">
        <v>-29.491945477075589</v>
      </c>
      <c r="I17" s="147">
        <v>1461</v>
      </c>
      <c r="J17" s="149">
        <v>-28.171091445427734</v>
      </c>
      <c r="K17" s="149">
        <v>2.5676625659050965</v>
      </c>
    </row>
    <row r="18" spans="1:11" ht="9" customHeight="1" x14ac:dyDescent="0.15">
      <c r="A18" s="158" t="s">
        <v>153</v>
      </c>
      <c r="B18" s="147">
        <v>19</v>
      </c>
      <c r="C18" s="149">
        <v>171.42857142857144</v>
      </c>
      <c r="D18" s="147">
        <v>23</v>
      </c>
      <c r="E18" s="149">
        <v>-14.81481481481481</v>
      </c>
      <c r="F18" s="149">
        <v>1.2105263157894737</v>
      </c>
      <c r="G18" s="147">
        <v>44</v>
      </c>
      <c r="H18" s="149">
        <v>144.44444444444446</v>
      </c>
      <c r="I18" s="147">
        <v>72</v>
      </c>
      <c r="J18" s="149">
        <v>89.473684210526329</v>
      </c>
      <c r="K18" s="149">
        <v>1.6363636363636365</v>
      </c>
    </row>
    <row r="19" spans="1:11" s="123" customFormat="1" ht="21.95" customHeight="1" x14ac:dyDescent="0.15">
      <c r="A19" s="126" t="s">
        <v>186</v>
      </c>
      <c r="B19" s="125"/>
      <c r="C19" s="124"/>
      <c r="D19" s="125"/>
      <c r="E19" s="124"/>
      <c r="F19" s="127"/>
      <c r="G19" s="125"/>
      <c r="H19" s="124"/>
      <c r="I19" s="125"/>
      <c r="J19" s="124"/>
      <c r="K19" s="127"/>
    </row>
    <row r="20" spans="1:11" s="123" customFormat="1" ht="20.100000000000001" customHeight="1" x14ac:dyDescent="0.15">
      <c r="A20" s="163" t="s">
        <v>451</v>
      </c>
      <c r="B20" s="154">
        <v>85</v>
      </c>
      <c r="C20" s="155">
        <v>3.6585365853658516</v>
      </c>
      <c r="D20" s="154">
        <v>173</v>
      </c>
      <c r="E20" s="155">
        <v>-32.684824902723733</v>
      </c>
      <c r="F20" s="155">
        <v>2.0352941176470587</v>
      </c>
      <c r="G20" s="154">
        <v>190</v>
      </c>
      <c r="H20" s="155">
        <v>-20.168067226890756</v>
      </c>
      <c r="I20" s="154">
        <v>428</v>
      </c>
      <c r="J20" s="155">
        <v>-44.774193548387096</v>
      </c>
      <c r="K20" s="155">
        <v>2.2526315789473683</v>
      </c>
    </row>
    <row r="21" spans="1:11" ht="9" customHeight="1" x14ac:dyDescent="0.15">
      <c r="A21" s="158" t="s">
        <v>58</v>
      </c>
      <c r="B21" s="147">
        <v>77</v>
      </c>
      <c r="C21" s="149">
        <v>5.4794520547945211</v>
      </c>
      <c r="D21" s="147">
        <v>107</v>
      </c>
      <c r="E21" s="149">
        <v>4.9019607843137294</v>
      </c>
      <c r="F21" s="149">
        <v>1.3896103896103895</v>
      </c>
      <c r="G21" s="147">
        <v>161</v>
      </c>
      <c r="H21" s="149">
        <v>-24.056603773584911</v>
      </c>
      <c r="I21" s="147">
        <v>230</v>
      </c>
      <c r="J21" s="149">
        <v>-25.806451612903231</v>
      </c>
      <c r="K21" s="149">
        <v>1.4285714285714286</v>
      </c>
    </row>
    <row r="22" spans="1:11" ht="9" customHeight="1" x14ac:dyDescent="0.15">
      <c r="A22" s="158" t="s">
        <v>153</v>
      </c>
      <c r="B22" s="147">
        <v>8</v>
      </c>
      <c r="C22" s="149">
        <v>-11.111111111111114</v>
      </c>
      <c r="D22" s="147">
        <v>66</v>
      </c>
      <c r="E22" s="149">
        <v>-57.41935483870968</v>
      </c>
      <c r="F22" s="149">
        <v>8.25</v>
      </c>
      <c r="G22" s="147">
        <v>29</v>
      </c>
      <c r="H22" s="149">
        <v>11.538461538461533</v>
      </c>
      <c r="I22" s="147">
        <v>198</v>
      </c>
      <c r="J22" s="149">
        <v>-57.41935483870968</v>
      </c>
      <c r="K22" s="149">
        <v>6.8275862068965516</v>
      </c>
    </row>
    <row r="23" spans="1:11" ht="19.5" customHeight="1" x14ac:dyDescent="0.15">
      <c r="A23" s="163" t="s">
        <v>406</v>
      </c>
      <c r="B23" s="154">
        <v>523</v>
      </c>
      <c r="C23" s="155">
        <v>1.7509727626459153</v>
      </c>
      <c r="D23" s="154">
        <v>741</v>
      </c>
      <c r="E23" s="155">
        <v>-10.722891566265062</v>
      </c>
      <c r="F23" s="155">
        <v>1.4168260038240919</v>
      </c>
      <c r="G23" s="154">
        <v>1164</v>
      </c>
      <c r="H23" s="155">
        <v>-0.59777967549104005</v>
      </c>
      <c r="I23" s="154">
        <v>1893</v>
      </c>
      <c r="J23" s="155">
        <v>-9.6420047732696901</v>
      </c>
      <c r="K23" s="155">
        <v>1.6262886597938144</v>
      </c>
    </row>
    <row r="24" spans="1:11" ht="9" customHeight="1" x14ac:dyDescent="0.15">
      <c r="A24" s="158" t="s">
        <v>58</v>
      </c>
      <c r="B24" s="147">
        <v>485</v>
      </c>
      <c r="C24" s="149">
        <v>-1.8218623481781435</v>
      </c>
      <c r="D24" s="147">
        <v>679</v>
      </c>
      <c r="E24" s="149">
        <v>-14.912280701754383</v>
      </c>
      <c r="F24" s="149">
        <v>1.4</v>
      </c>
      <c r="G24" s="147">
        <v>1078</v>
      </c>
      <c r="H24" s="149">
        <v>-3.9215686274509807</v>
      </c>
      <c r="I24" s="147">
        <v>1742</v>
      </c>
      <c r="J24" s="149">
        <v>-13.333333333333329</v>
      </c>
      <c r="K24" s="149">
        <v>1.6159554730983303</v>
      </c>
    </row>
    <row r="25" spans="1:11" ht="9" customHeight="1" x14ac:dyDescent="0.15">
      <c r="A25" s="158" t="s">
        <v>153</v>
      </c>
      <c r="B25" s="147">
        <v>38</v>
      </c>
      <c r="C25" s="149">
        <v>90</v>
      </c>
      <c r="D25" s="147">
        <v>62</v>
      </c>
      <c r="E25" s="149">
        <v>93.75</v>
      </c>
      <c r="F25" s="149">
        <v>1.631578947368421</v>
      </c>
      <c r="G25" s="147">
        <v>86</v>
      </c>
      <c r="H25" s="149">
        <v>75.510204081632651</v>
      </c>
      <c r="I25" s="147">
        <v>151</v>
      </c>
      <c r="J25" s="149">
        <v>77.64705882352942</v>
      </c>
      <c r="K25" s="149">
        <v>1.7558139534883721</v>
      </c>
    </row>
    <row r="26" spans="1:11" ht="19.5" customHeight="1" x14ac:dyDescent="0.15">
      <c r="A26" s="163" t="s">
        <v>443</v>
      </c>
      <c r="B26" s="154">
        <v>118</v>
      </c>
      <c r="C26" s="155">
        <v>87.30158730158729</v>
      </c>
      <c r="D26" s="154">
        <v>272</v>
      </c>
      <c r="E26" s="155">
        <v>44.680851063829778</v>
      </c>
      <c r="F26" s="155">
        <v>2.3050847457627119</v>
      </c>
      <c r="G26" s="154">
        <v>206</v>
      </c>
      <c r="H26" s="155">
        <v>-9.2511013215859066</v>
      </c>
      <c r="I26" s="154">
        <v>479</v>
      </c>
      <c r="J26" s="155">
        <v>-4.7713717693836912</v>
      </c>
      <c r="K26" s="155">
        <v>2.325242718446602</v>
      </c>
    </row>
    <row r="27" spans="1:11" ht="9" customHeight="1" x14ac:dyDescent="0.15">
      <c r="A27" s="158" t="s">
        <v>58</v>
      </c>
      <c r="B27" s="147">
        <v>118</v>
      </c>
      <c r="C27" s="149">
        <v>87.30158730158729</v>
      </c>
      <c r="D27" s="147">
        <v>272</v>
      </c>
      <c r="E27" s="149">
        <v>44.680851063829778</v>
      </c>
      <c r="F27" s="149">
        <v>2.3050847457627119</v>
      </c>
      <c r="G27" s="147">
        <v>206</v>
      </c>
      <c r="H27" s="149">
        <v>-8.4444444444444429</v>
      </c>
      <c r="I27" s="147">
        <v>479</v>
      </c>
      <c r="J27" s="149">
        <v>-4.39121756487026</v>
      </c>
      <c r="K27" s="149">
        <v>2.325242718446602</v>
      </c>
    </row>
    <row r="28" spans="1:11" ht="9" customHeight="1" x14ac:dyDescent="0.15">
      <c r="A28" s="158" t="s">
        <v>153</v>
      </c>
      <c r="B28" s="147">
        <v>0</v>
      </c>
      <c r="C28" s="149">
        <v>0</v>
      </c>
      <c r="D28" s="147">
        <v>0</v>
      </c>
      <c r="E28" s="149">
        <v>0</v>
      </c>
      <c r="F28" s="149">
        <v>0</v>
      </c>
      <c r="G28" s="147">
        <v>0</v>
      </c>
      <c r="H28" s="156" t="s">
        <v>485</v>
      </c>
      <c r="I28" s="147">
        <v>0</v>
      </c>
      <c r="J28" s="156" t="s">
        <v>485</v>
      </c>
      <c r="K28" s="149">
        <v>0</v>
      </c>
    </row>
    <row r="29" spans="1:11" ht="19.5" customHeight="1" x14ac:dyDescent="0.15">
      <c r="A29" s="163" t="s">
        <v>407</v>
      </c>
      <c r="B29" s="154">
        <v>113</v>
      </c>
      <c r="C29" s="155">
        <v>17.708333333333329</v>
      </c>
      <c r="D29" s="154">
        <v>187</v>
      </c>
      <c r="E29" s="155">
        <v>21.428571428571431</v>
      </c>
      <c r="F29" s="155">
        <v>1.654867256637168</v>
      </c>
      <c r="G29" s="154">
        <v>388</v>
      </c>
      <c r="H29" s="155">
        <v>29.76588628762542</v>
      </c>
      <c r="I29" s="154">
        <v>645</v>
      </c>
      <c r="J29" s="155">
        <v>36.942675159235677</v>
      </c>
      <c r="K29" s="155">
        <v>1.6623711340206186</v>
      </c>
    </row>
    <row r="30" spans="1:11" ht="9" customHeight="1" x14ac:dyDescent="0.15">
      <c r="A30" s="158" t="s">
        <v>58</v>
      </c>
      <c r="B30" s="147">
        <v>109</v>
      </c>
      <c r="C30" s="149">
        <v>13.541666666666671</v>
      </c>
      <c r="D30" s="147">
        <v>179</v>
      </c>
      <c r="E30" s="149">
        <v>16.233766233766232</v>
      </c>
      <c r="F30" s="149">
        <v>1.6422018348623852</v>
      </c>
      <c r="G30" s="147">
        <v>384</v>
      </c>
      <c r="H30" s="149">
        <v>28.42809364548495</v>
      </c>
      <c r="I30" s="147">
        <v>637</v>
      </c>
      <c r="J30" s="149">
        <v>35.244161358811027</v>
      </c>
      <c r="K30" s="149">
        <v>1.6588541666666667</v>
      </c>
    </row>
    <row r="31" spans="1:11" ht="9" customHeight="1" x14ac:dyDescent="0.15">
      <c r="A31" s="158" t="s">
        <v>153</v>
      </c>
      <c r="B31" s="147">
        <v>4</v>
      </c>
      <c r="C31" s="156" t="s">
        <v>485</v>
      </c>
      <c r="D31" s="147">
        <v>8</v>
      </c>
      <c r="E31" s="156" t="s">
        <v>485</v>
      </c>
      <c r="F31" s="149">
        <v>2</v>
      </c>
      <c r="G31" s="147">
        <v>4</v>
      </c>
      <c r="H31" s="156" t="s">
        <v>485</v>
      </c>
      <c r="I31" s="147">
        <v>8</v>
      </c>
      <c r="J31" s="156" t="s">
        <v>485</v>
      </c>
      <c r="K31" s="149">
        <v>2</v>
      </c>
    </row>
    <row r="32" spans="1:11" s="123" customFormat="1" ht="20.100000000000001" customHeight="1" x14ac:dyDescent="0.15">
      <c r="A32" s="163" t="s">
        <v>408</v>
      </c>
      <c r="B32" s="154">
        <v>2531</v>
      </c>
      <c r="C32" s="155">
        <v>6.7482075073808545</v>
      </c>
      <c r="D32" s="154">
        <v>4820</v>
      </c>
      <c r="E32" s="155">
        <v>11.29069498960979</v>
      </c>
      <c r="F32" s="155">
        <v>1.9043856183326748</v>
      </c>
      <c r="G32" s="154">
        <v>6496</v>
      </c>
      <c r="H32" s="155">
        <v>8.5017537998997881</v>
      </c>
      <c r="I32" s="154">
        <v>11900</v>
      </c>
      <c r="J32" s="155">
        <v>4.9938238927122001</v>
      </c>
      <c r="K32" s="155">
        <v>1.8318965517241379</v>
      </c>
    </row>
    <row r="33" spans="1:11" ht="9" customHeight="1" x14ac:dyDescent="0.15">
      <c r="A33" s="158" t="s">
        <v>58</v>
      </c>
      <c r="B33" s="147">
        <v>2444</v>
      </c>
      <c r="C33" s="149">
        <v>5.9384482011270023</v>
      </c>
      <c r="D33" s="147">
        <v>4675</v>
      </c>
      <c r="E33" s="149">
        <v>14.275238328037162</v>
      </c>
      <c r="F33" s="149">
        <v>1.9128477905073649</v>
      </c>
      <c r="G33" s="147">
        <v>6275</v>
      </c>
      <c r="H33" s="149">
        <v>7.7068314452454558</v>
      </c>
      <c r="I33" s="147">
        <v>11477</v>
      </c>
      <c r="J33" s="149">
        <v>6.5645311049210733</v>
      </c>
      <c r="K33" s="149">
        <v>1.8290039840637451</v>
      </c>
    </row>
    <row r="34" spans="1:11" ht="9" customHeight="1" x14ac:dyDescent="0.15">
      <c r="A34" s="158" t="s">
        <v>153</v>
      </c>
      <c r="B34" s="147">
        <v>87</v>
      </c>
      <c r="C34" s="149">
        <v>35.9375</v>
      </c>
      <c r="D34" s="147">
        <v>145</v>
      </c>
      <c r="E34" s="149">
        <v>-39.583333333333336</v>
      </c>
      <c r="F34" s="149">
        <v>1.6666666666666667</v>
      </c>
      <c r="G34" s="147">
        <v>221</v>
      </c>
      <c r="H34" s="149">
        <v>37.267080745341616</v>
      </c>
      <c r="I34" s="147">
        <v>423</v>
      </c>
      <c r="J34" s="149">
        <v>-25</v>
      </c>
      <c r="K34" s="149">
        <v>1.9140271493212671</v>
      </c>
    </row>
    <row r="35" spans="1:11" s="123" customFormat="1" ht="21.95" customHeight="1" x14ac:dyDescent="0.15">
      <c r="A35" s="126" t="s">
        <v>83</v>
      </c>
      <c r="B35" s="125"/>
      <c r="C35" s="124"/>
      <c r="D35" s="125"/>
      <c r="E35" s="124"/>
      <c r="F35" s="127"/>
      <c r="G35" s="125"/>
      <c r="H35" s="124"/>
      <c r="I35" s="125"/>
      <c r="J35" s="124"/>
      <c r="K35" s="127"/>
    </row>
    <row r="36" spans="1:11" s="123" customFormat="1" ht="20.100000000000001" customHeight="1" x14ac:dyDescent="0.15">
      <c r="A36" s="163" t="s">
        <v>409</v>
      </c>
      <c r="B36" s="154">
        <v>1455</v>
      </c>
      <c r="C36" s="155">
        <v>-9.1193004372267268</v>
      </c>
      <c r="D36" s="154">
        <v>2966</v>
      </c>
      <c r="E36" s="155">
        <v>4.6946699611718969</v>
      </c>
      <c r="F36" s="155">
        <v>2.0384879725085909</v>
      </c>
      <c r="G36" s="154">
        <v>3580</v>
      </c>
      <c r="H36" s="155">
        <v>-3.5560344827586192</v>
      </c>
      <c r="I36" s="154">
        <v>6766</v>
      </c>
      <c r="J36" s="155">
        <v>0.37086485684616832</v>
      </c>
      <c r="K36" s="155">
        <v>1.8899441340782124</v>
      </c>
    </row>
    <row r="37" spans="1:11" ht="9" customHeight="1" x14ac:dyDescent="0.15">
      <c r="A37" s="158" t="s">
        <v>58</v>
      </c>
      <c r="B37" s="147">
        <v>1367</v>
      </c>
      <c r="C37" s="149">
        <v>-9.2297476759628125</v>
      </c>
      <c r="D37" s="147">
        <v>2790</v>
      </c>
      <c r="E37" s="149">
        <v>4.6511627906976685</v>
      </c>
      <c r="F37" s="149">
        <v>2.0409656181419167</v>
      </c>
      <c r="G37" s="147">
        <v>3375</v>
      </c>
      <c r="H37" s="149">
        <v>-3.1285878300803631</v>
      </c>
      <c r="I37" s="147">
        <v>6329</v>
      </c>
      <c r="J37" s="149">
        <v>0.556085160470289</v>
      </c>
      <c r="K37" s="149">
        <v>1.8752592592592592</v>
      </c>
    </row>
    <row r="38" spans="1:11" ht="9" customHeight="1" x14ac:dyDescent="0.15">
      <c r="A38" s="158" t="s">
        <v>153</v>
      </c>
      <c r="B38" s="147">
        <v>88</v>
      </c>
      <c r="C38" s="149">
        <v>-7.3684210526315752</v>
      </c>
      <c r="D38" s="147">
        <v>176</v>
      </c>
      <c r="E38" s="149">
        <v>5.3892215568862269</v>
      </c>
      <c r="F38" s="149">
        <v>2</v>
      </c>
      <c r="G38" s="147">
        <v>205</v>
      </c>
      <c r="H38" s="149">
        <v>-10.087719298245617</v>
      </c>
      <c r="I38" s="147">
        <v>437</v>
      </c>
      <c r="J38" s="149">
        <v>-2.237136465324383</v>
      </c>
      <c r="K38" s="149">
        <v>2.1317073170731708</v>
      </c>
    </row>
    <row r="39" spans="1:11" s="123" customFormat="1" ht="20.100000000000001" customHeight="1" x14ac:dyDescent="0.15">
      <c r="A39" s="163" t="s">
        <v>410</v>
      </c>
      <c r="B39" s="154">
        <v>99</v>
      </c>
      <c r="C39" s="155">
        <v>0</v>
      </c>
      <c r="D39" s="154">
        <v>486</v>
      </c>
      <c r="E39" s="155">
        <v>-46.357615894039732</v>
      </c>
      <c r="F39" s="155">
        <v>4.9090909090909092</v>
      </c>
      <c r="G39" s="154">
        <v>272</v>
      </c>
      <c r="H39" s="155">
        <v>-11.688311688311686</v>
      </c>
      <c r="I39" s="154">
        <v>1675</v>
      </c>
      <c r="J39" s="155">
        <v>-3.7356321839080522</v>
      </c>
      <c r="K39" s="155">
        <v>6.1580882352941178</v>
      </c>
    </row>
    <row r="40" spans="1:11" ht="9" customHeight="1" x14ac:dyDescent="0.15">
      <c r="A40" s="158" t="s">
        <v>58</v>
      </c>
      <c r="B40" s="147">
        <v>80</v>
      </c>
      <c r="C40" s="149">
        <v>-11.111111111111114</v>
      </c>
      <c r="D40" s="147">
        <v>204</v>
      </c>
      <c r="E40" s="149">
        <v>-53.741496598639458</v>
      </c>
      <c r="F40" s="149">
        <v>2.5499999999999998</v>
      </c>
      <c r="G40" s="147">
        <v>213</v>
      </c>
      <c r="H40" s="149">
        <v>-19.01140684410646</v>
      </c>
      <c r="I40" s="147">
        <v>621</v>
      </c>
      <c r="J40" s="149">
        <v>-32.719393282773567</v>
      </c>
      <c r="K40" s="149">
        <v>2.915492957746479</v>
      </c>
    </row>
    <row r="41" spans="1:11" ht="9" customHeight="1" x14ac:dyDescent="0.15">
      <c r="A41" s="158" t="s">
        <v>153</v>
      </c>
      <c r="B41" s="147">
        <v>19</v>
      </c>
      <c r="C41" s="149">
        <v>111.11111111111111</v>
      </c>
      <c r="D41" s="147">
        <v>282</v>
      </c>
      <c r="E41" s="149">
        <v>-39.354838709677416</v>
      </c>
      <c r="F41" s="149">
        <v>14.842105263157896</v>
      </c>
      <c r="G41" s="147">
        <v>59</v>
      </c>
      <c r="H41" s="149">
        <v>31.111111111111114</v>
      </c>
      <c r="I41" s="147">
        <v>1054</v>
      </c>
      <c r="J41" s="149">
        <v>29.008567931456554</v>
      </c>
      <c r="K41" s="149">
        <v>17.864406779661017</v>
      </c>
    </row>
    <row r="42" spans="1:11" s="123" customFormat="1" ht="20.100000000000001" customHeight="1" x14ac:dyDescent="0.15">
      <c r="A42" s="163" t="s">
        <v>411</v>
      </c>
      <c r="B42" s="154">
        <v>429</v>
      </c>
      <c r="C42" s="155">
        <v>6.9825436408977595</v>
      </c>
      <c r="D42" s="154">
        <v>804</v>
      </c>
      <c r="E42" s="155">
        <v>0.37453183520598543</v>
      </c>
      <c r="F42" s="155">
        <v>1.8741258741258742</v>
      </c>
      <c r="G42" s="154">
        <v>1145</v>
      </c>
      <c r="H42" s="155">
        <v>15.191146881287722</v>
      </c>
      <c r="I42" s="154">
        <v>2390</v>
      </c>
      <c r="J42" s="155">
        <v>27.330847096430475</v>
      </c>
      <c r="K42" s="155">
        <v>2.0873362445414849</v>
      </c>
    </row>
    <row r="43" spans="1:11" ht="9" customHeight="1" x14ac:dyDescent="0.15">
      <c r="A43" s="158" t="s">
        <v>58</v>
      </c>
      <c r="B43" s="147">
        <v>405</v>
      </c>
      <c r="C43" s="149">
        <v>4.6511627906976685</v>
      </c>
      <c r="D43" s="147">
        <v>758</v>
      </c>
      <c r="E43" s="149">
        <v>-1.6861219195849486</v>
      </c>
      <c r="F43" s="149">
        <v>1.8716049382716049</v>
      </c>
      <c r="G43" s="147">
        <v>1108</v>
      </c>
      <c r="H43" s="149">
        <v>16.508937960042061</v>
      </c>
      <c r="I43" s="147">
        <v>2322</v>
      </c>
      <c r="J43" s="149">
        <v>34.764944863609969</v>
      </c>
      <c r="K43" s="149">
        <v>2.0956678700361011</v>
      </c>
    </row>
    <row r="44" spans="1:11" ht="9" customHeight="1" x14ac:dyDescent="0.15">
      <c r="A44" s="158" t="s">
        <v>153</v>
      </c>
      <c r="B44" s="147">
        <v>24</v>
      </c>
      <c r="C44" s="149">
        <v>71.428571428571416</v>
      </c>
      <c r="D44" s="147">
        <v>46</v>
      </c>
      <c r="E44" s="149">
        <v>53.333333333333343</v>
      </c>
      <c r="F44" s="149">
        <v>1.9166666666666667</v>
      </c>
      <c r="G44" s="147">
        <v>37</v>
      </c>
      <c r="H44" s="149">
        <v>-13.95348837209302</v>
      </c>
      <c r="I44" s="147">
        <v>68</v>
      </c>
      <c r="J44" s="149">
        <v>-55.844155844155843</v>
      </c>
      <c r="K44" s="149">
        <v>1.8378378378378379</v>
      </c>
    </row>
    <row r="45" spans="1:11" s="115" customFormat="1" ht="9" customHeight="1" x14ac:dyDescent="0.15">
      <c r="B45" s="118"/>
      <c r="C45" s="117"/>
      <c r="D45" s="118"/>
      <c r="E45" s="117"/>
      <c r="F45" s="116"/>
      <c r="G45" s="118"/>
      <c r="H45" s="117"/>
      <c r="I45" s="118"/>
      <c r="J45" s="117"/>
      <c r="K45" s="116"/>
    </row>
    <row r="46" spans="1:11" s="115" customFormat="1" ht="9" customHeight="1" x14ac:dyDescent="0.15">
      <c r="B46" s="118"/>
      <c r="C46" s="117"/>
      <c r="D46" s="118"/>
      <c r="E46" s="117"/>
      <c r="F46" s="116"/>
      <c r="G46" s="118"/>
      <c r="H46" s="117"/>
      <c r="I46" s="118"/>
      <c r="J46" s="117"/>
      <c r="K46" s="116"/>
    </row>
    <row r="47" spans="1:11" s="115" customFormat="1" ht="9" customHeight="1" x14ac:dyDescent="0.15">
      <c r="B47" s="118"/>
      <c r="C47" s="117"/>
      <c r="D47" s="118"/>
      <c r="E47" s="117"/>
      <c r="F47" s="116"/>
      <c r="G47" s="118"/>
      <c r="H47" s="117"/>
      <c r="I47" s="118"/>
      <c r="J47" s="117"/>
      <c r="K47" s="116"/>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x14ac:dyDescent="0.15">
      <c r="C51" s="114"/>
      <c r="E51" s="114"/>
      <c r="H51" s="114"/>
      <c r="J51" s="114"/>
    </row>
    <row r="52" spans="2:11" x14ac:dyDescent="0.15">
      <c r="C52" s="114"/>
      <c r="E52" s="114"/>
      <c r="H52" s="114"/>
      <c r="J52" s="114"/>
    </row>
    <row r="53" spans="2:11" x14ac:dyDescent="0.15">
      <c r="C53" s="114"/>
      <c r="E53" s="114"/>
      <c r="H53" s="114"/>
      <c r="J53" s="114"/>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39</v>
      </c>
      <c r="B1" s="237"/>
      <c r="C1" s="237"/>
      <c r="D1" s="237"/>
      <c r="E1" s="237"/>
      <c r="F1" s="237"/>
      <c r="G1" s="237"/>
      <c r="H1" s="237"/>
      <c r="I1" s="237"/>
      <c r="J1" s="237"/>
      <c r="K1" s="237"/>
    </row>
    <row r="2" spans="1:11" ht="9.9499999999999993" customHeight="1" x14ac:dyDescent="0.15">
      <c r="A2" s="254" t="s">
        <v>6</v>
      </c>
      <c r="B2" s="249" t="s">
        <v>482</v>
      </c>
      <c r="C2" s="245"/>
      <c r="D2" s="245"/>
      <c r="E2" s="245"/>
      <c r="F2" s="245"/>
      <c r="G2" s="250" t="s">
        <v>483</v>
      </c>
      <c r="H2" s="251"/>
      <c r="I2" s="251"/>
      <c r="J2" s="251"/>
      <c r="K2" s="251"/>
    </row>
    <row r="3" spans="1:11" ht="9.9499999999999993" customHeight="1" x14ac:dyDescent="0.15">
      <c r="A3" s="255"/>
      <c r="B3" s="278" t="s">
        <v>134</v>
      </c>
      <c r="C3" s="279"/>
      <c r="D3" s="258" t="s">
        <v>132</v>
      </c>
      <c r="E3" s="263"/>
      <c r="F3" s="252" t="s">
        <v>56</v>
      </c>
      <c r="G3" s="258" t="s">
        <v>134</v>
      </c>
      <c r="H3" s="263"/>
      <c r="I3" s="258" t="s">
        <v>132</v>
      </c>
      <c r="J3" s="263"/>
      <c r="K3" s="258" t="s">
        <v>56</v>
      </c>
    </row>
    <row r="4" spans="1:11" ht="45" customHeight="1" x14ac:dyDescent="0.15">
      <c r="A4" s="255"/>
      <c r="B4" s="26" t="s">
        <v>135</v>
      </c>
      <c r="C4" s="16" t="s">
        <v>151</v>
      </c>
      <c r="D4" s="16" t="s">
        <v>135</v>
      </c>
      <c r="E4" s="16" t="s">
        <v>151</v>
      </c>
      <c r="F4" s="253"/>
      <c r="G4" s="16" t="s">
        <v>135</v>
      </c>
      <c r="H4" s="16" t="s">
        <v>154</v>
      </c>
      <c r="I4" s="16" t="s">
        <v>135</v>
      </c>
      <c r="J4" s="16" t="s">
        <v>154</v>
      </c>
      <c r="K4" s="258"/>
    </row>
    <row r="5" spans="1:11" ht="9.9499999999999993" customHeight="1" x14ac:dyDescent="0.15">
      <c r="A5" s="256"/>
      <c r="B5" s="27" t="s">
        <v>136</v>
      </c>
      <c r="C5" s="18" t="s">
        <v>137</v>
      </c>
      <c r="D5" s="18" t="s">
        <v>136</v>
      </c>
      <c r="E5" s="18" t="s">
        <v>137</v>
      </c>
      <c r="F5" s="18" t="s">
        <v>138</v>
      </c>
      <c r="G5" s="18" t="s">
        <v>136</v>
      </c>
      <c r="H5" s="18" t="s">
        <v>137</v>
      </c>
      <c r="I5" s="18" t="s">
        <v>136</v>
      </c>
      <c r="J5" s="18" t="s">
        <v>137</v>
      </c>
      <c r="K5" s="19" t="s">
        <v>138</v>
      </c>
    </row>
    <row r="6" spans="1:11" ht="12.95" customHeight="1" x14ac:dyDescent="0.15">
      <c r="A6" s="48"/>
      <c r="B6" s="49"/>
      <c r="C6" s="49"/>
      <c r="D6" s="49"/>
      <c r="E6" s="49"/>
      <c r="F6" s="49"/>
      <c r="G6" s="49"/>
      <c r="H6" s="49"/>
      <c r="I6" s="49"/>
      <c r="J6" s="49"/>
      <c r="K6" s="49"/>
    </row>
    <row r="7" spans="1:11" s="5" customFormat="1" ht="12.95" customHeight="1" x14ac:dyDescent="0.15">
      <c r="A7" s="157" t="s">
        <v>409</v>
      </c>
      <c r="B7" s="139">
        <v>1455</v>
      </c>
      <c r="C7" s="140">
        <v>-9.1193004372267268</v>
      </c>
      <c r="D7" s="139">
        <v>2966</v>
      </c>
      <c r="E7" s="140">
        <v>4.6946699611718969</v>
      </c>
      <c r="F7" s="140">
        <v>2.0384879725085909</v>
      </c>
      <c r="G7" s="139">
        <v>3580</v>
      </c>
      <c r="H7" s="140">
        <v>-3.5560344827586192</v>
      </c>
      <c r="I7" s="139">
        <v>6766</v>
      </c>
      <c r="J7" s="140">
        <v>0.37086485684616832</v>
      </c>
      <c r="K7" s="140">
        <v>1.8899441340782124</v>
      </c>
    </row>
    <row r="8" spans="1:11" ht="9" customHeight="1" x14ac:dyDescent="0.15">
      <c r="A8" s="166" t="s">
        <v>58</v>
      </c>
      <c r="B8" s="141">
        <v>1367</v>
      </c>
      <c r="C8" s="142">
        <v>-9.2297476759628125</v>
      </c>
      <c r="D8" s="141">
        <v>2790</v>
      </c>
      <c r="E8" s="142">
        <v>4.6511627906976685</v>
      </c>
      <c r="F8" s="142">
        <v>2.0409656181419167</v>
      </c>
      <c r="G8" s="141">
        <v>3375</v>
      </c>
      <c r="H8" s="142">
        <v>-3.1285878300803631</v>
      </c>
      <c r="I8" s="141">
        <v>6329</v>
      </c>
      <c r="J8" s="142">
        <v>0.556085160470289</v>
      </c>
      <c r="K8" s="142">
        <v>1.8752592592592592</v>
      </c>
    </row>
    <row r="9" spans="1:11" ht="9" customHeight="1" x14ac:dyDescent="0.15">
      <c r="A9" s="109" t="s">
        <v>153</v>
      </c>
      <c r="B9" s="141">
        <v>88</v>
      </c>
      <c r="C9" s="142">
        <v>-7.3684210526315752</v>
      </c>
      <c r="D9" s="141">
        <v>176</v>
      </c>
      <c r="E9" s="142">
        <v>5.3892215568862269</v>
      </c>
      <c r="F9" s="142">
        <v>2</v>
      </c>
      <c r="G9" s="141">
        <v>205</v>
      </c>
      <c r="H9" s="142">
        <v>-10.087719298245617</v>
      </c>
      <c r="I9" s="141">
        <v>437</v>
      </c>
      <c r="J9" s="142">
        <v>-2.237136465324383</v>
      </c>
      <c r="K9" s="142">
        <v>2.1317073170731708</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376</v>
      </c>
      <c r="B11" s="139">
        <v>1831</v>
      </c>
      <c r="C11" s="140">
        <v>0.54914881933004267</v>
      </c>
      <c r="D11" s="139">
        <v>3746</v>
      </c>
      <c r="E11" s="140">
        <v>7.273768613974795</v>
      </c>
      <c r="F11" s="140">
        <v>2.0458765701802295</v>
      </c>
      <c r="G11" s="139">
        <v>4647</v>
      </c>
      <c r="H11" s="140">
        <v>2.6961325966850893</v>
      </c>
      <c r="I11" s="139">
        <v>9536</v>
      </c>
      <c r="J11" s="140">
        <v>1.049062201970969</v>
      </c>
      <c r="K11" s="140">
        <v>2.0520766085646653</v>
      </c>
    </row>
    <row r="12" spans="1:11" ht="9" customHeight="1" x14ac:dyDescent="0.15">
      <c r="A12" s="109" t="s">
        <v>58</v>
      </c>
      <c r="B12" s="141">
        <v>1787</v>
      </c>
      <c r="C12" s="142">
        <v>2.9377880184331815</v>
      </c>
      <c r="D12" s="141">
        <v>3645</v>
      </c>
      <c r="E12" s="142">
        <v>9.360936093609368</v>
      </c>
      <c r="F12" s="142">
        <v>2.0397313933967545</v>
      </c>
      <c r="G12" s="141">
        <v>4474</v>
      </c>
      <c r="H12" s="142">
        <v>4.191895668374471</v>
      </c>
      <c r="I12" s="141">
        <v>9202</v>
      </c>
      <c r="J12" s="142">
        <v>2.1990226565970659</v>
      </c>
      <c r="K12" s="142">
        <v>2.0567724631202502</v>
      </c>
    </row>
    <row r="13" spans="1:11" ht="9" customHeight="1" x14ac:dyDescent="0.15">
      <c r="A13" s="109" t="s">
        <v>153</v>
      </c>
      <c r="B13" s="141">
        <v>44</v>
      </c>
      <c r="C13" s="142">
        <v>-48.235294117647058</v>
      </c>
      <c r="D13" s="141">
        <v>101</v>
      </c>
      <c r="E13" s="142">
        <v>-36.477987421383645</v>
      </c>
      <c r="F13" s="142">
        <v>2.2954545454545454</v>
      </c>
      <c r="G13" s="141">
        <v>173</v>
      </c>
      <c r="H13" s="142">
        <v>-25.108225108225113</v>
      </c>
      <c r="I13" s="141">
        <v>334</v>
      </c>
      <c r="J13" s="142">
        <v>-22.863741339491924</v>
      </c>
      <c r="K13" s="142">
        <v>1.9306358381502891</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366</v>
      </c>
      <c r="B15" s="139">
        <v>2128</v>
      </c>
      <c r="C15" s="140">
        <v>-8.2758620689655231</v>
      </c>
      <c r="D15" s="139">
        <v>3594</v>
      </c>
      <c r="E15" s="140">
        <v>-7.7988712160082088</v>
      </c>
      <c r="F15" s="140">
        <v>1.6889097744360901</v>
      </c>
      <c r="G15" s="139">
        <v>5641</v>
      </c>
      <c r="H15" s="140">
        <v>-9.3378334940533563</v>
      </c>
      <c r="I15" s="139">
        <v>9608</v>
      </c>
      <c r="J15" s="140">
        <v>-5.0780478166370244</v>
      </c>
      <c r="K15" s="140">
        <v>1.7032441056550256</v>
      </c>
    </row>
    <row r="16" spans="1:11" ht="9" customHeight="1" x14ac:dyDescent="0.15">
      <c r="A16" s="109" t="s">
        <v>58</v>
      </c>
      <c r="B16" s="141">
        <v>1986</v>
      </c>
      <c r="C16" s="142">
        <v>-7.1094480823199291</v>
      </c>
      <c r="D16" s="141">
        <v>3264</v>
      </c>
      <c r="E16" s="142">
        <v>-8.31460674157303</v>
      </c>
      <c r="F16" s="142">
        <v>1.6435045317220545</v>
      </c>
      <c r="G16" s="141">
        <v>5217</v>
      </c>
      <c r="H16" s="142">
        <v>-8.8096486628211892</v>
      </c>
      <c r="I16" s="141">
        <v>8295</v>
      </c>
      <c r="J16" s="142">
        <v>-10.091047040971162</v>
      </c>
      <c r="K16" s="142">
        <v>1.5899942495687176</v>
      </c>
    </row>
    <row r="17" spans="1:11" ht="9" customHeight="1" x14ac:dyDescent="0.15">
      <c r="A17" s="109" t="s">
        <v>153</v>
      </c>
      <c r="B17" s="141">
        <v>142</v>
      </c>
      <c r="C17" s="142">
        <v>-21.978021978021971</v>
      </c>
      <c r="D17" s="141">
        <v>330</v>
      </c>
      <c r="E17" s="142">
        <v>-2.3668639053254452</v>
      </c>
      <c r="F17" s="142">
        <v>2.323943661971831</v>
      </c>
      <c r="G17" s="141">
        <v>424</v>
      </c>
      <c r="H17" s="142">
        <v>-15.36926147704591</v>
      </c>
      <c r="I17" s="141">
        <v>1313</v>
      </c>
      <c r="J17" s="142">
        <v>46.540178571428584</v>
      </c>
      <c r="K17" s="142">
        <v>3.0966981132075473</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337</v>
      </c>
      <c r="B19" s="139">
        <v>3702</v>
      </c>
      <c r="C19" s="140">
        <v>73.884452794739303</v>
      </c>
      <c r="D19" s="139">
        <v>16296</v>
      </c>
      <c r="E19" s="140">
        <v>71.428571428571416</v>
      </c>
      <c r="F19" s="140">
        <v>4.4019448946515398</v>
      </c>
      <c r="G19" s="139">
        <v>8847</v>
      </c>
      <c r="H19" s="140">
        <v>124.31541582150101</v>
      </c>
      <c r="I19" s="139">
        <v>41450</v>
      </c>
      <c r="J19" s="140">
        <v>78.771672561028197</v>
      </c>
      <c r="K19" s="140">
        <v>4.6852040239629256</v>
      </c>
    </row>
    <row r="20" spans="1:11" ht="9" customHeight="1" x14ac:dyDescent="0.15">
      <c r="A20" s="109" t="s">
        <v>58</v>
      </c>
      <c r="B20" s="141">
        <v>3556</v>
      </c>
      <c r="C20" s="142">
        <v>70.224988032551465</v>
      </c>
      <c r="D20" s="141">
        <v>16124</v>
      </c>
      <c r="E20" s="142">
        <v>70.895601483836771</v>
      </c>
      <c r="F20" s="142">
        <v>4.534308211473566</v>
      </c>
      <c r="G20" s="141">
        <v>8560</v>
      </c>
      <c r="H20" s="142">
        <v>123.3820459290188</v>
      </c>
      <c r="I20" s="141">
        <v>41016</v>
      </c>
      <c r="J20" s="142">
        <v>78.68781040341554</v>
      </c>
      <c r="K20" s="142">
        <v>4.7915887850467289</v>
      </c>
    </row>
    <row r="21" spans="1:11" ht="9" customHeight="1" x14ac:dyDescent="0.15">
      <c r="A21" s="109" t="s">
        <v>153</v>
      </c>
      <c r="B21" s="141">
        <v>146</v>
      </c>
      <c r="C21" s="142">
        <v>265</v>
      </c>
      <c r="D21" s="141">
        <v>172</v>
      </c>
      <c r="E21" s="142">
        <v>142.25352112676057</v>
      </c>
      <c r="F21" s="142">
        <v>1.178082191780822</v>
      </c>
      <c r="G21" s="141">
        <v>287</v>
      </c>
      <c r="H21" s="142">
        <v>156.25</v>
      </c>
      <c r="I21" s="141">
        <v>434</v>
      </c>
      <c r="J21" s="142">
        <v>87.068965517241367</v>
      </c>
      <c r="K21" s="142">
        <v>1.5121951219512195</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413</v>
      </c>
      <c r="B23" s="139">
        <v>14571</v>
      </c>
      <c r="C23" s="140">
        <v>-6.0178018575851411</v>
      </c>
      <c r="D23" s="139">
        <v>23901</v>
      </c>
      <c r="E23" s="140">
        <v>-4.795857398924511</v>
      </c>
      <c r="F23" s="140">
        <v>1.6403129503808935</v>
      </c>
      <c r="G23" s="139">
        <v>35498</v>
      </c>
      <c r="H23" s="140">
        <v>-5.4319737858646135</v>
      </c>
      <c r="I23" s="139">
        <v>55970</v>
      </c>
      <c r="J23" s="140">
        <v>-6.8315743915837146</v>
      </c>
      <c r="K23" s="140">
        <v>1.5767085469603921</v>
      </c>
    </row>
    <row r="24" spans="1:11" ht="9" customHeight="1" x14ac:dyDescent="0.15">
      <c r="A24" s="109" t="s">
        <v>58</v>
      </c>
      <c r="B24" s="141">
        <v>13024</v>
      </c>
      <c r="C24" s="142">
        <v>-7.34206033010814</v>
      </c>
      <c r="D24" s="141">
        <v>21670</v>
      </c>
      <c r="E24" s="142">
        <v>-3.8342060885772611</v>
      </c>
      <c r="F24" s="142">
        <v>1.6638513513513513</v>
      </c>
      <c r="G24" s="141">
        <v>31276</v>
      </c>
      <c r="H24" s="142">
        <v>-6.9526671228393724</v>
      </c>
      <c r="I24" s="141">
        <v>49960</v>
      </c>
      <c r="J24" s="142">
        <v>-7.3648297856560134</v>
      </c>
      <c r="K24" s="142">
        <v>1.5973909707123672</v>
      </c>
    </row>
    <row r="25" spans="1:11" ht="9" customHeight="1" x14ac:dyDescent="0.15">
      <c r="A25" s="109" t="s">
        <v>153</v>
      </c>
      <c r="B25" s="141">
        <v>1547</v>
      </c>
      <c r="C25" s="142">
        <v>6.8370165745856326</v>
      </c>
      <c r="D25" s="141">
        <v>2231</v>
      </c>
      <c r="E25" s="142">
        <v>-13.224426293271094</v>
      </c>
      <c r="F25" s="142">
        <v>1.4421460892049127</v>
      </c>
      <c r="G25" s="141">
        <v>4222</v>
      </c>
      <c r="H25" s="142">
        <v>7.594291539245674</v>
      </c>
      <c r="I25" s="141">
        <v>6010</v>
      </c>
      <c r="J25" s="142">
        <v>-2.1491370888961256</v>
      </c>
      <c r="K25" s="142">
        <v>1.4234959734722881</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414</v>
      </c>
      <c r="B27" s="139">
        <v>39597</v>
      </c>
      <c r="C27" s="140">
        <v>-5.2136445242369831</v>
      </c>
      <c r="D27" s="139">
        <v>68192</v>
      </c>
      <c r="E27" s="140">
        <v>-3.331348700065206</v>
      </c>
      <c r="F27" s="140">
        <v>1.7221506679798975</v>
      </c>
      <c r="G27" s="139">
        <v>98678</v>
      </c>
      <c r="H27" s="140">
        <v>-2.252555670021394</v>
      </c>
      <c r="I27" s="139">
        <v>166310</v>
      </c>
      <c r="J27" s="140">
        <v>-2.2711914205964518</v>
      </c>
      <c r="K27" s="140">
        <v>1.6853807332941486</v>
      </c>
    </row>
    <row r="28" spans="1:11" ht="9" customHeight="1" x14ac:dyDescent="0.15">
      <c r="A28" s="109" t="s">
        <v>58</v>
      </c>
      <c r="B28" s="141">
        <v>37210</v>
      </c>
      <c r="C28" s="142">
        <v>-4.386257933550894</v>
      </c>
      <c r="D28" s="141">
        <v>63701</v>
      </c>
      <c r="E28" s="142">
        <v>-2.5367585183371801</v>
      </c>
      <c r="F28" s="142">
        <v>1.7119322762698199</v>
      </c>
      <c r="G28" s="141">
        <v>91861</v>
      </c>
      <c r="H28" s="142">
        <v>-2.4001274968125728</v>
      </c>
      <c r="I28" s="141">
        <v>153116</v>
      </c>
      <c r="J28" s="142">
        <v>-2.7482962087866696</v>
      </c>
      <c r="K28" s="142">
        <v>1.6668226995133952</v>
      </c>
    </row>
    <row r="29" spans="1:11" ht="9" customHeight="1" x14ac:dyDescent="0.15">
      <c r="A29" s="109" t="s">
        <v>153</v>
      </c>
      <c r="B29" s="141">
        <v>2387</v>
      </c>
      <c r="C29" s="142">
        <v>-16.480055983205034</v>
      </c>
      <c r="D29" s="141">
        <v>4491</v>
      </c>
      <c r="E29" s="142">
        <v>-13.351340922245797</v>
      </c>
      <c r="F29" s="142">
        <v>1.8814411395056556</v>
      </c>
      <c r="G29" s="141">
        <v>6817</v>
      </c>
      <c r="H29" s="142">
        <v>-0.21955503512880625</v>
      </c>
      <c r="I29" s="141">
        <v>13194</v>
      </c>
      <c r="J29" s="142">
        <v>3.6286522148916163</v>
      </c>
      <c r="K29" s="142">
        <v>1.9354554789496845</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415</v>
      </c>
      <c r="B31" s="139">
        <v>7020</v>
      </c>
      <c r="C31" s="140">
        <v>-15.176413726437886</v>
      </c>
      <c r="D31" s="139">
        <v>12420</v>
      </c>
      <c r="E31" s="140">
        <v>-7.6579925650557641</v>
      </c>
      <c r="F31" s="140">
        <v>1.7692307692307692</v>
      </c>
      <c r="G31" s="139">
        <v>20656</v>
      </c>
      <c r="H31" s="140">
        <v>-3.9791744142804077</v>
      </c>
      <c r="I31" s="139">
        <v>34188</v>
      </c>
      <c r="J31" s="140">
        <v>-5.9477303988995942</v>
      </c>
      <c r="K31" s="140">
        <v>1.6551123160340822</v>
      </c>
    </row>
    <row r="32" spans="1:11" ht="9" customHeight="1" x14ac:dyDescent="0.15">
      <c r="A32" s="109" t="s">
        <v>58</v>
      </c>
      <c r="B32" s="141">
        <v>6302</v>
      </c>
      <c r="C32" s="142">
        <v>-14.34008427348104</v>
      </c>
      <c r="D32" s="141">
        <v>11136</v>
      </c>
      <c r="E32" s="142">
        <v>-6.2626262626262559</v>
      </c>
      <c r="F32" s="142">
        <v>1.7670580768010156</v>
      </c>
      <c r="G32" s="141">
        <v>17959</v>
      </c>
      <c r="H32" s="142">
        <v>-6.1458061144499538</v>
      </c>
      <c r="I32" s="141">
        <v>29804</v>
      </c>
      <c r="J32" s="142">
        <v>-5.7342568871176951</v>
      </c>
      <c r="K32" s="142">
        <v>1.6595578818419734</v>
      </c>
    </row>
    <row r="33" spans="1:11" ht="9" customHeight="1" x14ac:dyDescent="0.15">
      <c r="A33" s="109" t="s">
        <v>153</v>
      </c>
      <c r="B33" s="141">
        <v>718</v>
      </c>
      <c r="C33" s="142">
        <v>-21.871599564744287</v>
      </c>
      <c r="D33" s="141">
        <v>1284</v>
      </c>
      <c r="E33" s="142">
        <v>-18.216560509554142</v>
      </c>
      <c r="F33" s="142">
        <v>1.7883008356545962</v>
      </c>
      <c r="G33" s="141">
        <v>2697</v>
      </c>
      <c r="H33" s="142">
        <v>13.462347496844757</v>
      </c>
      <c r="I33" s="141">
        <v>4384</v>
      </c>
      <c r="J33" s="142">
        <v>-7.373758715402488</v>
      </c>
      <c r="K33" s="142">
        <v>1.6255098257322951</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351</v>
      </c>
      <c r="B35" s="139">
        <v>5054</v>
      </c>
      <c r="C35" s="140">
        <v>-12.862068965517238</v>
      </c>
      <c r="D35" s="139">
        <v>10732</v>
      </c>
      <c r="E35" s="140">
        <v>-8.2499786269983701</v>
      </c>
      <c r="F35" s="140">
        <v>2.1234665611396912</v>
      </c>
      <c r="G35" s="139">
        <v>14678</v>
      </c>
      <c r="H35" s="140">
        <v>-2.4134033641380199</v>
      </c>
      <c r="I35" s="139">
        <v>30802</v>
      </c>
      <c r="J35" s="140">
        <v>2.4104797685939445</v>
      </c>
      <c r="K35" s="140">
        <v>2.0985147840305221</v>
      </c>
    </row>
    <row r="36" spans="1:11" ht="9" customHeight="1" x14ac:dyDescent="0.15">
      <c r="A36" s="109" t="s">
        <v>58</v>
      </c>
      <c r="B36" s="141">
        <v>4365</v>
      </c>
      <c r="C36" s="142">
        <v>-18.426462343487202</v>
      </c>
      <c r="D36" s="141">
        <v>9476</v>
      </c>
      <c r="E36" s="142">
        <v>-12.177942539388326</v>
      </c>
      <c r="F36" s="142">
        <v>2.1709049255441006</v>
      </c>
      <c r="G36" s="141">
        <v>12932</v>
      </c>
      <c r="H36" s="142">
        <v>-5.3294289897510936</v>
      </c>
      <c r="I36" s="141">
        <v>27585</v>
      </c>
      <c r="J36" s="142">
        <v>0.83711068869718019</v>
      </c>
      <c r="K36" s="142">
        <v>2.1330807299721619</v>
      </c>
    </row>
    <row r="37" spans="1:11" ht="9" customHeight="1" x14ac:dyDescent="0.15">
      <c r="A37" s="109" t="s">
        <v>153</v>
      </c>
      <c r="B37" s="141">
        <v>689</v>
      </c>
      <c r="C37" s="142">
        <v>53.452115812917583</v>
      </c>
      <c r="D37" s="141">
        <v>1256</v>
      </c>
      <c r="E37" s="142">
        <v>38.478500551267928</v>
      </c>
      <c r="F37" s="142">
        <v>1.8229317851959361</v>
      </c>
      <c r="G37" s="141">
        <v>1746</v>
      </c>
      <c r="H37" s="142">
        <v>26.43012309920347</v>
      </c>
      <c r="I37" s="141">
        <v>3217</v>
      </c>
      <c r="J37" s="142">
        <v>18.228592429253951</v>
      </c>
      <c r="K37" s="142">
        <v>1.8424971363115692</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372</v>
      </c>
      <c r="B39" s="139">
        <v>3602</v>
      </c>
      <c r="C39" s="140">
        <v>-0.38716814159292312</v>
      </c>
      <c r="D39" s="139">
        <v>6706</v>
      </c>
      <c r="E39" s="140">
        <v>10.441370223978922</v>
      </c>
      <c r="F39" s="140">
        <v>1.8617434758467517</v>
      </c>
      <c r="G39" s="139">
        <v>10980</v>
      </c>
      <c r="H39" s="140">
        <v>-1.0008114687584566</v>
      </c>
      <c r="I39" s="139">
        <v>22051</v>
      </c>
      <c r="J39" s="140">
        <v>6.3878033482896655</v>
      </c>
      <c r="K39" s="140">
        <v>2.0082877959927141</v>
      </c>
    </row>
    <row r="40" spans="1:11" ht="9" customHeight="1" x14ac:dyDescent="0.15">
      <c r="A40" s="109" t="s">
        <v>58</v>
      </c>
      <c r="B40" s="141">
        <v>3459</v>
      </c>
      <c r="C40" s="142">
        <v>1.4369501466275665</v>
      </c>
      <c r="D40" s="141">
        <v>6404</v>
      </c>
      <c r="E40" s="142">
        <v>15.595667870036095</v>
      </c>
      <c r="F40" s="142">
        <v>1.851402139346632</v>
      </c>
      <c r="G40" s="141">
        <v>10555</v>
      </c>
      <c r="H40" s="142">
        <v>-1.0035640592759307</v>
      </c>
      <c r="I40" s="141">
        <v>21086</v>
      </c>
      <c r="J40" s="142">
        <v>7.4884029158383072</v>
      </c>
      <c r="K40" s="142">
        <v>1.997726196115585</v>
      </c>
    </row>
    <row r="41" spans="1:11" ht="9" customHeight="1" x14ac:dyDescent="0.15">
      <c r="A41" s="109" t="s">
        <v>153</v>
      </c>
      <c r="B41" s="141">
        <v>143</v>
      </c>
      <c r="C41" s="142">
        <v>-30.582524271844662</v>
      </c>
      <c r="D41" s="141">
        <v>302</v>
      </c>
      <c r="E41" s="142">
        <v>-43.233082706766915</v>
      </c>
      <c r="F41" s="142">
        <v>2.1118881118881121</v>
      </c>
      <c r="G41" s="141">
        <v>425</v>
      </c>
      <c r="H41" s="142">
        <v>-0.93240093240093813</v>
      </c>
      <c r="I41" s="141">
        <v>965</v>
      </c>
      <c r="J41" s="142">
        <v>-13.063063063063069</v>
      </c>
      <c r="K41" s="142">
        <v>2.2705882352941176</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416</v>
      </c>
      <c r="B43" s="139">
        <v>13848</v>
      </c>
      <c r="C43" s="140">
        <v>-5.5517664711499179</v>
      </c>
      <c r="D43" s="139">
        <v>24083</v>
      </c>
      <c r="E43" s="140">
        <v>-2.2565850886805521</v>
      </c>
      <c r="F43" s="140">
        <v>1.7390958983246678</v>
      </c>
      <c r="G43" s="139">
        <v>37389</v>
      </c>
      <c r="H43" s="140">
        <v>0.82789493554824389</v>
      </c>
      <c r="I43" s="139">
        <v>63838</v>
      </c>
      <c r="J43" s="140">
        <v>5.2494476868796767</v>
      </c>
      <c r="K43" s="140">
        <v>1.7074005723608547</v>
      </c>
    </row>
    <row r="44" spans="1:11" ht="9" customHeight="1" x14ac:dyDescent="0.15">
      <c r="A44" s="166" t="s">
        <v>58</v>
      </c>
      <c r="B44" s="141">
        <v>11934</v>
      </c>
      <c r="C44" s="142">
        <v>-3.9748953974895329</v>
      </c>
      <c r="D44" s="141">
        <v>20468</v>
      </c>
      <c r="E44" s="142">
        <v>0.52551446392612888</v>
      </c>
      <c r="F44" s="142">
        <v>1.7150997150997151</v>
      </c>
      <c r="G44" s="141">
        <v>31877</v>
      </c>
      <c r="H44" s="142">
        <v>1.4770954700283312</v>
      </c>
      <c r="I44" s="141">
        <v>53407</v>
      </c>
      <c r="J44" s="142">
        <v>6.4775310020335723</v>
      </c>
      <c r="K44" s="142">
        <v>1.6754086018132195</v>
      </c>
    </row>
    <row r="45" spans="1:11" ht="9" customHeight="1" x14ac:dyDescent="0.15">
      <c r="A45" s="109" t="s">
        <v>153</v>
      </c>
      <c r="B45" s="141">
        <v>1914</v>
      </c>
      <c r="C45" s="142">
        <v>-14.324082363473593</v>
      </c>
      <c r="D45" s="141">
        <v>3615</v>
      </c>
      <c r="E45" s="142">
        <v>-15.497896213183736</v>
      </c>
      <c r="F45" s="142">
        <v>1.8887147335423198</v>
      </c>
      <c r="G45" s="141">
        <v>5512</v>
      </c>
      <c r="H45" s="142">
        <v>-2.769447874404662</v>
      </c>
      <c r="I45" s="141">
        <v>10431</v>
      </c>
      <c r="J45" s="142">
        <v>-0.61928353658537105</v>
      </c>
      <c r="K45" s="142">
        <v>1.8924165457184325</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0" t="s">
        <v>38</v>
      </c>
      <c r="B1" s="280"/>
      <c r="C1" s="280"/>
      <c r="D1" s="280"/>
      <c r="E1" s="280"/>
      <c r="F1" s="280"/>
      <c r="G1" s="280"/>
      <c r="H1" s="280"/>
      <c r="I1" s="280"/>
      <c r="J1" s="280"/>
      <c r="K1" s="280"/>
    </row>
    <row r="2" spans="1:11" ht="9.9499999999999993" customHeight="1" x14ac:dyDescent="0.15">
      <c r="A2" s="254" t="s">
        <v>6</v>
      </c>
      <c r="B2" s="249" t="s">
        <v>482</v>
      </c>
      <c r="C2" s="245"/>
      <c r="D2" s="245"/>
      <c r="E2" s="245"/>
      <c r="F2" s="245"/>
      <c r="G2" s="250" t="s">
        <v>483</v>
      </c>
      <c r="H2" s="251"/>
      <c r="I2" s="251"/>
      <c r="J2" s="251"/>
      <c r="K2" s="251"/>
    </row>
    <row r="3" spans="1:11" ht="9.9499999999999993" customHeight="1" x14ac:dyDescent="0.15">
      <c r="A3" s="255"/>
      <c r="B3" s="244" t="s">
        <v>134</v>
      </c>
      <c r="C3" s="246"/>
      <c r="D3" s="258" t="s">
        <v>132</v>
      </c>
      <c r="E3" s="263"/>
      <c r="F3" s="252" t="s">
        <v>56</v>
      </c>
      <c r="G3" s="258" t="s">
        <v>134</v>
      </c>
      <c r="H3" s="263"/>
      <c r="I3" s="258" t="s">
        <v>132</v>
      </c>
      <c r="J3" s="263"/>
      <c r="K3" s="258" t="s">
        <v>56</v>
      </c>
    </row>
    <row r="4" spans="1:11" ht="45" customHeight="1" x14ac:dyDescent="0.15">
      <c r="A4" s="255"/>
      <c r="B4" s="26" t="s">
        <v>135</v>
      </c>
      <c r="C4" s="16" t="s">
        <v>151</v>
      </c>
      <c r="D4" s="16" t="s">
        <v>135</v>
      </c>
      <c r="E4" s="16" t="s">
        <v>151</v>
      </c>
      <c r="F4" s="253"/>
      <c r="G4" s="16" t="s">
        <v>135</v>
      </c>
      <c r="H4" s="16" t="s">
        <v>154</v>
      </c>
      <c r="I4" s="16" t="s">
        <v>135</v>
      </c>
      <c r="J4" s="16" t="s">
        <v>154</v>
      </c>
      <c r="K4" s="258"/>
    </row>
    <row r="5" spans="1:11" ht="9.9499999999999993" customHeight="1" x14ac:dyDescent="0.15">
      <c r="A5" s="256"/>
      <c r="B5" s="27" t="s">
        <v>136</v>
      </c>
      <c r="C5" s="18" t="s">
        <v>137</v>
      </c>
      <c r="D5" s="18" t="s">
        <v>136</v>
      </c>
      <c r="E5" s="18" t="s">
        <v>137</v>
      </c>
      <c r="F5" s="18" t="s">
        <v>138</v>
      </c>
      <c r="G5" s="18" t="s">
        <v>136</v>
      </c>
      <c r="H5" s="18" t="s">
        <v>137</v>
      </c>
      <c r="I5" s="18" t="s">
        <v>136</v>
      </c>
      <c r="J5" s="18" t="s">
        <v>137</v>
      </c>
      <c r="K5" s="19" t="s">
        <v>138</v>
      </c>
    </row>
    <row r="6" spans="1:11" ht="12.95" customHeight="1" x14ac:dyDescent="0.15">
      <c r="A6" s="48"/>
      <c r="B6" s="49"/>
      <c r="C6" s="49"/>
      <c r="D6" s="49"/>
      <c r="E6" s="49"/>
      <c r="F6" s="49"/>
      <c r="G6" s="49"/>
      <c r="H6" s="49"/>
      <c r="I6" s="49"/>
      <c r="J6" s="49"/>
      <c r="K6" s="49"/>
    </row>
    <row r="7" spans="1:11" s="5" customFormat="1" ht="12.95" customHeight="1" x14ac:dyDescent="0.15">
      <c r="A7" s="157" t="s">
        <v>343</v>
      </c>
      <c r="B7" s="139">
        <v>2153</v>
      </c>
      <c r="C7" s="140">
        <v>11.496633868461942</v>
      </c>
      <c r="D7" s="139">
        <v>3515</v>
      </c>
      <c r="E7" s="140">
        <v>-0.62199604184337431</v>
      </c>
      <c r="F7" s="140">
        <v>1.632605666511844</v>
      </c>
      <c r="G7" s="139">
        <v>5859</v>
      </c>
      <c r="H7" s="140">
        <v>21.3797389683033</v>
      </c>
      <c r="I7" s="139">
        <v>9457</v>
      </c>
      <c r="J7" s="140">
        <v>8.1170687092717486</v>
      </c>
      <c r="K7" s="140">
        <v>1.6140979689366786</v>
      </c>
    </row>
    <row r="8" spans="1:11" ht="9" customHeight="1" x14ac:dyDescent="0.15">
      <c r="A8" s="166" t="s">
        <v>58</v>
      </c>
      <c r="B8" s="141">
        <v>2020</v>
      </c>
      <c r="C8" s="142">
        <v>14.059853190287967</v>
      </c>
      <c r="D8" s="141">
        <v>3237</v>
      </c>
      <c r="E8" s="142">
        <v>6.9375619425173483</v>
      </c>
      <c r="F8" s="142">
        <v>1.6024752475247526</v>
      </c>
      <c r="G8" s="141">
        <v>5424</v>
      </c>
      <c r="H8" s="142">
        <v>20.694259012016019</v>
      </c>
      <c r="I8" s="141">
        <v>8496</v>
      </c>
      <c r="J8" s="142">
        <v>8.6167220659677781</v>
      </c>
      <c r="K8" s="142">
        <v>1.5663716814159292</v>
      </c>
    </row>
    <row r="9" spans="1:11" ht="9" customHeight="1" x14ac:dyDescent="0.15">
      <c r="A9" s="109" t="s">
        <v>153</v>
      </c>
      <c r="B9" s="141">
        <v>133</v>
      </c>
      <c r="C9" s="142">
        <v>-16.875</v>
      </c>
      <c r="D9" s="141">
        <v>278</v>
      </c>
      <c r="E9" s="142">
        <v>-45.490196078431374</v>
      </c>
      <c r="F9" s="142">
        <v>2.0902255639097747</v>
      </c>
      <c r="G9" s="141">
        <v>435</v>
      </c>
      <c r="H9" s="142">
        <v>30.630630630630634</v>
      </c>
      <c r="I9" s="141">
        <v>961</v>
      </c>
      <c r="J9" s="142">
        <v>3.8918918918918877</v>
      </c>
      <c r="K9" s="142">
        <v>2.2091954022988505</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338</v>
      </c>
      <c r="B11" s="139">
        <v>3257</v>
      </c>
      <c r="C11" s="140">
        <v>5.2342487883683333</v>
      </c>
      <c r="D11" s="139">
        <v>6535</v>
      </c>
      <c r="E11" s="140">
        <v>3.516553144305405</v>
      </c>
      <c r="F11" s="140">
        <v>2.0064476512127727</v>
      </c>
      <c r="G11" s="139">
        <v>7825</v>
      </c>
      <c r="H11" s="140">
        <v>19.593458658107906</v>
      </c>
      <c r="I11" s="139">
        <v>15630</v>
      </c>
      <c r="J11" s="140">
        <v>22.157092614302456</v>
      </c>
      <c r="K11" s="140">
        <v>1.997444089456869</v>
      </c>
    </row>
    <row r="12" spans="1:11" ht="9" customHeight="1" x14ac:dyDescent="0.15">
      <c r="A12" s="109" t="s">
        <v>58</v>
      </c>
      <c r="B12" s="141">
        <v>3185</v>
      </c>
      <c r="C12" s="142">
        <v>6.1666666666666714</v>
      </c>
      <c r="D12" s="141">
        <v>6419</v>
      </c>
      <c r="E12" s="142">
        <v>4.2722547108512003</v>
      </c>
      <c r="F12" s="142">
        <v>2.0153846153846153</v>
      </c>
      <c r="G12" s="141">
        <v>7638</v>
      </c>
      <c r="H12" s="142">
        <v>20.606347702510661</v>
      </c>
      <c r="I12" s="141">
        <v>15332</v>
      </c>
      <c r="J12" s="142">
        <v>23.158486625431763</v>
      </c>
      <c r="K12" s="142">
        <v>2.0073317622414244</v>
      </c>
    </row>
    <row r="13" spans="1:11" ht="9" customHeight="1" x14ac:dyDescent="0.15">
      <c r="A13" s="109" t="s">
        <v>153</v>
      </c>
      <c r="B13" s="141">
        <v>72</v>
      </c>
      <c r="C13" s="142">
        <v>-24.21052631578948</v>
      </c>
      <c r="D13" s="141">
        <v>116</v>
      </c>
      <c r="E13" s="142">
        <v>-26.114649681528661</v>
      </c>
      <c r="F13" s="142">
        <v>1.6111111111111112</v>
      </c>
      <c r="G13" s="141">
        <v>187</v>
      </c>
      <c r="H13" s="142">
        <v>-10.952380952380949</v>
      </c>
      <c r="I13" s="141">
        <v>298</v>
      </c>
      <c r="J13" s="142">
        <v>-13.872832369942202</v>
      </c>
      <c r="K13" s="142">
        <v>1.5935828877005347</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326</v>
      </c>
      <c r="B15" s="139">
        <v>2882</v>
      </c>
      <c r="C15" s="140">
        <v>-2.4703891708967802</v>
      </c>
      <c r="D15" s="139">
        <v>5272</v>
      </c>
      <c r="E15" s="140">
        <v>-6.8551236749116669</v>
      </c>
      <c r="F15" s="140">
        <v>1.8292852185981956</v>
      </c>
      <c r="G15" s="139">
        <v>7491</v>
      </c>
      <c r="H15" s="140">
        <v>3.4382767191383579</v>
      </c>
      <c r="I15" s="139">
        <v>14120</v>
      </c>
      <c r="J15" s="140">
        <v>-3.3803202408649184</v>
      </c>
      <c r="K15" s="140">
        <v>1.8849285809638232</v>
      </c>
    </row>
    <row r="16" spans="1:11" ht="9" customHeight="1" x14ac:dyDescent="0.15">
      <c r="A16" s="109" t="s">
        <v>58</v>
      </c>
      <c r="B16" s="141">
        <v>2780</v>
      </c>
      <c r="C16" s="142">
        <v>-1.5580736543909381</v>
      </c>
      <c r="D16" s="141">
        <v>4932</v>
      </c>
      <c r="E16" s="142">
        <v>-7.8130841121495394</v>
      </c>
      <c r="F16" s="142">
        <v>1.7741007194244605</v>
      </c>
      <c r="G16" s="141">
        <v>7090</v>
      </c>
      <c r="H16" s="142">
        <v>3.8827838827838832</v>
      </c>
      <c r="I16" s="141">
        <v>13077</v>
      </c>
      <c r="J16" s="142">
        <v>-3.5406063288338174</v>
      </c>
      <c r="K16" s="142">
        <v>1.8444287729196052</v>
      </c>
    </row>
    <row r="17" spans="1:11" ht="9" customHeight="1" x14ac:dyDescent="0.15">
      <c r="A17" s="109" t="s">
        <v>153</v>
      </c>
      <c r="B17" s="141">
        <v>102</v>
      </c>
      <c r="C17" s="142">
        <v>-22.137404580152676</v>
      </c>
      <c r="D17" s="141">
        <v>340</v>
      </c>
      <c r="E17" s="142">
        <v>9.6774193548387046</v>
      </c>
      <c r="F17" s="142">
        <v>3.3333333333333335</v>
      </c>
      <c r="G17" s="141">
        <v>401</v>
      </c>
      <c r="H17" s="142">
        <v>-3.8369304556354962</v>
      </c>
      <c r="I17" s="141">
        <v>1043</v>
      </c>
      <c r="J17" s="142">
        <v>-1.3245033112582831</v>
      </c>
      <c r="K17" s="142">
        <v>2.6009975062344139</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391</v>
      </c>
      <c r="B19" s="139">
        <v>1686</v>
      </c>
      <c r="C19" s="140">
        <v>9.1262135922330145</v>
      </c>
      <c r="D19" s="139">
        <v>3678</v>
      </c>
      <c r="E19" s="140">
        <v>14.330121230960529</v>
      </c>
      <c r="F19" s="140">
        <v>2.1814946619217084</v>
      </c>
      <c r="G19" s="139">
        <v>4321</v>
      </c>
      <c r="H19" s="140">
        <v>15.906652360515025</v>
      </c>
      <c r="I19" s="139">
        <v>9945</v>
      </c>
      <c r="J19" s="140">
        <v>23.925233644859816</v>
      </c>
      <c r="K19" s="140">
        <v>2.30155056699838</v>
      </c>
    </row>
    <row r="20" spans="1:11" ht="9" customHeight="1" x14ac:dyDescent="0.15">
      <c r="A20" s="109" t="s">
        <v>58</v>
      </c>
      <c r="B20" s="141">
        <v>1627</v>
      </c>
      <c r="C20" s="142">
        <v>8.7566844919786035</v>
      </c>
      <c r="D20" s="141">
        <v>3566</v>
      </c>
      <c r="E20" s="142">
        <v>15.666558546869936</v>
      </c>
      <c r="F20" s="142">
        <v>2.1917639827904116</v>
      </c>
      <c r="G20" s="141">
        <v>4195</v>
      </c>
      <c r="H20" s="142">
        <v>15.026048807238823</v>
      </c>
      <c r="I20" s="141">
        <v>9645</v>
      </c>
      <c r="J20" s="142">
        <v>23.622148167136629</v>
      </c>
      <c r="K20" s="142">
        <v>2.2991656734207391</v>
      </c>
    </row>
    <row r="21" spans="1:11" ht="9" customHeight="1" x14ac:dyDescent="0.15">
      <c r="A21" s="109" t="s">
        <v>153</v>
      </c>
      <c r="B21" s="141">
        <v>59</v>
      </c>
      <c r="C21" s="142">
        <v>20.408163265306129</v>
      </c>
      <c r="D21" s="141">
        <v>112</v>
      </c>
      <c r="E21" s="142">
        <v>-16.417910447761187</v>
      </c>
      <c r="F21" s="142">
        <v>1.8983050847457628</v>
      </c>
      <c r="G21" s="141">
        <v>126</v>
      </c>
      <c r="H21" s="142">
        <v>55.555555555555543</v>
      </c>
      <c r="I21" s="141">
        <v>300</v>
      </c>
      <c r="J21" s="142">
        <v>34.529147982062767</v>
      </c>
      <c r="K21" s="142">
        <v>2.3809523809523809</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392</v>
      </c>
      <c r="B23" s="139">
        <v>2080</v>
      </c>
      <c r="C23" s="140">
        <v>-19.660100424874472</v>
      </c>
      <c r="D23" s="139">
        <v>8055</v>
      </c>
      <c r="E23" s="140">
        <v>-5.9654447816950693</v>
      </c>
      <c r="F23" s="140">
        <v>3.8725961538461537</v>
      </c>
      <c r="G23" s="139">
        <v>5063</v>
      </c>
      <c r="H23" s="140">
        <v>-16.369342583415929</v>
      </c>
      <c r="I23" s="139">
        <v>20419</v>
      </c>
      <c r="J23" s="140">
        <v>-6.2144038214220103</v>
      </c>
      <c r="K23" s="140">
        <v>4.0329843966028047</v>
      </c>
    </row>
    <row r="24" spans="1:11" ht="9" customHeight="1" x14ac:dyDescent="0.15">
      <c r="A24" s="109" t="s">
        <v>58</v>
      </c>
      <c r="B24" s="141">
        <v>2005</v>
      </c>
      <c r="C24" s="142">
        <v>-19.283413848631241</v>
      </c>
      <c r="D24" s="141">
        <v>7908</v>
      </c>
      <c r="E24" s="142">
        <v>-5.7561673221308496</v>
      </c>
      <c r="F24" s="142">
        <v>3.9441396508728181</v>
      </c>
      <c r="G24" s="141">
        <v>4890</v>
      </c>
      <c r="H24" s="142">
        <v>-16.495901639344268</v>
      </c>
      <c r="I24" s="141">
        <v>20038</v>
      </c>
      <c r="J24" s="142">
        <v>-5.8320409793693244</v>
      </c>
      <c r="K24" s="142">
        <v>4.0977505112474439</v>
      </c>
    </row>
    <row r="25" spans="1:11" ht="9" customHeight="1" x14ac:dyDescent="0.15">
      <c r="A25" s="109" t="s">
        <v>153</v>
      </c>
      <c r="B25" s="141">
        <v>75</v>
      </c>
      <c r="C25" s="142">
        <v>-28.571428571428569</v>
      </c>
      <c r="D25" s="141">
        <v>147</v>
      </c>
      <c r="E25" s="142">
        <v>-16</v>
      </c>
      <c r="F25" s="142">
        <v>1.96</v>
      </c>
      <c r="G25" s="141">
        <v>173</v>
      </c>
      <c r="H25" s="142">
        <v>-12.62626262626263</v>
      </c>
      <c r="I25" s="141">
        <v>381</v>
      </c>
      <c r="J25" s="142">
        <v>-22.718052738336709</v>
      </c>
      <c r="K25" s="142">
        <v>2.2023121387283235</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345</v>
      </c>
      <c r="B27" s="139">
        <v>1648</v>
      </c>
      <c r="C27" s="140">
        <v>-7.984366275823561</v>
      </c>
      <c r="D27" s="139">
        <v>3817</v>
      </c>
      <c r="E27" s="140">
        <v>13.601190476190482</v>
      </c>
      <c r="F27" s="140">
        <v>2.316140776699029</v>
      </c>
      <c r="G27" s="139">
        <v>4743</v>
      </c>
      <c r="H27" s="140">
        <v>7.0654627539503423</v>
      </c>
      <c r="I27" s="139">
        <v>10674</v>
      </c>
      <c r="J27" s="140">
        <v>1.8608645863154862</v>
      </c>
      <c r="K27" s="140">
        <v>2.2504743833017078</v>
      </c>
    </row>
    <row r="28" spans="1:11" ht="9" customHeight="1" x14ac:dyDescent="0.15">
      <c r="A28" s="109" t="s">
        <v>58</v>
      </c>
      <c r="B28" s="141">
        <v>1619</v>
      </c>
      <c r="C28" s="142">
        <v>-6.7396313364055231</v>
      </c>
      <c r="D28" s="141">
        <v>3734</v>
      </c>
      <c r="E28" s="142">
        <v>14.856967087050137</v>
      </c>
      <c r="F28" s="142">
        <v>2.3063619518221126</v>
      </c>
      <c r="G28" s="141">
        <v>4642</v>
      </c>
      <c r="H28" s="142">
        <v>7.1807896559685958</v>
      </c>
      <c r="I28" s="141">
        <v>10455</v>
      </c>
      <c r="J28" s="142">
        <v>1.771634381388111</v>
      </c>
      <c r="K28" s="142">
        <v>2.2522619560534252</v>
      </c>
    </row>
    <row r="29" spans="1:11" ht="9" customHeight="1" x14ac:dyDescent="0.15">
      <c r="A29" s="109" t="s">
        <v>153</v>
      </c>
      <c r="B29" s="141">
        <v>29</v>
      </c>
      <c r="C29" s="142">
        <v>-47.272727272727273</v>
      </c>
      <c r="D29" s="141">
        <v>83</v>
      </c>
      <c r="E29" s="142">
        <v>-23.853211009174316</v>
      </c>
      <c r="F29" s="142">
        <v>2.8620689655172415</v>
      </c>
      <c r="G29" s="141">
        <v>101</v>
      </c>
      <c r="H29" s="142">
        <v>2.0202020202020208</v>
      </c>
      <c r="I29" s="141">
        <v>219</v>
      </c>
      <c r="J29" s="142">
        <v>6.3106796116504853</v>
      </c>
      <c r="K29" s="142">
        <v>2.1683168316831685</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339</v>
      </c>
      <c r="B31" s="139">
        <v>2397</v>
      </c>
      <c r="C31" s="140">
        <v>-0.86848635235732274</v>
      </c>
      <c r="D31" s="139">
        <v>6228</v>
      </c>
      <c r="E31" s="140">
        <v>14.527399779330636</v>
      </c>
      <c r="F31" s="140">
        <v>2.5982478097622028</v>
      </c>
      <c r="G31" s="139">
        <v>4371</v>
      </c>
      <c r="H31" s="140">
        <v>-2.3676569131114604</v>
      </c>
      <c r="I31" s="139">
        <v>10235</v>
      </c>
      <c r="J31" s="140">
        <v>3.8769917791535562</v>
      </c>
      <c r="K31" s="140">
        <v>2.3415694349119196</v>
      </c>
    </row>
    <row r="32" spans="1:11" ht="9" customHeight="1" x14ac:dyDescent="0.15">
      <c r="A32" s="109" t="s">
        <v>58</v>
      </c>
      <c r="B32" s="141">
        <v>2383</v>
      </c>
      <c r="C32" s="142">
        <v>-0.99709181553801329</v>
      </c>
      <c r="D32" s="141">
        <v>6180</v>
      </c>
      <c r="E32" s="142">
        <v>15.083798882681563</v>
      </c>
      <c r="F32" s="142">
        <v>2.5933697020562319</v>
      </c>
      <c r="G32" s="141">
        <v>4339</v>
      </c>
      <c r="H32" s="142">
        <v>-2.472465722634297</v>
      </c>
      <c r="I32" s="141">
        <v>10145</v>
      </c>
      <c r="J32" s="142">
        <v>4.8037190082644656</v>
      </c>
      <c r="K32" s="142">
        <v>2.3380963355611892</v>
      </c>
    </row>
    <row r="33" spans="1:11" ht="9" customHeight="1" x14ac:dyDescent="0.15">
      <c r="A33" s="109" t="s">
        <v>153</v>
      </c>
      <c r="B33" s="141">
        <v>14</v>
      </c>
      <c r="C33" s="142">
        <v>27.272727272727266</v>
      </c>
      <c r="D33" s="141">
        <v>48</v>
      </c>
      <c r="E33" s="142">
        <v>-29.411764705882348</v>
      </c>
      <c r="F33" s="142">
        <v>3.4285714285714284</v>
      </c>
      <c r="G33" s="141">
        <v>32</v>
      </c>
      <c r="H33" s="142">
        <v>14.285714285714292</v>
      </c>
      <c r="I33" s="141">
        <v>90</v>
      </c>
      <c r="J33" s="142">
        <v>-47.97687861271676</v>
      </c>
      <c r="K33" s="142">
        <v>2.8125</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417</v>
      </c>
      <c r="B35" s="139">
        <v>7237</v>
      </c>
      <c r="C35" s="140">
        <v>27.479302448476304</v>
      </c>
      <c r="D35" s="139">
        <v>17480</v>
      </c>
      <c r="E35" s="140">
        <v>32.394152844050581</v>
      </c>
      <c r="F35" s="140">
        <v>2.4153654829349178</v>
      </c>
      <c r="G35" s="139">
        <v>20031</v>
      </c>
      <c r="H35" s="140">
        <v>6.2258047409450086</v>
      </c>
      <c r="I35" s="139">
        <v>51695</v>
      </c>
      <c r="J35" s="140">
        <v>3.7718805203147525</v>
      </c>
      <c r="K35" s="140">
        <v>2.580749837751485</v>
      </c>
    </row>
    <row r="36" spans="1:11" ht="9" customHeight="1" x14ac:dyDescent="0.15">
      <c r="A36" s="109" t="s">
        <v>58</v>
      </c>
      <c r="B36" s="141">
        <v>7048</v>
      </c>
      <c r="C36" s="142">
        <v>27.312138728323703</v>
      </c>
      <c r="D36" s="141">
        <v>17029</v>
      </c>
      <c r="E36" s="142">
        <v>37.496972143722246</v>
      </c>
      <c r="F36" s="142">
        <v>2.4161464245175934</v>
      </c>
      <c r="G36" s="141">
        <v>19522</v>
      </c>
      <c r="H36" s="142">
        <v>6.4101166466804784</v>
      </c>
      <c r="I36" s="141">
        <v>49857</v>
      </c>
      <c r="J36" s="142">
        <v>5.9997873923673808</v>
      </c>
      <c r="K36" s="142">
        <v>2.5538879213195371</v>
      </c>
    </row>
    <row r="37" spans="1:11" ht="9" customHeight="1" x14ac:dyDescent="0.15">
      <c r="A37" s="109" t="s">
        <v>153</v>
      </c>
      <c r="B37" s="141">
        <v>189</v>
      </c>
      <c r="C37" s="142">
        <v>34.042553191489361</v>
      </c>
      <c r="D37" s="141">
        <v>451</v>
      </c>
      <c r="E37" s="142">
        <v>-44.865525672371639</v>
      </c>
      <c r="F37" s="142">
        <v>2.3862433862433861</v>
      </c>
      <c r="G37" s="141">
        <v>509</v>
      </c>
      <c r="H37" s="142">
        <v>-0.39138943248532598</v>
      </c>
      <c r="I37" s="141">
        <v>1838</v>
      </c>
      <c r="J37" s="142">
        <v>-33.908665947500893</v>
      </c>
      <c r="K37" s="142">
        <v>3.6110019646365421</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418</v>
      </c>
      <c r="B39" s="139">
        <v>29964</v>
      </c>
      <c r="C39" s="140">
        <v>1.7556966753828931</v>
      </c>
      <c r="D39" s="139">
        <v>55766</v>
      </c>
      <c r="E39" s="140">
        <v>1.6514764855997015</v>
      </c>
      <c r="F39" s="140">
        <v>1.8610999866506475</v>
      </c>
      <c r="G39" s="139">
        <v>66910</v>
      </c>
      <c r="H39" s="140">
        <v>1.9472208678693335</v>
      </c>
      <c r="I39" s="139">
        <v>123769</v>
      </c>
      <c r="J39" s="140">
        <v>1.766142360283169</v>
      </c>
      <c r="K39" s="140">
        <v>1.8497832909878942</v>
      </c>
    </row>
    <row r="40" spans="1:11" ht="9" customHeight="1" x14ac:dyDescent="0.15">
      <c r="A40" s="166" t="s">
        <v>58</v>
      </c>
      <c r="B40" s="141">
        <v>27620</v>
      </c>
      <c r="C40" s="142">
        <v>1.4396944322021454</v>
      </c>
      <c r="D40" s="141">
        <v>51166</v>
      </c>
      <c r="E40" s="142">
        <v>2.5226922075059548</v>
      </c>
      <c r="F40" s="142">
        <v>1.8524981897175961</v>
      </c>
      <c r="G40" s="141">
        <v>61681</v>
      </c>
      <c r="H40" s="142">
        <v>2.0769205308972971</v>
      </c>
      <c r="I40" s="141">
        <v>113129</v>
      </c>
      <c r="J40" s="142">
        <v>1.7319676627429175</v>
      </c>
      <c r="K40" s="142">
        <v>1.8340980204601092</v>
      </c>
    </row>
    <row r="41" spans="1:11" ht="9" customHeight="1" x14ac:dyDescent="0.15">
      <c r="A41" s="109" t="s">
        <v>153</v>
      </c>
      <c r="B41" s="141">
        <v>2344</v>
      </c>
      <c r="C41" s="142">
        <v>5.6331680937359181</v>
      </c>
      <c r="D41" s="141">
        <v>4600</v>
      </c>
      <c r="E41" s="142">
        <v>-7.1269937411669702</v>
      </c>
      <c r="F41" s="142">
        <v>1.9624573378839592</v>
      </c>
      <c r="G41" s="141">
        <v>5229</v>
      </c>
      <c r="H41" s="142">
        <v>0.4417979254706097</v>
      </c>
      <c r="I41" s="141">
        <v>10640</v>
      </c>
      <c r="J41" s="142">
        <v>2.1309272413131168</v>
      </c>
      <c r="K41" s="142">
        <v>2.034805890227577</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172</v>
      </c>
      <c r="B43" s="139">
        <v>146112</v>
      </c>
      <c r="C43" s="140">
        <v>-1.9066544927224811</v>
      </c>
      <c r="D43" s="139">
        <v>282982</v>
      </c>
      <c r="E43" s="140">
        <v>2.757563873516645</v>
      </c>
      <c r="F43" s="140">
        <v>1.9367471528690319</v>
      </c>
      <c r="G43" s="139">
        <v>367208</v>
      </c>
      <c r="H43" s="140">
        <v>1.0456566723902654</v>
      </c>
      <c r="I43" s="139">
        <v>706463</v>
      </c>
      <c r="J43" s="140">
        <v>3.0934018226525524</v>
      </c>
      <c r="K43" s="140">
        <v>1.9238769307858217</v>
      </c>
    </row>
    <row r="44" spans="1:11" s="5" customFormat="1" ht="9" customHeight="1" x14ac:dyDescent="0.15">
      <c r="A44" s="167" t="s">
        <v>58</v>
      </c>
      <c r="B44" s="139">
        <v>135277</v>
      </c>
      <c r="C44" s="140">
        <v>-1.5952571470138963</v>
      </c>
      <c r="D44" s="139">
        <v>262849</v>
      </c>
      <c r="E44" s="140">
        <v>4.1489353271679761</v>
      </c>
      <c r="F44" s="140">
        <v>1.9430427936751997</v>
      </c>
      <c r="G44" s="139">
        <v>337507</v>
      </c>
      <c r="H44" s="140">
        <v>0.85644018515364451</v>
      </c>
      <c r="I44" s="139">
        <v>649974</v>
      </c>
      <c r="J44" s="140">
        <v>3.3836434171410588</v>
      </c>
      <c r="K44" s="140">
        <v>1.9258089461848198</v>
      </c>
    </row>
    <row r="45" spans="1:11" s="5" customFormat="1" ht="9" customHeight="1" x14ac:dyDescent="0.15">
      <c r="A45" s="167" t="s">
        <v>153</v>
      </c>
      <c r="B45" s="139">
        <v>10835</v>
      </c>
      <c r="C45" s="140">
        <v>-5.6349068106601692</v>
      </c>
      <c r="D45" s="139">
        <v>20133</v>
      </c>
      <c r="E45" s="140">
        <v>-12.503259452411996</v>
      </c>
      <c r="F45" s="140">
        <v>1.8581449007844948</v>
      </c>
      <c r="G45" s="139">
        <v>29701</v>
      </c>
      <c r="H45" s="140">
        <v>3.2467758195154204</v>
      </c>
      <c r="I45" s="139">
        <v>56489</v>
      </c>
      <c r="J45" s="140">
        <v>-0.13259316879994287</v>
      </c>
      <c r="K45" s="140">
        <v>1.9019224941921147</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238</v>
      </c>
      <c r="B1" s="237"/>
      <c r="C1" s="237"/>
      <c r="D1" s="237"/>
      <c r="E1" s="237"/>
      <c r="F1" s="237"/>
      <c r="G1" s="237"/>
      <c r="H1" s="237"/>
      <c r="I1" s="237"/>
      <c r="J1" s="237"/>
    </row>
    <row r="2" spans="1:10" ht="20.100000000000001" customHeight="1" x14ac:dyDescent="0.15">
      <c r="A2" s="254" t="s">
        <v>40</v>
      </c>
      <c r="B2" s="284" t="s">
        <v>482</v>
      </c>
      <c r="C2" s="285"/>
      <c r="D2" s="285"/>
      <c r="E2" s="285"/>
      <c r="F2" s="285"/>
      <c r="G2" s="285"/>
      <c r="H2" s="285"/>
      <c r="I2" s="286"/>
      <c r="J2" s="162" t="s">
        <v>484</v>
      </c>
    </row>
    <row r="3" spans="1:10" ht="9.9499999999999993" customHeight="1" x14ac:dyDescent="0.15">
      <c r="A3" s="255"/>
      <c r="B3" s="278" t="s">
        <v>318</v>
      </c>
      <c r="C3" s="287"/>
      <c r="D3" s="279"/>
      <c r="E3" s="257" t="s">
        <v>32</v>
      </c>
      <c r="F3" s="257"/>
      <c r="G3" s="257"/>
      <c r="H3" s="257"/>
      <c r="I3" s="257"/>
      <c r="J3" s="258" t="s">
        <v>31</v>
      </c>
    </row>
    <row r="4" spans="1:10" ht="9.9499999999999993" customHeight="1" x14ac:dyDescent="0.15">
      <c r="A4" s="255"/>
      <c r="B4" s="291" t="s">
        <v>135</v>
      </c>
      <c r="C4" s="257" t="s">
        <v>33</v>
      </c>
      <c r="D4" s="257"/>
      <c r="E4" s="257" t="s">
        <v>135</v>
      </c>
      <c r="F4" s="282" t="s">
        <v>151</v>
      </c>
      <c r="G4" s="282" t="s">
        <v>35</v>
      </c>
      <c r="H4" s="257" t="s">
        <v>173</v>
      </c>
      <c r="I4" s="257"/>
      <c r="J4" s="258"/>
    </row>
    <row r="5" spans="1:10" ht="54.95" customHeight="1" x14ac:dyDescent="0.15">
      <c r="A5" s="255"/>
      <c r="B5" s="291"/>
      <c r="C5" s="16" t="s">
        <v>176</v>
      </c>
      <c r="D5" s="16" t="s">
        <v>151</v>
      </c>
      <c r="E5" s="257"/>
      <c r="F5" s="283"/>
      <c r="G5" s="283"/>
      <c r="H5" s="16" t="s">
        <v>200</v>
      </c>
      <c r="I5" s="16" t="s">
        <v>177</v>
      </c>
      <c r="J5" s="258"/>
    </row>
    <row r="6" spans="1:10" ht="9.9499999999999993" customHeight="1" x14ac:dyDescent="0.15">
      <c r="A6" s="256"/>
      <c r="B6" s="288" t="s">
        <v>136</v>
      </c>
      <c r="C6" s="289"/>
      <c r="D6" s="18" t="s">
        <v>137</v>
      </c>
      <c r="E6" s="18" t="s">
        <v>136</v>
      </c>
      <c r="F6" s="289" t="s">
        <v>137</v>
      </c>
      <c r="G6" s="289"/>
      <c r="H6" s="18" t="s">
        <v>136</v>
      </c>
      <c r="I6" s="289" t="s">
        <v>137</v>
      </c>
      <c r="J6" s="290"/>
    </row>
    <row r="7" spans="1:10" s="5" customFormat="1" ht="35.1" customHeight="1" x14ac:dyDescent="0.15">
      <c r="A7" s="38" t="s">
        <v>190</v>
      </c>
      <c r="B7" s="139">
        <v>940</v>
      </c>
      <c r="C7" s="139">
        <v>894</v>
      </c>
      <c r="D7" s="140">
        <v>-1.6501650165016457</v>
      </c>
      <c r="E7" s="139">
        <v>44363</v>
      </c>
      <c r="F7" s="140">
        <v>0.15125519234241835</v>
      </c>
      <c r="G7" s="140">
        <v>31.52209196945417</v>
      </c>
      <c r="H7" s="139">
        <v>46613</v>
      </c>
      <c r="I7" s="140">
        <v>95.173020402033771</v>
      </c>
      <c r="J7" s="140">
        <v>30.166704633898522</v>
      </c>
    </row>
    <row r="8" spans="1:10" s="5" customFormat="1" ht="24.95" customHeight="1" x14ac:dyDescent="0.15">
      <c r="A8" s="41" t="s">
        <v>59</v>
      </c>
      <c r="B8" s="141">
        <v>350</v>
      </c>
      <c r="C8" s="141">
        <v>334</v>
      </c>
      <c r="D8" s="142">
        <v>-2.0527859237536603</v>
      </c>
      <c r="E8" s="141">
        <v>29587</v>
      </c>
      <c r="F8" s="142">
        <v>3.7192318095748078E-2</v>
      </c>
      <c r="G8" s="142">
        <v>35.129595425253399</v>
      </c>
      <c r="H8" s="141">
        <v>30924</v>
      </c>
      <c r="I8" s="142">
        <v>95.676497218988487</v>
      </c>
      <c r="J8" s="142">
        <v>33.794243476892206</v>
      </c>
    </row>
    <row r="9" spans="1:10" s="36" customFormat="1" ht="24.95" customHeight="1" x14ac:dyDescent="0.15">
      <c r="A9" s="41" t="s">
        <v>49</v>
      </c>
      <c r="B9" s="141">
        <v>86</v>
      </c>
      <c r="C9" s="141">
        <v>84</v>
      </c>
      <c r="D9" s="142">
        <v>1.2048192771084274</v>
      </c>
      <c r="E9" s="141">
        <v>4897</v>
      </c>
      <c r="F9" s="142">
        <v>3.5087719298245617</v>
      </c>
      <c r="G9" s="142">
        <v>32.953893435865645</v>
      </c>
      <c r="H9" s="141">
        <v>5068</v>
      </c>
      <c r="I9" s="142">
        <v>96.625887924230469</v>
      </c>
      <c r="J9" s="142">
        <v>28.977300182933142</v>
      </c>
    </row>
    <row r="10" spans="1:10" s="36" customFormat="1" ht="24.95" customHeight="1" x14ac:dyDescent="0.15">
      <c r="A10" s="41" t="s">
        <v>50</v>
      </c>
      <c r="B10" s="141">
        <v>313</v>
      </c>
      <c r="C10" s="141">
        <v>295</v>
      </c>
      <c r="D10" s="142">
        <v>-3.9087947882736103</v>
      </c>
      <c r="E10" s="141">
        <v>6015</v>
      </c>
      <c r="F10" s="142">
        <v>-2.9682206807549534</v>
      </c>
      <c r="G10" s="142">
        <v>17.561518203281334</v>
      </c>
      <c r="H10" s="141">
        <v>6443</v>
      </c>
      <c r="I10" s="142">
        <v>93.357131770914165</v>
      </c>
      <c r="J10" s="142">
        <v>17.432942838279775</v>
      </c>
    </row>
    <row r="11" spans="1:10" s="36" customFormat="1" ht="24.95" customHeight="1" x14ac:dyDescent="0.15">
      <c r="A11" s="41" t="s">
        <v>51</v>
      </c>
      <c r="B11" s="141">
        <v>191</v>
      </c>
      <c r="C11" s="141">
        <v>181</v>
      </c>
      <c r="D11" s="142">
        <v>1.68539325842697</v>
      </c>
      <c r="E11" s="141">
        <v>3864</v>
      </c>
      <c r="F11" s="142">
        <v>1.9525065963060655</v>
      </c>
      <c r="G11" s="142">
        <v>23.666534633439241</v>
      </c>
      <c r="H11" s="141">
        <v>4178</v>
      </c>
      <c r="I11" s="142">
        <v>92.48444231689804</v>
      </c>
      <c r="J11" s="142">
        <v>23.014207853078766</v>
      </c>
    </row>
    <row r="12" spans="1:10" s="36" customFormat="1" ht="41.1" customHeight="1" x14ac:dyDescent="0.15">
      <c r="A12" s="38" t="s">
        <v>191</v>
      </c>
      <c r="B12" s="139">
        <v>250</v>
      </c>
      <c r="C12" s="139">
        <v>211</v>
      </c>
      <c r="D12" s="140">
        <v>-0.93896713615023941</v>
      </c>
      <c r="E12" s="139">
        <v>10272</v>
      </c>
      <c r="F12" s="140">
        <v>-1.3635490685615537</v>
      </c>
      <c r="G12" s="140">
        <v>21.393045830278822</v>
      </c>
      <c r="H12" s="139">
        <v>12924</v>
      </c>
      <c r="I12" s="140">
        <v>79.480037140204274</v>
      </c>
      <c r="J12" s="140">
        <v>19.217796671261393</v>
      </c>
    </row>
    <row r="13" spans="1:10" s="36" customFormat="1" ht="24.95" customHeight="1" x14ac:dyDescent="0.15">
      <c r="A13" s="41" t="s">
        <v>60</v>
      </c>
      <c r="B13" s="141">
        <v>12</v>
      </c>
      <c r="C13" s="141">
        <v>11</v>
      </c>
      <c r="D13" s="142">
        <v>-8.3333333333333286</v>
      </c>
      <c r="E13" s="141">
        <v>742</v>
      </c>
      <c r="F13" s="142">
        <v>-2.4967148488830446</v>
      </c>
      <c r="G13" s="142">
        <v>29.806103817059387</v>
      </c>
      <c r="H13" s="141">
        <v>773</v>
      </c>
      <c r="I13" s="142">
        <v>95.98965071151359</v>
      </c>
      <c r="J13" s="142">
        <v>27.283617849655585</v>
      </c>
    </row>
    <row r="14" spans="1:10" s="36" customFormat="1" ht="30.95" customHeight="1" x14ac:dyDescent="0.15">
      <c r="A14" s="41" t="s">
        <v>30</v>
      </c>
      <c r="B14" s="141">
        <v>135</v>
      </c>
      <c r="C14" s="141">
        <v>112</v>
      </c>
      <c r="D14" s="142">
        <v>0.90090090090090769</v>
      </c>
      <c r="E14" s="141">
        <v>3583</v>
      </c>
      <c r="F14" s="142">
        <v>0.64606741573034299</v>
      </c>
      <c r="G14" s="142">
        <v>17.234420188660547</v>
      </c>
      <c r="H14" s="141">
        <v>4696</v>
      </c>
      <c r="I14" s="142">
        <v>76.298977853492332</v>
      </c>
      <c r="J14" s="142">
        <v>19.108893858592811</v>
      </c>
    </row>
    <row r="15" spans="1:10" s="36" customFormat="1" ht="24.95" customHeight="1" x14ac:dyDescent="0.15">
      <c r="A15" s="41" t="s">
        <v>311</v>
      </c>
      <c r="B15" s="141">
        <v>103</v>
      </c>
      <c r="C15" s="141">
        <v>88</v>
      </c>
      <c r="D15" s="142">
        <v>-2.2222222222222285</v>
      </c>
      <c r="E15" s="141">
        <v>5947</v>
      </c>
      <c r="F15" s="142">
        <v>-2.3961923518792076</v>
      </c>
      <c r="G15" s="142">
        <v>22.862059328024902</v>
      </c>
      <c r="H15" s="141">
        <v>7455</v>
      </c>
      <c r="I15" s="142">
        <v>79.771965124077809</v>
      </c>
      <c r="J15" s="142">
        <v>18.265484919109266</v>
      </c>
    </row>
    <row r="16" spans="1:10" s="5" customFormat="1" ht="35.1" customHeight="1" x14ac:dyDescent="0.15">
      <c r="A16" s="38" t="s">
        <v>212</v>
      </c>
      <c r="B16" s="139">
        <v>59</v>
      </c>
      <c r="C16" s="139">
        <v>59</v>
      </c>
      <c r="D16" s="140">
        <v>-1.6666666666666714</v>
      </c>
      <c r="E16" s="139">
        <v>7618</v>
      </c>
      <c r="F16" s="140">
        <v>-1.1932555123216559</v>
      </c>
      <c r="G16" s="140">
        <v>73.503755959992887</v>
      </c>
      <c r="H16" s="139">
        <v>7703</v>
      </c>
      <c r="I16" s="140">
        <v>98.896533817992989</v>
      </c>
      <c r="J16" s="140">
        <v>69.7587152646107</v>
      </c>
    </row>
    <row r="17" spans="1:11" s="36" customFormat="1" ht="30.95" customHeight="1" x14ac:dyDescent="0.15">
      <c r="A17" s="41" t="s">
        <v>213</v>
      </c>
      <c r="B17" s="141">
        <v>31</v>
      </c>
      <c r="C17" s="141">
        <v>31</v>
      </c>
      <c r="D17" s="142">
        <v>-3.125</v>
      </c>
      <c r="E17" s="141">
        <v>5625</v>
      </c>
      <c r="F17" s="142">
        <v>-1.0554089709762593</v>
      </c>
      <c r="G17" s="142">
        <v>86.139641577060928</v>
      </c>
      <c r="H17" s="141">
        <v>5648</v>
      </c>
      <c r="I17" s="142">
        <v>99.592776203966011</v>
      </c>
      <c r="J17" s="142">
        <v>82.799253193866036</v>
      </c>
    </row>
    <row r="18" spans="1:11" s="36" customFormat="1" ht="24.95" customHeight="1" x14ac:dyDescent="0.15">
      <c r="A18" s="41" t="s">
        <v>37</v>
      </c>
      <c r="B18" s="141">
        <v>28</v>
      </c>
      <c r="C18" s="141">
        <v>28</v>
      </c>
      <c r="D18" s="142">
        <v>0</v>
      </c>
      <c r="E18" s="141">
        <v>1993</v>
      </c>
      <c r="F18" s="142">
        <v>-1.5802469135802539</v>
      </c>
      <c r="G18" s="142">
        <v>37.840506288137519</v>
      </c>
      <c r="H18" s="141">
        <v>2055</v>
      </c>
      <c r="I18" s="142">
        <v>96.982968369829678</v>
      </c>
      <c r="J18" s="142">
        <v>32.487453571124789</v>
      </c>
    </row>
    <row r="19" spans="1:11" s="36" customFormat="1" ht="41.1" customHeight="1" x14ac:dyDescent="0.15">
      <c r="A19" s="38" t="s">
        <v>214</v>
      </c>
      <c r="B19" s="139">
        <v>1249</v>
      </c>
      <c r="C19" s="139">
        <v>1164</v>
      </c>
      <c r="D19" s="140">
        <v>-1.5228426395939039</v>
      </c>
      <c r="E19" s="139">
        <v>62253</v>
      </c>
      <c r="F19" s="140">
        <v>-0.26754245434155166</v>
      </c>
      <c r="G19" s="140">
        <v>35.026715340059013</v>
      </c>
      <c r="H19" s="139">
        <v>67240</v>
      </c>
      <c r="I19" s="140">
        <v>92.58328375966687</v>
      </c>
      <c r="J19" s="140">
        <v>33.2328247533923</v>
      </c>
    </row>
    <row r="20" spans="1:11" s="36" customFormat="1" ht="35.1" customHeight="1" x14ac:dyDescent="0.15">
      <c r="A20" s="38" t="s">
        <v>7</v>
      </c>
      <c r="B20" s="139">
        <v>81</v>
      </c>
      <c r="C20" s="139">
        <v>40</v>
      </c>
      <c r="D20" s="140">
        <v>8.1081081081081123</v>
      </c>
      <c r="E20" s="139">
        <v>7740</v>
      </c>
      <c r="F20" s="140">
        <v>-20.501232539030397</v>
      </c>
      <c r="G20" s="146" t="s">
        <v>485</v>
      </c>
      <c r="H20" s="139">
        <v>42484</v>
      </c>
      <c r="I20" s="140">
        <v>18.218623481781375</v>
      </c>
      <c r="J20" s="146" t="s">
        <v>485</v>
      </c>
    </row>
    <row r="21" spans="1:11" s="3" customFormat="1" ht="20.100000000000001" customHeight="1" x14ac:dyDescent="0.15">
      <c r="A21" s="12" t="s">
        <v>46</v>
      </c>
    </row>
    <row r="22" spans="1:11" ht="18" customHeight="1" x14ac:dyDescent="0.15">
      <c r="A22" s="281" t="s">
        <v>34</v>
      </c>
      <c r="B22" s="281"/>
      <c r="C22" s="281"/>
      <c r="D22" s="281"/>
      <c r="E22" s="281"/>
      <c r="F22" s="281"/>
      <c r="G22" s="281"/>
      <c r="H22" s="281"/>
      <c r="I22" s="281"/>
      <c r="J22" s="281"/>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6" t="s">
        <v>245</v>
      </c>
      <c r="B1" s="296"/>
      <c r="C1" s="296"/>
      <c r="D1" s="296"/>
      <c r="E1" s="296"/>
      <c r="F1" s="296"/>
      <c r="G1" s="296"/>
      <c r="H1" s="296"/>
      <c r="I1" s="296"/>
      <c r="J1" s="296"/>
    </row>
    <row r="2" spans="1:13" ht="20.100000000000001" customHeight="1" x14ac:dyDescent="0.15">
      <c r="A2" s="238" t="s">
        <v>192</v>
      </c>
      <c r="B2" s="284" t="s">
        <v>482</v>
      </c>
      <c r="C2" s="285"/>
      <c r="D2" s="285"/>
      <c r="E2" s="285"/>
      <c r="F2" s="285"/>
      <c r="G2" s="285"/>
      <c r="H2" s="285"/>
      <c r="I2" s="286"/>
      <c r="J2" s="219" t="s">
        <v>484</v>
      </c>
    </row>
    <row r="3" spans="1:13" ht="9.9499999999999993" customHeight="1" x14ac:dyDescent="0.15">
      <c r="A3" s="255"/>
      <c r="B3" s="278" t="s">
        <v>318</v>
      </c>
      <c r="C3" s="287"/>
      <c r="D3" s="279"/>
      <c r="E3" s="257" t="s">
        <v>32</v>
      </c>
      <c r="F3" s="257"/>
      <c r="G3" s="257"/>
      <c r="H3" s="257"/>
      <c r="I3" s="257"/>
      <c r="J3" s="258" t="s">
        <v>31</v>
      </c>
    </row>
    <row r="4" spans="1:13" ht="9.9499999999999993" customHeight="1" x14ac:dyDescent="0.15">
      <c r="A4" s="255"/>
      <c r="B4" s="291" t="s">
        <v>135</v>
      </c>
      <c r="C4" s="257" t="s">
        <v>33</v>
      </c>
      <c r="D4" s="257"/>
      <c r="E4" s="257" t="s">
        <v>135</v>
      </c>
      <c r="F4" s="282" t="s">
        <v>151</v>
      </c>
      <c r="G4" s="282" t="s">
        <v>35</v>
      </c>
      <c r="H4" s="257" t="s">
        <v>173</v>
      </c>
      <c r="I4" s="257"/>
      <c r="J4" s="258"/>
    </row>
    <row r="5" spans="1:13" ht="54.95" customHeight="1" x14ac:dyDescent="0.15">
      <c r="A5" s="255"/>
      <c r="B5" s="291"/>
      <c r="C5" s="16" t="s">
        <v>176</v>
      </c>
      <c r="D5" s="16" t="s">
        <v>151</v>
      </c>
      <c r="E5" s="257"/>
      <c r="F5" s="283"/>
      <c r="G5" s="283"/>
      <c r="H5" s="16" t="s">
        <v>200</v>
      </c>
      <c r="I5" s="16" t="s">
        <v>177</v>
      </c>
      <c r="J5" s="258"/>
    </row>
    <row r="6" spans="1:13" ht="9.9499999999999993" customHeight="1" x14ac:dyDescent="0.15">
      <c r="A6" s="256"/>
      <c r="B6" s="288" t="s">
        <v>136</v>
      </c>
      <c r="C6" s="289"/>
      <c r="D6" s="18" t="s">
        <v>137</v>
      </c>
      <c r="E6" s="18" t="s">
        <v>136</v>
      </c>
      <c r="F6" s="289" t="s">
        <v>137</v>
      </c>
      <c r="G6" s="289"/>
      <c r="H6" s="18" t="s">
        <v>136</v>
      </c>
      <c r="I6" s="289" t="s">
        <v>137</v>
      </c>
      <c r="J6" s="290"/>
    </row>
    <row r="7" spans="1:13" s="3" customFormat="1" ht="18" customHeight="1" x14ac:dyDescent="0.15">
      <c r="A7" s="109" t="s">
        <v>466</v>
      </c>
      <c r="B7" s="144">
        <v>79</v>
      </c>
      <c r="C7" s="144">
        <v>72</v>
      </c>
      <c r="D7" s="142">
        <v>-1.3698630136986338</v>
      </c>
      <c r="E7" s="141">
        <v>3873</v>
      </c>
      <c r="F7" s="142">
        <v>5.5313351498637644</v>
      </c>
      <c r="G7" s="142">
        <v>29.387904683374561</v>
      </c>
      <c r="H7" s="141">
        <v>4477</v>
      </c>
      <c r="I7" s="142">
        <v>86.508822872459234</v>
      </c>
      <c r="J7" s="142">
        <v>24.541476127255741</v>
      </c>
    </row>
    <row r="8" spans="1:13" s="3" customFormat="1" ht="18" customHeight="1" x14ac:dyDescent="0.15">
      <c r="A8" s="109" t="s">
        <v>155</v>
      </c>
      <c r="B8" s="144">
        <v>53</v>
      </c>
      <c r="C8" s="144">
        <v>52</v>
      </c>
      <c r="D8" s="142">
        <v>4</v>
      </c>
      <c r="E8" s="141">
        <v>2409</v>
      </c>
      <c r="F8" s="142">
        <v>10.302197802197796</v>
      </c>
      <c r="G8" s="142">
        <v>37.90129631381879</v>
      </c>
      <c r="H8" s="141">
        <v>2447</v>
      </c>
      <c r="I8" s="142">
        <v>98.447078054760922</v>
      </c>
      <c r="J8" s="142">
        <v>36.58267519117463</v>
      </c>
    </row>
    <row r="9" spans="1:13" s="3" customFormat="1" ht="18" customHeight="1" x14ac:dyDescent="0.15">
      <c r="A9" s="109" t="s">
        <v>289</v>
      </c>
      <c r="B9" s="144">
        <v>57</v>
      </c>
      <c r="C9" s="144">
        <v>53</v>
      </c>
      <c r="D9" s="142">
        <v>-1.8518518518518476</v>
      </c>
      <c r="E9" s="141">
        <v>2682</v>
      </c>
      <c r="F9" s="142">
        <v>8.4512737565709699</v>
      </c>
      <c r="G9" s="142">
        <v>42.17122513290515</v>
      </c>
      <c r="H9" s="141">
        <v>2912</v>
      </c>
      <c r="I9" s="142">
        <v>92.10164835164835</v>
      </c>
      <c r="J9" s="142">
        <v>36.302870138083257</v>
      </c>
    </row>
    <row r="10" spans="1:13" s="3" customFormat="1" ht="18" customHeight="1" x14ac:dyDescent="0.15">
      <c r="A10" s="109" t="s">
        <v>290</v>
      </c>
      <c r="B10" s="144">
        <v>53</v>
      </c>
      <c r="C10" s="144">
        <v>47</v>
      </c>
      <c r="D10" s="142">
        <v>0</v>
      </c>
      <c r="E10" s="141">
        <v>2174</v>
      </c>
      <c r="F10" s="142">
        <v>0.64814814814815236</v>
      </c>
      <c r="G10" s="142">
        <v>46.434437244303759</v>
      </c>
      <c r="H10" s="141">
        <v>2485</v>
      </c>
      <c r="I10" s="142">
        <v>87.484909456740439</v>
      </c>
      <c r="J10" s="142">
        <v>45.603338140226015</v>
      </c>
      <c r="M10" s="111"/>
    </row>
    <row r="11" spans="1:13" s="3" customFormat="1" ht="24.95" customHeight="1" x14ac:dyDescent="0.15">
      <c r="A11" s="41" t="s">
        <v>291</v>
      </c>
      <c r="B11" s="144">
        <v>176</v>
      </c>
      <c r="C11" s="144">
        <v>172</v>
      </c>
      <c r="D11" s="142">
        <v>1.7751479289940875</v>
      </c>
      <c r="E11" s="141">
        <v>13626</v>
      </c>
      <c r="F11" s="142">
        <v>0.37569060773481056</v>
      </c>
      <c r="G11" s="142">
        <v>40.749764187834465</v>
      </c>
      <c r="H11" s="141">
        <v>14076</v>
      </c>
      <c r="I11" s="142">
        <v>96.803069053708441</v>
      </c>
      <c r="J11" s="142">
        <v>33.811778156684078</v>
      </c>
      <c r="M11" s="111"/>
    </row>
    <row r="12" spans="1:13" s="3" customFormat="1" ht="18" customHeight="1" x14ac:dyDescent="0.15">
      <c r="A12" s="109" t="s">
        <v>269</v>
      </c>
      <c r="B12" s="144">
        <v>79</v>
      </c>
      <c r="C12" s="144">
        <v>71</v>
      </c>
      <c r="D12" s="142">
        <v>-4.0540540540540491</v>
      </c>
      <c r="E12" s="141">
        <v>2825</v>
      </c>
      <c r="F12" s="142">
        <v>-5.5183946488294282</v>
      </c>
      <c r="G12" s="142">
        <v>39.902769117069681</v>
      </c>
      <c r="H12" s="141">
        <v>3217</v>
      </c>
      <c r="I12" s="142">
        <v>87.814734224432698</v>
      </c>
      <c r="J12" s="142">
        <v>37.65828385705781</v>
      </c>
      <c r="M12" s="111"/>
    </row>
    <row r="13" spans="1:13" s="3" customFormat="1" ht="18" customHeight="1" x14ac:dyDescent="0.15">
      <c r="A13" s="109" t="s">
        <v>270</v>
      </c>
      <c r="B13" s="144">
        <v>63</v>
      </c>
      <c r="C13" s="144">
        <v>59</v>
      </c>
      <c r="D13" s="142">
        <v>-1.6666666666666714</v>
      </c>
      <c r="E13" s="141">
        <v>2947</v>
      </c>
      <c r="F13" s="142">
        <v>-4.2560103963612761</v>
      </c>
      <c r="G13" s="142">
        <v>25.179241875280496</v>
      </c>
      <c r="H13" s="141">
        <v>3217</v>
      </c>
      <c r="I13" s="142">
        <v>91.607087348461306</v>
      </c>
      <c r="J13" s="142">
        <v>23.319628069715733</v>
      </c>
      <c r="M13" s="111"/>
    </row>
    <row r="14" spans="1:13" s="3" customFormat="1" ht="18" customHeight="1" x14ac:dyDescent="0.15">
      <c r="A14" s="109" t="s">
        <v>268</v>
      </c>
      <c r="B14" s="144">
        <v>600</v>
      </c>
      <c r="C14" s="144">
        <v>555</v>
      </c>
      <c r="D14" s="142">
        <v>-2.2887323943661926</v>
      </c>
      <c r="E14" s="141">
        <v>27227</v>
      </c>
      <c r="F14" s="142">
        <v>-1.5440804223620432</v>
      </c>
      <c r="G14" s="142">
        <v>31.037142482398622</v>
      </c>
      <c r="H14" s="141">
        <v>29524</v>
      </c>
      <c r="I14" s="142">
        <v>92.219888903942561</v>
      </c>
      <c r="J14" s="142">
        <v>32.93760346584363</v>
      </c>
      <c r="M14" s="111"/>
    </row>
    <row r="15" spans="1:13" s="3" customFormat="1" ht="18" customHeight="1" x14ac:dyDescent="0.15">
      <c r="A15" s="109" t="s">
        <v>267</v>
      </c>
      <c r="B15" s="144">
        <v>89</v>
      </c>
      <c r="C15" s="144">
        <v>83</v>
      </c>
      <c r="D15" s="142">
        <v>-4.5977011494252906</v>
      </c>
      <c r="E15" s="141">
        <v>4490</v>
      </c>
      <c r="F15" s="142">
        <v>-3.1492666091458119</v>
      </c>
      <c r="G15" s="142">
        <v>38.507696508903805</v>
      </c>
      <c r="H15" s="141">
        <v>4885</v>
      </c>
      <c r="I15" s="142">
        <v>91.914022517911974</v>
      </c>
      <c r="J15" s="142">
        <v>35.337482916319537</v>
      </c>
      <c r="M15" s="111"/>
    </row>
    <row r="16" spans="1:13" s="5" customFormat="1" ht="18" customHeight="1" x14ac:dyDescent="0.15">
      <c r="A16" s="47" t="s">
        <v>193</v>
      </c>
      <c r="B16" s="139">
        <v>1249</v>
      </c>
      <c r="C16" s="139">
        <v>1164</v>
      </c>
      <c r="D16" s="140">
        <v>-1.5228426395939039</v>
      </c>
      <c r="E16" s="139">
        <v>62253</v>
      </c>
      <c r="F16" s="140">
        <v>-0.26754245434155166</v>
      </c>
      <c r="G16" s="140">
        <v>35.026715340059013</v>
      </c>
      <c r="H16" s="139">
        <v>67240</v>
      </c>
      <c r="I16" s="140">
        <v>92.58328375966687</v>
      </c>
      <c r="J16" s="140">
        <v>33.2328247533923</v>
      </c>
      <c r="M16" s="111"/>
    </row>
    <row r="17" spans="1:13" s="3" customFormat="1" ht="18" customHeight="1" x14ac:dyDescent="0.15">
      <c r="A17" s="41" t="s">
        <v>8</v>
      </c>
      <c r="B17" s="144">
        <v>81</v>
      </c>
      <c r="C17" s="144">
        <v>40</v>
      </c>
      <c r="D17" s="142">
        <v>8.1081081081081123</v>
      </c>
      <c r="E17" s="141">
        <v>7740</v>
      </c>
      <c r="F17" s="142">
        <v>-20.501232539030397</v>
      </c>
      <c r="G17" s="145" t="s">
        <v>485</v>
      </c>
      <c r="H17" s="141">
        <v>42484</v>
      </c>
      <c r="I17" s="142">
        <v>18.218623481781375</v>
      </c>
      <c r="J17" s="145" t="s">
        <v>485</v>
      </c>
      <c r="M17" s="111"/>
    </row>
    <row r="18" spans="1:13" s="3" customFormat="1" ht="20.100000000000001" customHeight="1" x14ac:dyDescent="0.15">
      <c r="A18" s="12" t="s">
        <v>46</v>
      </c>
      <c r="M18" s="111"/>
    </row>
    <row r="19" spans="1:13" s="3" customFormat="1" ht="18" customHeight="1" x14ac:dyDescent="0.15">
      <c r="A19" s="292" t="s">
        <v>34</v>
      </c>
      <c r="B19" s="292"/>
      <c r="C19" s="292"/>
      <c r="D19" s="292"/>
      <c r="E19" s="292"/>
      <c r="F19" s="292"/>
      <c r="G19" s="292"/>
      <c r="H19" s="292"/>
      <c r="I19" s="292"/>
      <c r="J19" s="292"/>
      <c r="K19" s="110"/>
      <c r="M19" s="111"/>
    </row>
    <row r="20" spans="1:13" s="3" customFormat="1" ht="20.100000000000001" customHeight="1" x14ac:dyDescent="0.15">
      <c r="A20" s="12"/>
    </row>
    <row r="21" spans="1:13" s="3" customFormat="1" ht="39.950000000000003" customHeight="1" x14ac:dyDescent="0.15">
      <c r="A21" s="248" t="s">
        <v>246</v>
      </c>
      <c r="B21" s="248"/>
      <c r="C21" s="248"/>
      <c r="D21" s="248"/>
      <c r="E21" s="248"/>
      <c r="F21" s="248"/>
      <c r="G21" s="248"/>
      <c r="H21" s="248"/>
      <c r="I21" s="248"/>
      <c r="J21" s="248"/>
    </row>
    <row r="22" spans="1:13" s="3" customFormat="1" ht="20.100000000000001" customHeight="1" x14ac:dyDescent="0.15">
      <c r="A22" s="238" t="s">
        <v>99</v>
      </c>
      <c r="B22" s="284" t="s">
        <v>482</v>
      </c>
      <c r="C22" s="285"/>
      <c r="D22" s="285"/>
      <c r="E22" s="285"/>
      <c r="F22" s="285"/>
      <c r="G22" s="285"/>
      <c r="H22" s="285"/>
      <c r="I22" s="286"/>
      <c r="J22" s="222" t="s">
        <v>484</v>
      </c>
      <c r="L22" s="45"/>
    </row>
    <row r="23" spans="1:13" s="3" customFormat="1" ht="9.9499999999999993" customHeight="1" x14ac:dyDescent="0.15">
      <c r="A23" s="239"/>
      <c r="B23" s="278" t="s">
        <v>318</v>
      </c>
      <c r="C23" s="287"/>
      <c r="D23" s="279"/>
      <c r="E23" s="246" t="s">
        <v>32</v>
      </c>
      <c r="F23" s="246"/>
      <c r="G23" s="246"/>
      <c r="H23" s="246"/>
      <c r="I23" s="246"/>
      <c r="J23" s="235" t="s">
        <v>31</v>
      </c>
    </row>
    <row r="24" spans="1:13" s="3" customFormat="1" ht="9.9499999999999993" customHeight="1" x14ac:dyDescent="0.15">
      <c r="A24" s="239"/>
      <c r="B24" s="244" t="s">
        <v>135</v>
      </c>
      <c r="C24" s="246" t="s">
        <v>33</v>
      </c>
      <c r="D24" s="246"/>
      <c r="E24" s="246" t="s">
        <v>135</v>
      </c>
      <c r="F24" s="252" t="s">
        <v>151</v>
      </c>
      <c r="G24" s="252" t="s">
        <v>35</v>
      </c>
      <c r="H24" s="246" t="s">
        <v>173</v>
      </c>
      <c r="I24" s="246"/>
      <c r="J24" s="235"/>
    </row>
    <row r="25" spans="1:13" s="3" customFormat="1" ht="54.95" customHeight="1" x14ac:dyDescent="0.15">
      <c r="A25" s="239"/>
      <c r="B25" s="244"/>
      <c r="C25" s="95" t="s">
        <v>176</v>
      </c>
      <c r="D25" s="95" t="s">
        <v>151</v>
      </c>
      <c r="E25" s="246"/>
      <c r="F25" s="253"/>
      <c r="G25" s="253"/>
      <c r="H25" s="95" t="s">
        <v>200</v>
      </c>
      <c r="I25" s="95" t="s">
        <v>177</v>
      </c>
      <c r="J25" s="235"/>
    </row>
    <row r="26" spans="1:13" s="3" customFormat="1" ht="9.9499999999999993" customHeight="1" x14ac:dyDescent="0.15">
      <c r="A26" s="240"/>
      <c r="B26" s="293" t="s">
        <v>136</v>
      </c>
      <c r="C26" s="294"/>
      <c r="D26" s="2" t="s">
        <v>137</v>
      </c>
      <c r="E26" s="2" t="s">
        <v>136</v>
      </c>
      <c r="F26" s="294" t="s">
        <v>137</v>
      </c>
      <c r="G26" s="294"/>
      <c r="H26" s="2" t="s">
        <v>136</v>
      </c>
      <c r="I26" s="294" t="s">
        <v>137</v>
      </c>
      <c r="J26" s="295"/>
    </row>
    <row r="27" spans="1:13" s="3" customFormat="1" ht="18" customHeight="1" x14ac:dyDescent="0.15">
      <c r="A27" s="40" t="s">
        <v>194</v>
      </c>
      <c r="B27" s="144">
        <v>156</v>
      </c>
      <c r="C27" s="144">
        <v>153</v>
      </c>
      <c r="D27" s="142">
        <v>-1.2903225806451672</v>
      </c>
      <c r="E27" s="141">
        <v>12301</v>
      </c>
      <c r="F27" s="142">
        <v>2.1592890955900685</v>
      </c>
      <c r="G27" s="142">
        <v>58.166565407605312</v>
      </c>
      <c r="H27" s="141">
        <v>12407</v>
      </c>
      <c r="I27" s="142">
        <v>99.145643588296934</v>
      </c>
      <c r="J27" s="142">
        <v>55.506550477206709</v>
      </c>
    </row>
    <row r="28" spans="1:13" s="3" customFormat="1" ht="24.95" customHeight="1" x14ac:dyDescent="0.15">
      <c r="A28" s="107" t="s">
        <v>196</v>
      </c>
      <c r="B28" s="144">
        <v>82</v>
      </c>
      <c r="C28" s="144">
        <v>80</v>
      </c>
      <c r="D28" s="142">
        <v>-1.2345679012345698</v>
      </c>
      <c r="E28" s="141">
        <v>6520</v>
      </c>
      <c r="F28" s="142">
        <v>3.2789482021226064</v>
      </c>
      <c r="G28" s="142">
        <v>66.581254415730456</v>
      </c>
      <c r="H28" s="141">
        <v>6594</v>
      </c>
      <c r="I28" s="142">
        <v>98.877767667576592</v>
      </c>
      <c r="J28" s="142">
        <v>62.760616528723226</v>
      </c>
    </row>
    <row r="29" spans="1:13" s="3" customFormat="1" ht="18" customHeight="1" x14ac:dyDescent="0.15">
      <c r="A29" s="108" t="s">
        <v>307</v>
      </c>
      <c r="B29" s="144">
        <v>28</v>
      </c>
      <c r="C29" s="144">
        <v>27</v>
      </c>
      <c r="D29" s="142">
        <v>-6.8965517241379359</v>
      </c>
      <c r="E29" s="141">
        <v>1836</v>
      </c>
      <c r="F29" s="142">
        <v>-3.1645569620253156</v>
      </c>
      <c r="G29" s="142">
        <v>53.389205144423357</v>
      </c>
      <c r="H29" s="141">
        <v>1848</v>
      </c>
      <c r="I29" s="142">
        <v>99.350649350649363</v>
      </c>
      <c r="J29" s="142">
        <v>48.547541877442221</v>
      </c>
    </row>
    <row r="30" spans="1:13" s="3" customFormat="1" ht="18" customHeight="1" x14ac:dyDescent="0.15">
      <c r="A30" s="53" t="s">
        <v>197</v>
      </c>
      <c r="B30" s="144">
        <v>38</v>
      </c>
      <c r="C30" s="144">
        <v>38</v>
      </c>
      <c r="D30" s="142">
        <v>2.7027027027027088</v>
      </c>
      <c r="E30" s="141">
        <v>3125</v>
      </c>
      <c r="F30" s="142">
        <v>3.3399470899470884</v>
      </c>
      <c r="G30" s="142">
        <v>42.067446981110216</v>
      </c>
      <c r="H30" s="141">
        <v>3142</v>
      </c>
      <c r="I30" s="142">
        <v>99.458943348185869</v>
      </c>
      <c r="J30" s="142">
        <v>43.231974438788853</v>
      </c>
    </row>
    <row r="31" spans="1:13" s="3" customFormat="1" ht="18" customHeight="1" x14ac:dyDescent="0.15">
      <c r="A31" s="108" t="s">
        <v>465</v>
      </c>
      <c r="B31" s="144">
        <v>8</v>
      </c>
      <c r="C31" s="144">
        <v>8</v>
      </c>
      <c r="D31" s="142">
        <v>0</v>
      </c>
      <c r="E31" s="141">
        <v>820</v>
      </c>
      <c r="F31" s="142">
        <v>1.4851485148514882</v>
      </c>
      <c r="G31" s="142">
        <v>62.680497925311208</v>
      </c>
      <c r="H31" s="141">
        <v>823</v>
      </c>
      <c r="I31" s="142">
        <v>99.635479951397329</v>
      </c>
      <c r="J31" s="142">
        <v>60.606186136426402</v>
      </c>
    </row>
    <row r="32" spans="1:13" s="3" customFormat="1" ht="18" customHeight="1" x14ac:dyDescent="0.15">
      <c r="A32" s="109" t="s">
        <v>308</v>
      </c>
      <c r="B32" s="144">
        <v>14</v>
      </c>
      <c r="C32" s="144">
        <v>14</v>
      </c>
      <c r="D32" s="142">
        <v>-6.6666666666666714</v>
      </c>
      <c r="E32" s="141">
        <v>525</v>
      </c>
      <c r="F32" s="142">
        <v>-3.3149171270718227</v>
      </c>
      <c r="G32" s="142">
        <v>15.926267281105991</v>
      </c>
      <c r="H32" s="141">
        <v>528</v>
      </c>
      <c r="I32" s="142">
        <v>99.431818181818173</v>
      </c>
      <c r="J32" s="142">
        <v>16.633159380614252</v>
      </c>
    </row>
    <row r="33" spans="1:11" s="3" customFormat="1" ht="18" customHeight="1" x14ac:dyDescent="0.15">
      <c r="A33" s="109" t="s">
        <v>309</v>
      </c>
      <c r="B33" s="144">
        <v>177</v>
      </c>
      <c r="C33" s="144">
        <v>162</v>
      </c>
      <c r="D33" s="142">
        <v>-0.61349693251533211</v>
      </c>
      <c r="E33" s="141">
        <v>9239</v>
      </c>
      <c r="F33" s="142">
        <v>1.4382960035134005</v>
      </c>
      <c r="G33" s="142">
        <v>27.910982154980811</v>
      </c>
      <c r="H33" s="141">
        <v>9885</v>
      </c>
      <c r="I33" s="142">
        <v>93.46484572584724</v>
      </c>
      <c r="J33" s="142">
        <v>34.259968109850355</v>
      </c>
    </row>
    <row r="34" spans="1:11" s="3" customFormat="1" ht="18" customHeight="1" x14ac:dyDescent="0.15">
      <c r="A34" s="109" t="s">
        <v>310</v>
      </c>
      <c r="B34" s="144">
        <v>902</v>
      </c>
      <c r="C34" s="144">
        <v>835</v>
      </c>
      <c r="D34" s="142">
        <v>-1.648998822143696</v>
      </c>
      <c r="E34" s="141">
        <v>40188</v>
      </c>
      <c r="F34" s="142">
        <v>-1.325869180907489</v>
      </c>
      <c r="G34" s="142">
        <v>29.85459303290509</v>
      </c>
      <c r="H34" s="141">
        <v>44420</v>
      </c>
      <c r="I34" s="142">
        <v>90.472760018009907</v>
      </c>
      <c r="J34" s="142">
        <v>26.339084391071925</v>
      </c>
    </row>
    <row r="35" spans="1:11" s="5" customFormat="1" ht="18" customHeight="1" x14ac:dyDescent="0.15">
      <c r="A35" s="47" t="s">
        <v>195</v>
      </c>
      <c r="B35" s="139">
        <v>1249</v>
      </c>
      <c r="C35" s="139">
        <v>1164</v>
      </c>
      <c r="D35" s="140">
        <v>-1.5228426395939039</v>
      </c>
      <c r="E35" s="139">
        <v>62253</v>
      </c>
      <c r="F35" s="140">
        <v>-0.26754245434155166</v>
      </c>
      <c r="G35" s="140">
        <v>35.026715340059013</v>
      </c>
      <c r="H35" s="139">
        <v>67240</v>
      </c>
      <c r="I35" s="140">
        <v>92.58328375966687</v>
      </c>
      <c r="J35" s="140">
        <v>33.2328247533923</v>
      </c>
    </row>
    <row r="36" spans="1:11" s="3" customFormat="1" ht="20.100000000000001" customHeight="1" x14ac:dyDescent="0.15">
      <c r="A36" s="12" t="s">
        <v>46</v>
      </c>
    </row>
    <row r="37" spans="1:11" s="3" customFormat="1" ht="9.9499999999999993" customHeight="1" x14ac:dyDescent="0.15">
      <c r="A37" s="292" t="s">
        <v>198</v>
      </c>
      <c r="B37" s="292"/>
      <c r="C37" s="292"/>
      <c r="D37" s="292"/>
      <c r="E37" s="292"/>
      <c r="F37" s="292"/>
      <c r="G37" s="292"/>
      <c r="H37" s="292"/>
      <c r="I37" s="292"/>
      <c r="J37" s="292"/>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1:J21"/>
    <mergeCell ref="A19:J19"/>
    <mergeCell ref="H24:I24"/>
    <mergeCell ref="C4:D4"/>
    <mergeCell ref="E4:E5"/>
    <mergeCell ref="F24:F25"/>
    <mergeCell ref="G24:G25"/>
    <mergeCell ref="A37:J37"/>
    <mergeCell ref="B22:I22"/>
    <mergeCell ref="E23:I23"/>
    <mergeCell ref="J23:J25"/>
    <mergeCell ref="B24:B25"/>
    <mergeCell ref="C24:D24"/>
    <mergeCell ref="E24:E25"/>
    <mergeCell ref="B26:C26"/>
    <mergeCell ref="F26:G26"/>
    <mergeCell ref="I26:J26"/>
    <mergeCell ref="A22:A26"/>
    <mergeCell ref="B23:D23"/>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247</v>
      </c>
      <c r="B1" s="237"/>
      <c r="C1" s="237"/>
      <c r="D1" s="237"/>
      <c r="E1" s="237"/>
      <c r="F1" s="237"/>
      <c r="G1" s="237"/>
      <c r="H1" s="237"/>
      <c r="I1" s="237"/>
      <c r="J1" s="237"/>
    </row>
    <row r="2" spans="1:10" ht="20.100000000000001" customHeight="1" x14ac:dyDescent="0.15">
      <c r="A2" s="254" t="s">
        <v>199</v>
      </c>
      <c r="B2" s="284" t="s">
        <v>482</v>
      </c>
      <c r="C2" s="285"/>
      <c r="D2" s="285"/>
      <c r="E2" s="285"/>
      <c r="F2" s="285"/>
      <c r="G2" s="285"/>
      <c r="H2" s="285"/>
      <c r="I2" s="286"/>
      <c r="J2" s="219" t="s">
        <v>484</v>
      </c>
    </row>
    <row r="3" spans="1:10" ht="9.9499999999999993" customHeight="1" x14ac:dyDescent="0.15">
      <c r="A3" s="255"/>
      <c r="B3" s="278" t="s">
        <v>318</v>
      </c>
      <c r="C3" s="287"/>
      <c r="D3" s="279"/>
      <c r="E3" s="257" t="s">
        <v>32</v>
      </c>
      <c r="F3" s="257"/>
      <c r="G3" s="257"/>
      <c r="H3" s="257"/>
      <c r="I3" s="257"/>
      <c r="J3" s="258" t="s">
        <v>31</v>
      </c>
    </row>
    <row r="4" spans="1:10" ht="9.9499999999999993" customHeight="1" x14ac:dyDescent="0.15">
      <c r="A4" s="255"/>
      <c r="B4" s="291" t="s">
        <v>135</v>
      </c>
      <c r="C4" s="257" t="s">
        <v>33</v>
      </c>
      <c r="D4" s="257"/>
      <c r="E4" s="257" t="s">
        <v>135</v>
      </c>
      <c r="F4" s="282" t="s">
        <v>151</v>
      </c>
      <c r="G4" s="282" t="s">
        <v>35</v>
      </c>
      <c r="H4" s="257" t="s">
        <v>173</v>
      </c>
      <c r="I4" s="257"/>
      <c r="J4" s="258"/>
    </row>
    <row r="5" spans="1:10" ht="54.95" customHeight="1" x14ac:dyDescent="0.15">
      <c r="A5" s="255"/>
      <c r="B5" s="291"/>
      <c r="C5" s="16" t="s">
        <v>176</v>
      </c>
      <c r="D5" s="16" t="s">
        <v>151</v>
      </c>
      <c r="E5" s="257"/>
      <c r="F5" s="283"/>
      <c r="G5" s="283"/>
      <c r="H5" s="16" t="s">
        <v>200</v>
      </c>
      <c r="I5" s="16" t="s">
        <v>177</v>
      </c>
      <c r="J5" s="258"/>
    </row>
    <row r="6" spans="1:10" ht="9.9499999999999993" customHeight="1" x14ac:dyDescent="0.15">
      <c r="A6" s="256"/>
      <c r="B6" s="288" t="s">
        <v>136</v>
      </c>
      <c r="C6" s="289"/>
      <c r="D6" s="18" t="s">
        <v>137</v>
      </c>
      <c r="E6" s="18" t="s">
        <v>136</v>
      </c>
      <c r="F6" s="289" t="s">
        <v>137</v>
      </c>
      <c r="G6" s="289"/>
      <c r="H6" s="18" t="s">
        <v>136</v>
      </c>
      <c r="I6" s="289" t="s">
        <v>137</v>
      </c>
      <c r="J6" s="290"/>
    </row>
    <row r="7" spans="1:10" s="3" customFormat="1" ht="35.1" customHeight="1" x14ac:dyDescent="0.15">
      <c r="A7" s="40" t="s">
        <v>10</v>
      </c>
      <c r="B7" s="144">
        <v>68</v>
      </c>
      <c r="C7" s="144">
        <v>66</v>
      </c>
      <c r="D7" s="142">
        <v>1.538461538461533</v>
      </c>
      <c r="E7" s="141">
        <v>5213</v>
      </c>
      <c r="F7" s="142">
        <v>-2.0665038512117206</v>
      </c>
      <c r="G7" s="142">
        <v>42.244289847171714</v>
      </c>
      <c r="H7" s="141">
        <v>5429</v>
      </c>
      <c r="I7" s="142">
        <v>96.021366734205188</v>
      </c>
      <c r="J7" s="142">
        <v>35.76620673043837</v>
      </c>
    </row>
    <row r="8" spans="1:10" s="3" customFormat="1" ht="20.100000000000001" customHeight="1" x14ac:dyDescent="0.15">
      <c r="A8" s="40" t="s">
        <v>11</v>
      </c>
      <c r="B8" s="144">
        <v>16</v>
      </c>
      <c r="C8" s="144">
        <v>16</v>
      </c>
      <c r="D8" s="142">
        <v>-5.8823529411764639</v>
      </c>
      <c r="E8" s="141">
        <v>1248</v>
      </c>
      <c r="F8" s="142">
        <v>-15.447154471544721</v>
      </c>
      <c r="G8" s="142">
        <v>32.102977667493796</v>
      </c>
      <c r="H8" s="141">
        <v>1441</v>
      </c>
      <c r="I8" s="142">
        <v>86.606523247744633</v>
      </c>
      <c r="J8" s="142">
        <v>30.51573629433922</v>
      </c>
    </row>
    <row r="9" spans="1:10" s="3" customFormat="1" ht="20.100000000000001" customHeight="1" x14ac:dyDescent="0.15">
      <c r="A9" s="41" t="s">
        <v>12</v>
      </c>
      <c r="B9" s="144">
        <v>30</v>
      </c>
      <c r="C9" s="144">
        <v>30</v>
      </c>
      <c r="D9" s="142">
        <v>3.448275862068968</v>
      </c>
      <c r="E9" s="141">
        <v>2002</v>
      </c>
      <c r="F9" s="142">
        <v>2.8248587570621453</v>
      </c>
      <c r="G9" s="142">
        <v>38.804743643453321</v>
      </c>
      <c r="H9" s="141">
        <v>2028</v>
      </c>
      <c r="I9" s="142">
        <v>98.71794871794873</v>
      </c>
      <c r="J9" s="142">
        <v>35.783431707221375</v>
      </c>
    </row>
    <row r="10" spans="1:10" s="3" customFormat="1" ht="20.100000000000001" customHeight="1" x14ac:dyDescent="0.15">
      <c r="A10" s="40" t="s">
        <v>13</v>
      </c>
      <c r="B10" s="144">
        <v>20</v>
      </c>
      <c r="C10" s="144">
        <v>19</v>
      </c>
      <c r="D10" s="142">
        <v>5.5555555555555571</v>
      </c>
      <c r="E10" s="141">
        <v>1825</v>
      </c>
      <c r="F10" s="142">
        <v>4.1666666666666714</v>
      </c>
      <c r="G10" s="142">
        <v>31.142546633647488</v>
      </c>
      <c r="H10" s="141">
        <v>1854</v>
      </c>
      <c r="I10" s="142">
        <v>98.435814455231935</v>
      </c>
      <c r="J10" s="142">
        <v>31.594934542654229</v>
      </c>
    </row>
    <row r="11" spans="1:10" s="3" customFormat="1" ht="20.100000000000001" customHeight="1" x14ac:dyDescent="0.15">
      <c r="A11" s="41" t="s">
        <v>14</v>
      </c>
      <c r="B11" s="144">
        <v>48</v>
      </c>
      <c r="C11" s="144">
        <v>46</v>
      </c>
      <c r="D11" s="142">
        <v>2.2222222222222285</v>
      </c>
      <c r="E11" s="141">
        <v>4346</v>
      </c>
      <c r="F11" s="142">
        <v>2.3551577955723104</v>
      </c>
      <c r="G11" s="142">
        <v>41.478363060262112</v>
      </c>
      <c r="H11" s="141">
        <v>4543</v>
      </c>
      <c r="I11" s="142">
        <v>95.663658375522786</v>
      </c>
      <c r="J11" s="142">
        <v>32.120510631230097</v>
      </c>
    </row>
    <row r="12" spans="1:10" s="3" customFormat="1" ht="20.100000000000001" customHeight="1" x14ac:dyDescent="0.15">
      <c r="A12" s="40" t="s">
        <v>9</v>
      </c>
      <c r="B12" s="144">
        <v>30</v>
      </c>
      <c r="C12" s="144">
        <v>30</v>
      </c>
      <c r="D12" s="142">
        <v>0</v>
      </c>
      <c r="E12" s="141">
        <v>2065</v>
      </c>
      <c r="F12" s="142">
        <v>0.29140359397766247</v>
      </c>
      <c r="G12" s="142">
        <v>37.336561743341406</v>
      </c>
      <c r="H12" s="141">
        <v>2076</v>
      </c>
      <c r="I12" s="142">
        <v>99.470134874759154</v>
      </c>
      <c r="J12" s="142">
        <v>30.494548901880236</v>
      </c>
    </row>
    <row r="13" spans="1:10" s="3" customFormat="1" ht="35.1" customHeight="1" x14ac:dyDescent="0.15">
      <c r="A13" s="41" t="s">
        <v>69</v>
      </c>
      <c r="B13" s="144">
        <v>48</v>
      </c>
      <c r="C13" s="144">
        <v>47</v>
      </c>
      <c r="D13" s="142">
        <v>4.4444444444444429</v>
      </c>
      <c r="E13" s="141">
        <v>2275</v>
      </c>
      <c r="F13" s="142">
        <v>10.975609756097555</v>
      </c>
      <c r="G13" s="142">
        <v>39.494450411743642</v>
      </c>
      <c r="H13" s="141">
        <v>2313</v>
      </c>
      <c r="I13" s="142">
        <v>98.35711197578901</v>
      </c>
      <c r="J13" s="142">
        <v>38.279114451468395</v>
      </c>
    </row>
    <row r="14" spans="1:10" s="3" customFormat="1" ht="20.100000000000001" customHeight="1" x14ac:dyDescent="0.15">
      <c r="A14" s="40" t="s">
        <v>100</v>
      </c>
      <c r="B14" s="144">
        <v>35</v>
      </c>
      <c r="C14" s="144">
        <v>33</v>
      </c>
      <c r="D14" s="142">
        <v>-2.941176470588232</v>
      </c>
      <c r="E14" s="141">
        <v>1711</v>
      </c>
      <c r="F14" s="142">
        <v>12.049770792403407</v>
      </c>
      <c r="G14" s="142">
        <v>20.921551252804434</v>
      </c>
      <c r="H14" s="141">
        <v>1845</v>
      </c>
      <c r="I14" s="142">
        <v>92.737127371273715</v>
      </c>
      <c r="J14" s="142">
        <v>19.157832356620794</v>
      </c>
    </row>
    <row r="15" spans="1:10" s="3" customFormat="1" ht="20.100000000000001" customHeight="1" x14ac:dyDescent="0.15">
      <c r="A15" s="41" t="s">
        <v>101</v>
      </c>
      <c r="B15" s="144">
        <v>92</v>
      </c>
      <c r="C15" s="144">
        <v>84</v>
      </c>
      <c r="D15" s="142">
        <v>1.2048192771084274</v>
      </c>
      <c r="E15" s="141">
        <v>3966</v>
      </c>
      <c r="F15" s="142">
        <v>-0.15105740181269312</v>
      </c>
      <c r="G15" s="142">
        <v>50.157692434048428</v>
      </c>
      <c r="H15" s="141">
        <v>4342</v>
      </c>
      <c r="I15" s="142">
        <v>91.340396130815293</v>
      </c>
      <c r="J15" s="142">
        <v>48.113626276076346</v>
      </c>
    </row>
    <row r="16" spans="1:10" s="3" customFormat="1" ht="20.100000000000001" customHeight="1" x14ac:dyDescent="0.15">
      <c r="A16" s="40" t="s">
        <v>102</v>
      </c>
      <c r="B16" s="144">
        <v>46</v>
      </c>
      <c r="C16" s="144">
        <v>44</v>
      </c>
      <c r="D16" s="142">
        <v>-2.2222222222222285</v>
      </c>
      <c r="E16" s="141">
        <v>2331</v>
      </c>
      <c r="F16" s="142">
        <v>8.6713286713286664</v>
      </c>
      <c r="G16" s="142">
        <v>45.170977429041947</v>
      </c>
      <c r="H16" s="141">
        <v>2418</v>
      </c>
      <c r="I16" s="142">
        <v>96.40198511166254</v>
      </c>
      <c r="J16" s="142">
        <v>39.619753873190142</v>
      </c>
    </row>
    <row r="17" spans="1:11" s="3" customFormat="1" ht="20.100000000000001" customHeight="1" x14ac:dyDescent="0.15">
      <c r="A17" s="41" t="s">
        <v>103</v>
      </c>
      <c r="B17" s="144">
        <v>44</v>
      </c>
      <c r="C17" s="144">
        <v>39</v>
      </c>
      <c r="D17" s="142">
        <v>0</v>
      </c>
      <c r="E17" s="141">
        <v>2162</v>
      </c>
      <c r="F17" s="142">
        <v>0.88660755949602787</v>
      </c>
      <c r="G17" s="142">
        <v>36.088150159649068</v>
      </c>
      <c r="H17" s="141">
        <v>2632</v>
      </c>
      <c r="I17" s="142">
        <v>82.142857142857139</v>
      </c>
      <c r="J17" s="142">
        <v>28.759046523504196</v>
      </c>
    </row>
    <row r="18" spans="1:11" s="3" customFormat="1" ht="20.100000000000001" customHeight="1" x14ac:dyDescent="0.15">
      <c r="A18" s="40" t="s">
        <v>104</v>
      </c>
      <c r="B18" s="144">
        <v>124</v>
      </c>
      <c r="C18" s="144">
        <v>110</v>
      </c>
      <c r="D18" s="142">
        <v>-5.9829059829059759</v>
      </c>
      <c r="E18" s="141">
        <v>5220</v>
      </c>
      <c r="F18" s="142">
        <v>-4.7966441728980556</v>
      </c>
      <c r="G18" s="142">
        <v>27.315583918955344</v>
      </c>
      <c r="H18" s="141">
        <v>5800</v>
      </c>
      <c r="I18" s="142">
        <v>90</v>
      </c>
      <c r="J18" s="142">
        <v>34.855240635534038</v>
      </c>
    </row>
    <row r="19" spans="1:11" s="3" customFormat="1" ht="35.1" customHeight="1" x14ac:dyDescent="0.15">
      <c r="A19" s="41" t="s">
        <v>185</v>
      </c>
      <c r="B19" s="144">
        <v>99</v>
      </c>
      <c r="C19" s="144">
        <v>96</v>
      </c>
      <c r="D19" s="142">
        <v>1.0526315789473699</v>
      </c>
      <c r="E19" s="141">
        <v>6045</v>
      </c>
      <c r="F19" s="142">
        <v>1.3071895424836555</v>
      </c>
      <c r="G19" s="142">
        <v>36.584467365866338</v>
      </c>
      <c r="H19" s="141">
        <v>6175</v>
      </c>
      <c r="I19" s="142">
        <v>97.894736842105274</v>
      </c>
      <c r="J19" s="142">
        <v>36.172257984763867</v>
      </c>
    </row>
    <row r="20" spans="1:11" s="3" customFormat="1" ht="20.100000000000001" customHeight="1" x14ac:dyDescent="0.15">
      <c r="A20" s="40" t="s">
        <v>105</v>
      </c>
      <c r="B20" s="144">
        <v>19</v>
      </c>
      <c r="C20" s="144">
        <v>18</v>
      </c>
      <c r="D20" s="142">
        <v>0</v>
      </c>
      <c r="E20" s="141">
        <v>587</v>
      </c>
      <c r="F20" s="142">
        <v>-0.17006802721088832</v>
      </c>
      <c r="G20" s="142">
        <v>21.041929988459636</v>
      </c>
      <c r="H20" s="141">
        <v>716</v>
      </c>
      <c r="I20" s="142">
        <v>81.983240223463682</v>
      </c>
      <c r="J20" s="142">
        <v>23.471785348846023</v>
      </c>
    </row>
    <row r="21" spans="1:11" s="3" customFormat="1" ht="20.100000000000001" customHeight="1" x14ac:dyDescent="0.15">
      <c r="A21" s="40" t="s">
        <v>106</v>
      </c>
      <c r="B21" s="144">
        <v>67</v>
      </c>
      <c r="C21" s="144">
        <v>62</v>
      </c>
      <c r="D21" s="142">
        <v>-1.5873015873015817</v>
      </c>
      <c r="E21" s="141">
        <v>2750</v>
      </c>
      <c r="F21" s="142">
        <v>0.88041085840058031</v>
      </c>
      <c r="G21" s="142">
        <v>33.434082472158124</v>
      </c>
      <c r="H21" s="141">
        <v>2948</v>
      </c>
      <c r="I21" s="142">
        <v>93.28358208955224</v>
      </c>
      <c r="J21" s="142">
        <v>36.061025787265244</v>
      </c>
    </row>
    <row r="22" spans="1:11" s="3" customFormat="1" ht="20.100000000000001" customHeight="1" x14ac:dyDescent="0.15">
      <c r="A22" s="40" t="s">
        <v>107</v>
      </c>
      <c r="B22" s="144">
        <v>91</v>
      </c>
      <c r="C22" s="144">
        <v>85</v>
      </c>
      <c r="D22" s="142">
        <v>2.409638554216869</v>
      </c>
      <c r="E22" s="141">
        <v>3395</v>
      </c>
      <c r="F22" s="142">
        <v>1.7076093469143245</v>
      </c>
      <c r="G22" s="142">
        <v>20.609844996930633</v>
      </c>
      <c r="H22" s="141">
        <v>3612</v>
      </c>
      <c r="I22" s="142">
        <v>93.992248062015506</v>
      </c>
      <c r="J22" s="142">
        <v>24.394791329349307</v>
      </c>
    </row>
    <row r="23" spans="1:11" s="3" customFormat="1" ht="20.100000000000001" customHeight="1" x14ac:dyDescent="0.15">
      <c r="A23" s="40" t="s">
        <v>108</v>
      </c>
      <c r="B23" s="144">
        <v>51</v>
      </c>
      <c r="C23" s="144">
        <v>49</v>
      </c>
      <c r="D23" s="142">
        <v>-3.9215686274509807</v>
      </c>
      <c r="E23" s="141">
        <v>3254</v>
      </c>
      <c r="F23" s="142">
        <v>-3.2411537317870938</v>
      </c>
      <c r="G23" s="142">
        <v>44.298828241172153</v>
      </c>
      <c r="H23" s="141">
        <v>3350</v>
      </c>
      <c r="I23" s="142">
        <v>97.134328358208961</v>
      </c>
      <c r="J23" s="142">
        <v>40.007664704037907</v>
      </c>
    </row>
    <row r="24" spans="1:11" s="3" customFormat="1" ht="20.100000000000001" customHeight="1" x14ac:dyDescent="0.15">
      <c r="A24" s="40" t="s">
        <v>109</v>
      </c>
      <c r="B24" s="144">
        <v>44</v>
      </c>
      <c r="C24" s="144">
        <v>41</v>
      </c>
      <c r="D24" s="142">
        <v>0</v>
      </c>
      <c r="E24" s="141">
        <v>1434</v>
      </c>
      <c r="F24" s="142">
        <v>-3.822937625754534</v>
      </c>
      <c r="G24" s="142">
        <v>25.900931299770551</v>
      </c>
      <c r="H24" s="141">
        <v>1674</v>
      </c>
      <c r="I24" s="142">
        <v>85.663082437275989</v>
      </c>
      <c r="J24" s="142">
        <v>29.607528657012121</v>
      </c>
    </row>
    <row r="25" spans="1:11" s="3" customFormat="1" ht="35.1" customHeight="1" x14ac:dyDescent="0.15">
      <c r="A25" s="40" t="s">
        <v>110</v>
      </c>
      <c r="B25" s="144">
        <v>98</v>
      </c>
      <c r="C25" s="144">
        <v>89</v>
      </c>
      <c r="D25" s="142">
        <v>-11</v>
      </c>
      <c r="E25" s="141">
        <v>3685</v>
      </c>
      <c r="F25" s="142">
        <v>-9.8801662998288151</v>
      </c>
      <c r="G25" s="142">
        <v>27.113268551392402</v>
      </c>
      <c r="H25" s="141">
        <v>4351</v>
      </c>
      <c r="I25" s="142">
        <v>84.69317398299242</v>
      </c>
      <c r="J25" s="142">
        <v>23.291138456200354</v>
      </c>
    </row>
    <row r="26" spans="1:11" s="3" customFormat="1" ht="20.100000000000001" customHeight="1" x14ac:dyDescent="0.15">
      <c r="A26" s="40" t="s">
        <v>111</v>
      </c>
      <c r="B26" s="144">
        <v>46</v>
      </c>
      <c r="C26" s="144">
        <v>41</v>
      </c>
      <c r="D26" s="142">
        <v>0</v>
      </c>
      <c r="E26" s="141">
        <v>1934</v>
      </c>
      <c r="F26" s="142">
        <v>0.83420229405631119</v>
      </c>
      <c r="G26" s="142">
        <v>48.135519199113112</v>
      </c>
      <c r="H26" s="141">
        <v>2206</v>
      </c>
      <c r="I26" s="142">
        <v>87.669990933816862</v>
      </c>
      <c r="J26" s="142">
        <v>47.015289922329153</v>
      </c>
    </row>
    <row r="27" spans="1:11" s="3" customFormat="1" ht="20.100000000000001" customHeight="1" x14ac:dyDescent="0.15">
      <c r="A27" s="40" t="s">
        <v>112</v>
      </c>
      <c r="B27" s="144">
        <v>67</v>
      </c>
      <c r="C27" s="144">
        <v>60</v>
      </c>
      <c r="D27" s="142">
        <v>-3.2258064516128968</v>
      </c>
      <c r="E27" s="141">
        <v>2457</v>
      </c>
      <c r="F27" s="142">
        <v>-2.8853754940711411</v>
      </c>
      <c r="G27" s="142">
        <v>23.265981330497461</v>
      </c>
      <c r="H27" s="141">
        <v>2892</v>
      </c>
      <c r="I27" s="142">
        <v>84.958506224066383</v>
      </c>
      <c r="J27" s="142">
        <v>23.446317021156133</v>
      </c>
    </row>
    <row r="28" spans="1:11" s="3" customFormat="1" ht="20.100000000000001" customHeight="1" x14ac:dyDescent="0.15">
      <c r="A28" s="40" t="s">
        <v>113</v>
      </c>
      <c r="B28" s="144">
        <v>40</v>
      </c>
      <c r="C28" s="144">
        <v>36</v>
      </c>
      <c r="D28" s="142">
        <v>0</v>
      </c>
      <c r="E28" s="141">
        <v>1529</v>
      </c>
      <c r="F28" s="142">
        <v>6.9230769230769198</v>
      </c>
      <c r="G28" s="142">
        <v>19.932909977003735</v>
      </c>
      <c r="H28" s="141">
        <v>1604</v>
      </c>
      <c r="I28" s="142">
        <v>95.32418952618454</v>
      </c>
      <c r="J28" s="142">
        <v>17.472387649543368</v>
      </c>
    </row>
    <row r="29" spans="1:11" s="3" customFormat="1" ht="20.100000000000001" customHeight="1" x14ac:dyDescent="0.15">
      <c r="A29" s="41" t="s">
        <v>83</v>
      </c>
      <c r="B29" s="144">
        <v>26</v>
      </c>
      <c r="C29" s="144">
        <v>23</v>
      </c>
      <c r="D29" s="142">
        <v>-8</v>
      </c>
      <c r="E29" s="141">
        <v>819</v>
      </c>
      <c r="F29" s="142">
        <v>-4.4340723453909021</v>
      </c>
      <c r="G29" s="142">
        <v>24.474421173036724</v>
      </c>
      <c r="H29" s="141">
        <v>991</v>
      </c>
      <c r="I29" s="142">
        <v>82.643794147325934</v>
      </c>
      <c r="J29" s="142">
        <v>22.588378764152381</v>
      </c>
    </row>
    <row r="30" spans="1:11" s="5" customFormat="1" ht="35.1" customHeight="1" x14ac:dyDescent="0.15">
      <c r="A30" s="47" t="s">
        <v>41</v>
      </c>
      <c r="B30" s="139">
        <v>1249</v>
      </c>
      <c r="C30" s="139">
        <v>1164</v>
      </c>
      <c r="D30" s="140">
        <v>-1.5228426395939039</v>
      </c>
      <c r="E30" s="139">
        <v>62253</v>
      </c>
      <c r="F30" s="140">
        <v>-0.26754245434155166</v>
      </c>
      <c r="G30" s="140">
        <v>35.026715340059013</v>
      </c>
      <c r="H30" s="139">
        <v>67240</v>
      </c>
      <c r="I30" s="140">
        <v>92.58328375966687</v>
      </c>
      <c r="J30" s="140">
        <v>33.2328247533923</v>
      </c>
    </row>
    <row r="31" spans="1:11" s="3" customFormat="1" ht="20.100000000000001" customHeight="1" x14ac:dyDescent="0.15">
      <c r="A31" s="12" t="s">
        <v>46</v>
      </c>
    </row>
    <row r="32" spans="1:11" ht="9.9499999999999993" customHeight="1" x14ac:dyDescent="0.15">
      <c r="A32" s="281" t="s">
        <v>198</v>
      </c>
      <c r="B32" s="281"/>
      <c r="C32" s="281"/>
      <c r="D32" s="281"/>
      <c r="E32" s="281"/>
      <c r="F32" s="281"/>
      <c r="G32" s="281"/>
      <c r="H32" s="281"/>
      <c r="I32" s="281"/>
      <c r="J32" s="281"/>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7" t="s">
        <v>248</v>
      </c>
      <c r="B1" s="237"/>
      <c r="C1" s="237"/>
      <c r="D1" s="237"/>
      <c r="E1" s="237"/>
      <c r="F1" s="237"/>
      <c r="G1" s="237"/>
      <c r="H1" s="237"/>
      <c r="I1" s="237"/>
      <c r="J1" s="237"/>
    </row>
    <row r="2" spans="1:12" ht="20.100000000000001" customHeight="1" x14ac:dyDescent="0.15">
      <c r="A2" s="254" t="s">
        <v>220</v>
      </c>
      <c r="B2" s="284" t="s">
        <v>482</v>
      </c>
      <c r="C2" s="285"/>
      <c r="D2" s="285"/>
      <c r="E2" s="285"/>
      <c r="F2" s="285"/>
      <c r="G2" s="285"/>
      <c r="H2" s="285"/>
      <c r="I2" s="286"/>
      <c r="J2" s="219" t="s">
        <v>484</v>
      </c>
    </row>
    <row r="3" spans="1:12" ht="9.9499999999999993" customHeight="1" x14ac:dyDescent="0.15">
      <c r="A3" s="255"/>
      <c r="B3" s="278" t="s">
        <v>318</v>
      </c>
      <c r="C3" s="287"/>
      <c r="D3" s="279"/>
      <c r="E3" s="257" t="s">
        <v>32</v>
      </c>
      <c r="F3" s="257"/>
      <c r="G3" s="257"/>
      <c r="H3" s="257"/>
      <c r="I3" s="257"/>
      <c r="J3" s="258" t="s">
        <v>31</v>
      </c>
    </row>
    <row r="4" spans="1:12" ht="9.9499999999999993" customHeight="1" x14ac:dyDescent="0.15">
      <c r="A4" s="255"/>
      <c r="B4" s="291" t="s">
        <v>135</v>
      </c>
      <c r="C4" s="257" t="s">
        <v>33</v>
      </c>
      <c r="D4" s="257"/>
      <c r="E4" s="257" t="s">
        <v>135</v>
      </c>
      <c r="F4" s="282" t="s">
        <v>151</v>
      </c>
      <c r="G4" s="282" t="s">
        <v>35</v>
      </c>
      <c r="H4" s="257" t="s">
        <v>173</v>
      </c>
      <c r="I4" s="257"/>
      <c r="J4" s="258"/>
    </row>
    <row r="5" spans="1:12" ht="54.95" customHeight="1" x14ac:dyDescent="0.15">
      <c r="A5" s="255"/>
      <c r="B5" s="291"/>
      <c r="C5" s="16" t="s">
        <v>176</v>
      </c>
      <c r="D5" s="16" t="s">
        <v>151</v>
      </c>
      <c r="E5" s="257"/>
      <c r="F5" s="283"/>
      <c r="G5" s="283"/>
      <c r="H5" s="16" t="s">
        <v>200</v>
      </c>
      <c r="I5" s="16" t="s">
        <v>177</v>
      </c>
      <c r="J5" s="258"/>
    </row>
    <row r="6" spans="1:12" ht="9.9499999999999993" customHeight="1" x14ac:dyDescent="0.15">
      <c r="A6" s="256"/>
      <c r="B6" s="288" t="s">
        <v>136</v>
      </c>
      <c r="C6" s="289"/>
      <c r="D6" s="18" t="s">
        <v>137</v>
      </c>
      <c r="E6" s="18" t="s">
        <v>136</v>
      </c>
      <c r="F6" s="289" t="s">
        <v>137</v>
      </c>
      <c r="G6" s="289"/>
      <c r="H6" s="18" t="s">
        <v>136</v>
      </c>
      <c r="I6" s="289" t="s">
        <v>137</v>
      </c>
      <c r="J6" s="290"/>
    </row>
    <row r="7" spans="1:12" s="5" customFormat="1" ht="21.95" customHeight="1" x14ac:dyDescent="0.15">
      <c r="A7" s="35" t="s">
        <v>114</v>
      </c>
      <c r="B7" s="22"/>
      <c r="C7" s="23"/>
      <c r="D7" s="22"/>
      <c r="E7" s="23"/>
      <c r="F7" s="23"/>
      <c r="G7" s="22"/>
      <c r="H7" s="23"/>
      <c r="I7" s="22"/>
      <c r="J7" s="23"/>
      <c r="K7" s="23"/>
    </row>
    <row r="8" spans="1:12" s="5" customFormat="1" ht="15.95" customHeight="1" x14ac:dyDescent="0.15">
      <c r="A8" s="35" t="s">
        <v>207</v>
      </c>
      <c r="B8" s="143">
        <v>56</v>
      </c>
      <c r="C8" s="143">
        <v>56</v>
      </c>
      <c r="D8" s="140">
        <v>1.818181818181813</v>
      </c>
      <c r="E8" s="139">
        <v>4560</v>
      </c>
      <c r="F8" s="140">
        <v>-1.1917659804983742</v>
      </c>
      <c r="G8" s="140">
        <v>42.863011758039384</v>
      </c>
      <c r="H8" s="139">
        <v>4694</v>
      </c>
      <c r="I8" s="140">
        <v>97.145291861951435</v>
      </c>
      <c r="J8" s="140">
        <v>37.013997272427389</v>
      </c>
      <c r="K8" s="32"/>
    </row>
    <row r="9" spans="1:12" s="3" customFormat="1" ht="12" customHeight="1" x14ac:dyDescent="0.15">
      <c r="A9" s="40" t="s">
        <v>203</v>
      </c>
      <c r="B9" s="144"/>
      <c r="C9" s="144"/>
      <c r="D9" s="144"/>
      <c r="E9" s="144"/>
      <c r="F9" s="144"/>
      <c r="G9" s="144"/>
      <c r="H9" s="144"/>
      <c r="I9" s="144"/>
      <c r="J9" s="144"/>
      <c r="K9" s="31"/>
    </row>
    <row r="10" spans="1:12" s="3" customFormat="1" ht="9.9499999999999993" customHeight="1" x14ac:dyDescent="0.15">
      <c r="A10" s="40" t="s">
        <v>59</v>
      </c>
      <c r="B10" s="144">
        <v>21</v>
      </c>
      <c r="C10" s="144">
        <v>21</v>
      </c>
      <c r="D10" s="142">
        <v>0</v>
      </c>
      <c r="E10" s="141">
        <v>2952</v>
      </c>
      <c r="F10" s="142">
        <v>-0.77310924369747624</v>
      </c>
      <c r="G10" s="142">
        <v>43.832502841157442</v>
      </c>
      <c r="H10" s="141">
        <v>2979</v>
      </c>
      <c r="I10" s="142">
        <v>99.09365558912387</v>
      </c>
      <c r="J10" s="142">
        <v>38.573784475405176</v>
      </c>
      <c r="K10" s="31"/>
      <c r="L10" s="5"/>
    </row>
    <row r="11" spans="1:12" s="3" customFormat="1" ht="9.9499999999999993" customHeight="1" x14ac:dyDescent="0.15">
      <c r="A11" s="40" t="s">
        <v>50</v>
      </c>
      <c r="B11" s="144">
        <v>8</v>
      </c>
      <c r="C11" s="144">
        <v>8</v>
      </c>
      <c r="D11" s="142">
        <v>-11.111111111111114</v>
      </c>
      <c r="E11" s="141">
        <v>140</v>
      </c>
      <c r="F11" s="142">
        <v>-14.634146341463421</v>
      </c>
      <c r="G11" s="142">
        <v>27.995391705069121</v>
      </c>
      <c r="H11" s="141">
        <v>143</v>
      </c>
      <c r="I11" s="142">
        <v>97.902097902097907</v>
      </c>
      <c r="J11" s="142">
        <v>23.903436988543373</v>
      </c>
      <c r="K11" s="31"/>
    </row>
    <row r="12" spans="1:12" s="5" customFormat="1" ht="21.95" customHeight="1" x14ac:dyDescent="0.15">
      <c r="A12" s="35" t="s">
        <v>115</v>
      </c>
      <c r="B12" s="143"/>
      <c r="C12" s="143"/>
      <c r="D12" s="143"/>
      <c r="E12" s="143"/>
      <c r="F12" s="143"/>
      <c r="G12" s="143"/>
      <c r="H12" s="143"/>
      <c r="I12" s="143"/>
      <c r="J12" s="143"/>
      <c r="K12" s="23"/>
    </row>
    <row r="13" spans="1:12" s="5" customFormat="1" ht="15.95" customHeight="1" x14ac:dyDescent="0.15">
      <c r="A13" s="35" t="s">
        <v>207</v>
      </c>
      <c r="B13" s="139">
        <v>14</v>
      </c>
      <c r="C13" s="139">
        <v>14</v>
      </c>
      <c r="D13" s="140">
        <v>-6.6666666666666714</v>
      </c>
      <c r="E13" s="139">
        <v>1176</v>
      </c>
      <c r="F13" s="140">
        <v>-16.059957173447543</v>
      </c>
      <c r="G13" s="140">
        <v>32.515909589642312</v>
      </c>
      <c r="H13" s="139">
        <v>1366</v>
      </c>
      <c r="I13" s="140">
        <v>86.090775988286978</v>
      </c>
      <c r="J13" s="140">
        <v>30.915929287378972</v>
      </c>
      <c r="K13" s="32"/>
    </row>
    <row r="14" spans="1:12" s="3" customFormat="1" ht="12" customHeight="1" x14ac:dyDescent="0.15">
      <c r="A14" s="40" t="s">
        <v>203</v>
      </c>
      <c r="B14" s="144"/>
      <c r="C14" s="144"/>
      <c r="D14" s="144"/>
      <c r="E14" s="144"/>
      <c r="F14" s="144"/>
      <c r="G14" s="144"/>
      <c r="H14" s="144"/>
      <c r="I14" s="144"/>
      <c r="J14" s="144"/>
      <c r="K14" s="31"/>
    </row>
    <row r="15" spans="1:12" s="3" customFormat="1" ht="9.9499999999999993" customHeight="1" x14ac:dyDescent="0.15">
      <c r="A15" s="40" t="s">
        <v>59</v>
      </c>
      <c r="B15" s="141">
        <v>6</v>
      </c>
      <c r="C15" s="141">
        <v>6</v>
      </c>
      <c r="D15" s="142">
        <v>0</v>
      </c>
      <c r="E15" s="141">
        <v>832</v>
      </c>
      <c r="F15" s="142">
        <v>-18.590998043052835</v>
      </c>
      <c r="G15" s="142">
        <v>33.723635235732004</v>
      </c>
      <c r="H15" s="141">
        <v>1022</v>
      </c>
      <c r="I15" s="142">
        <v>81.409001956947151</v>
      </c>
      <c r="J15" s="142">
        <v>32.045770134586625</v>
      </c>
      <c r="K15" s="31"/>
    </row>
    <row r="16" spans="1:12" s="3" customFormat="1" ht="9.9499999999999993" customHeight="1" x14ac:dyDescent="0.15">
      <c r="A16" s="40" t="s">
        <v>50</v>
      </c>
      <c r="B16" s="141">
        <v>4</v>
      </c>
      <c r="C16" s="141">
        <v>4</v>
      </c>
      <c r="D16" s="142">
        <v>0</v>
      </c>
      <c r="E16" s="141">
        <v>86</v>
      </c>
      <c r="F16" s="142">
        <v>0</v>
      </c>
      <c r="G16" s="142">
        <v>27.644411102775695</v>
      </c>
      <c r="H16" s="141">
        <v>86</v>
      </c>
      <c r="I16" s="142">
        <v>100</v>
      </c>
      <c r="J16" s="142">
        <v>27.049402823018458</v>
      </c>
      <c r="K16" s="31"/>
    </row>
    <row r="17" spans="1:11" s="5" customFormat="1" ht="21.95" customHeight="1" x14ac:dyDescent="0.15">
      <c r="A17" s="35" t="s">
        <v>116</v>
      </c>
      <c r="B17" s="143"/>
      <c r="C17" s="143"/>
      <c r="D17" s="143"/>
      <c r="E17" s="143"/>
      <c r="F17" s="143"/>
      <c r="G17" s="143"/>
      <c r="H17" s="143"/>
      <c r="I17" s="143"/>
      <c r="J17" s="143"/>
      <c r="K17" s="23"/>
    </row>
    <row r="18" spans="1:11" s="5" customFormat="1" ht="15.95" customHeight="1" x14ac:dyDescent="0.15">
      <c r="A18" s="35" t="s">
        <v>207</v>
      </c>
      <c r="B18" s="139">
        <v>27</v>
      </c>
      <c r="C18" s="139">
        <v>27</v>
      </c>
      <c r="D18" s="140">
        <v>3.8461538461538396</v>
      </c>
      <c r="E18" s="139">
        <v>1764</v>
      </c>
      <c r="F18" s="140">
        <v>3.5819142689371688</v>
      </c>
      <c r="G18" s="140">
        <v>40.463389656938041</v>
      </c>
      <c r="H18" s="139">
        <v>1770</v>
      </c>
      <c r="I18" s="140">
        <v>99.661016949152554</v>
      </c>
      <c r="J18" s="140">
        <v>37.272159481989448</v>
      </c>
      <c r="K18" s="32"/>
    </row>
    <row r="19" spans="1:11" s="3" customFormat="1" ht="12" customHeight="1" x14ac:dyDescent="0.15">
      <c r="A19" s="40" t="s">
        <v>203</v>
      </c>
      <c r="B19" s="144"/>
      <c r="C19" s="144"/>
      <c r="D19" s="144"/>
      <c r="E19" s="144"/>
      <c r="F19" s="144"/>
      <c r="G19" s="144"/>
      <c r="H19" s="144"/>
      <c r="I19" s="144"/>
      <c r="J19" s="144"/>
      <c r="K19" s="31"/>
    </row>
    <row r="20" spans="1:11" s="3" customFormat="1" ht="9.9499999999999993" customHeight="1" x14ac:dyDescent="0.15">
      <c r="A20" s="40" t="s">
        <v>59</v>
      </c>
      <c r="B20" s="141">
        <v>9</v>
      </c>
      <c r="C20" s="141">
        <v>9</v>
      </c>
      <c r="D20" s="142">
        <v>0</v>
      </c>
      <c r="E20" s="141">
        <v>1132</v>
      </c>
      <c r="F20" s="142">
        <v>0.53285968028419006</v>
      </c>
      <c r="G20" s="142">
        <v>41.650518636726318</v>
      </c>
      <c r="H20" s="141">
        <v>1133</v>
      </c>
      <c r="I20" s="142">
        <v>99.911738746690204</v>
      </c>
      <c r="J20" s="142">
        <v>38.978209658421676</v>
      </c>
      <c r="K20" s="31"/>
    </row>
    <row r="21" spans="1:11" s="3" customFormat="1" ht="9.9499999999999993" customHeight="1" x14ac:dyDescent="0.15">
      <c r="A21" s="40" t="s">
        <v>50</v>
      </c>
      <c r="B21" s="141">
        <v>6</v>
      </c>
      <c r="C21" s="141">
        <v>6</v>
      </c>
      <c r="D21" s="142">
        <v>0</v>
      </c>
      <c r="E21" s="141">
        <v>251</v>
      </c>
      <c r="F21" s="142">
        <v>16.744186046511629</v>
      </c>
      <c r="G21" s="142">
        <v>39.814933813134559</v>
      </c>
      <c r="H21" s="141">
        <v>251</v>
      </c>
      <c r="I21" s="142">
        <v>100</v>
      </c>
      <c r="J21" s="142">
        <v>32.514386896857019</v>
      </c>
      <c r="K21" s="31"/>
    </row>
    <row r="22" spans="1:11" s="5" customFormat="1" ht="21.95" customHeight="1" x14ac:dyDescent="0.15">
      <c r="A22" s="35" t="s">
        <v>117</v>
      </c>
      <c r="B22" s="143"/>
      <c r="C22" s="143"/>
      <c r="D22" s="143"/>
      <c r="E22" s="143"/>
      <c r="F22" s="143"/>
      <c r="G22" s="143"/>
      <c r="H22" s="143"/>
      <c r="I22" s="143"/>
      <c r="J22" s="143"/>
      <c r="K22" s="23"/>
    </row>
    <row r="23" spans="1:11" s="5" customFormat="1" ht="15.95" customHeight="1" x14ac:dyDescent="0.15">
      <c r="A23" s="35" t="s">
        <v>207</v>
      </c>
      <c r="B23" s="139">
        <v>16</v>
      </c>
      <c r="C23" s="139">
        <v>15</v>
      </c>
      <c r="D23" s="140">
        <v>0</v>
      </c>
      <c r="E23" s="139">
        <v>1691</v>
      </c>
      <c r="F23" s="140">
        <v>1.5006002400960341</v>
      </c>
      <c r="G23" s="140">
        <v>33.323713323713321</v>
      </c>
      <c r="H23" s="139">
        <v>1720</v>
      </c>
      <c r="I23" s="140">
        <v>98.313953488372093</v>
      </c>
      <c r="J23" s="140">
        <v>33.42350783198512</v>
      </c>
      <c r="K23" s="32"/>
    </row>
    <row r="24" spans="1:11" s="3" customFormat="1" ht="12" customHeight="1" x14ac:dyDescent="0.15">
      <c r="A24" s="40" t="s">
        <v>203</v>
      </c>
      <c r="B24" s="144"/>
      <c r="C24" s="144"/>
      <c r="D24" s="144"/>
      <c r="E24" s="144"/>
      <c r="F24" s="144"/>
      <c r="G24" s="144"/>
      <c r="H24" s="144"/>
      <c r="I24" s="144"/>
      <c r="J24" s="144"/>
      <c r="K24" s="31"/>
    </row>
    <row r="25" spans="1:11" s="3" customFormat="1" ht="9.9499999999999993" customHeight="1" x14ac:dyDescent="0.15">
      <c r="A25" s="40" t="s">
        <v>59</v>
      </c>
      <c r="B25" s="141">
        <v>7</v>
      </c>
      <c r="C25" s="141">
        <v>7</v>
      </c>
      <c r="D25" s="142">
        <v>0</v>
      </c>
      <c r="E25" s="141">
        <v>1494</v>
      </c>
      <c r="F25" s="142">
        <v>0.87778528021607372</v>
      </c>
      <c r="G25" s="142">
        <v>35.563760418016152</v>
      </c>
      <c r="H25" s="141">
        <v>1499</v>
      </c>
      <c r="I25" s="142">
        <v>99.666444296197469</v>
      </c>
      <c r="J25" s="142">
        <v>35.265001863585539</v>
      </c>
      <c r="K25" s="31"/>
    </row>
    <row r="26" spans="1:11" s="3" customFormat="1" ht="9.9499999999999993" customHeight="1" x14ac:dyDescent="0.15">
      <c r="A26" s="40" t="s">
        <v>50</v>
      </c>
      <c r="B26" s="141">
        <v>5</v>
      </c>
      <c r="C26" s="141">
        <v>4</v>
      </c>
      <c r="D26" s="142">
        <v>0</v>
      </c>
      <c r="E26" s="141">
        <v>49</v>
      </c>
      <c r="F26" s="142">
        <v>0</v>
      </c>
      <c r="G26" s="142">
        <v>16.589002795899347</v>
      </c>
      <c r="H26" s="141">
        <v>67</v>
      </c>
      <c r="I26" s="142">
        <v>73.134328358208961</v>
      </c>
      <c r="J26" s="142">
        <v>28.834510595358225</v>
      </c>
      <c r="K26" s="31"/>
    </row>
    <row r="27" spans="1:11" s="5" customFormat="1" ht="21.95" customHeight="1" x14ac:dyDescent="0.15">
      <c r="A27" s="35" t="s">
        <v>118</v>
      </c>
      <c r="B27" s="143"/>
      <c r="C27" s="143"/>
      <c r="D27" s="143"/>
      <c r="E27" s="143"/>
      <c r="F27" s="143"/>
      <c r="G27" s="143"/>
      <c r="H27" s="143"/>
      <c r="I27" s="143"/>
      <c r="J27" s="143"/>
      <c r="K27" s="23"/>
    </row>
    <row r="28" spans="1:11" s="5" customFormat="1" ht="15.95" customHeight="1" x14ac:dyDescent="0.15">
      <c r="A28" s="35" t="s">
        <v>207</v>
      </c>
      <c r="B28" s="139">
        <v>37</v>
      </c>
      <c r="C28" s="139">
        <v>36</v>
      </c>
      <c r="D28" s="140">
        <v>5.8823529411764639</v>
      </c>
      <c r="E28" s="139">
        <v>3645</v>
      </c>
      <c r="F28" s="140">
        <v>3.1409168081493988</v>
      </c>
      <c r="G28" s="140">
        <v>40.522146997654765</v>
      </c>
      <c r="H28" s="139">
        <v>3830</v>
      </c>
      <c r="I28" s="140">
        <v>95.16971279373368</v>
      </c>
      <c r="J28" s="140">
        <v>31.514906512206338</v>
      </c>
      <c r="K28" s="32"/>
    </row>
    <row r="29" spans="1:11" s="3" customFormat="1" ht="12" customHeight="1" x14ac:dyDescent="0.15">
      <c r="A29" s="40" t="s">
        <v>203</v>
      </c>
      <c r="B29" s="144"/>
      <c r="C29" s="144"/>
      <c r="D29" s="144"/>
      <c r="E29" s="144"/>
      <c r="F29" s="144"/>
      <c r="G29" s="144"/>
      <c r="H29" s="144"/>
      <c r="I29" s="144"/>
      <c r="J29" s="144"/>
      <c r="K29" s="31"/>
    </row>
    <row r="30" spans="1:11" s="3" customFormat="1" ht="9.9499999999999993" customHeight="1" x14ac:dyDescent="0.15">
      <c r="A30" s="40" t="s">
        <v>59</v>
      </c>
      <c r="B30" s="141">
        <v>12</v>
      </c>
      <c r="C30" s="141">
        <v>11</v>
      </c>
      <c r="D30" s="142">
        <v>0</v>
      </c>
      <c r="E30" s="141">
        <v>1967</v>
      </c>
      <c r="F30" s="142">
        <v>-6.6001899335232679</v>
      </c>
      <c r="G30" s="142">
        <v>47.762271020220737</v>
      </c>
      <c r="H30" s="141">
        <v>2152</v>
      </c>
      <c r="I30" s="142">
        <v>91.403345724907055</v>
      </c>
      <c r="J30" s="142">
        <v>36.105665695015027</v>
      </c>
      <c r="K30" s="31"/>
    </row>
    <row r="31" spans="1:11" s="3" customFormat="1" ht="9.9499999999999993" customHeight="1" x14ac:dyDescent="0.15">
      <c r="A31" s="40" t="s">
        <v>50</v>
      </c>
      <c r="B31" s="141">
        <v>3</v>
      </c>
      <c r="C31" s="141">
        <v>3</v>
      </c>
      <c r="D31" s="142">
        <v>0</v>
      </c>
      <c r="E31" s="141">
        <v>60</v>
      </c>
      <c r="F31" s="142">
        <v>1.6949152542372872</v>
      </c>
      <c r="G31" s="142">
        <v>13.548387096774196</v>
      </c>
      <c r="H31" s="141">
        <v>60</v>
      </c>
      <c r="I31" s="142">
        <v>100</v>
      </c>
      <c r="J31" s="142">
        <v>9.4182300549554672</v>
      </c>
      <c r="K31" s="31"/>
    </row>
    <row r="32" spans="1:11" s="5" customFormat="1" ht="21.95" customHeight="1" x14ac:dyDescent="0.15">
      <c r="A32" s="35" t="s">
        <v>119</v>
      </c>
      <c r="B32" s="143"/>
      <c r="C32" s="143"/>
      <c r="D32" s="143"/>
      <c r="E32" s="143"/>
      <c r="F32" s="143"/>
      <c r="G32" s="143"/>
      <c r="H32" s="143"/>
      <c r="I32" s="143"/>
      <c r="J32" s="143"/>
      <c r="K32" s="23"/>
    </row>
    <row r="33" spans="1:11" s="5" customFormat="1" ht="15.95" customHeight="1" x14ac:dyDescent="0.15">
      <c r="A33" s="35" t="s">
        <v>207</v>
      </c>
      <c r="B33" s="139">
        <v>27</v>
      </c>
      <c r="C33" s="139">
        <v>27</v>
      </c>
      <c r="D33" s="140">
        <v>-3.5714285714285694</v>
      </c>
      <c r="E33" s="139">
        <v>1874</v>
      </c>
      <c r="F33" s="140">
        <v>-0.63626723223754311</v>
      </c>
      <c r="G33" s="140">
        <v>38.94378076909836</v>
      </c>
      <c r="H33" s="139">
        <v>1885</v>
      </c>
      <c r="I33" s="140">
        <v>99.41644562334217</v>
      </c>
      <c r="J33" s="140">
        <v>32.019645208024002</v>
      </c>
      <c r="K33" s="32"/>
    </row>
    <row r="34" spans="1:11" s="3" customFormat="1" ht="12" customHeight="1" x14ac:dyDescent="0.15">
      <c r="A34" s="40" t="s">
        <v>203</v>
      </c>
      <c r="B34" s="144"/>
      <c r="C34" s="144"/>
      <c r="D34" s="144"/>
      <c r="E34" s="144"/>
      <c r="F34" s="144"/>
      <c r="G34" s="144"/>
      <c r="H34" s="144"/>
      <c r="I34" s="144"/>
      <c r="J34" s="144"/>
      <c r="K34" s="31"/>
    </row>
    <row r="35" spans="1:11" s="3" customFormat="1" ht="9.9499999999999993" customHeight="1" x14ac:dyDescent="0.15">
      <c r="A35" s="40" t="s">
        <v>59</v>
      </c>
      <c r="B35" s="141">
        <v>14</v>
      </c>
      <c r="C35" s="141">
        <v>14</v>
      </c>
      <c r="D35" s="142">
        <v>0</v>
      </c>
      <c r="E35" s="141">
        <v>1453</v>
      </c>
      <c r="F35" s="142">
        <v>0.20689655172414234</v>
      </c>
      <c r="G35" s="142">
        <v>40.285948982083788</v>
      </c>
      <c r="H35" s="141">
        <v>1464</v>
      </c>
      <c r="I35" s="142">
        <v>99.248633879781423</v>
      </c>
      <c r="J35" s="142">
        <v>33.979695352853263</v>
      </c>
      <c r="K35" s="31"/>
    </row>
    <row r="36" spans="1:11" s="3" customFormat="1" ht="9.9499999999999993" customHeight="1" x14ac:dyDescent="0.15">
      <c r="A36" s="40" t="s">
        <v>50</v>
      </c>
      <c r="B36" s="141">
        <v>4</v>
      </c>
      <c r="C36" s="141">
        <v>4</v>
      </c>
      <c r="D36" s="142">
        <v>0</v>
      </c>
      <c r="E36" s="141">
        <v>87</v>
      </c>
      <c r="F36" s="142">
        <v>0</v>
      </c>
      <c r="G36" s="142">
        <v>21.208750463477937</v>
      </c>
      <c r="H36" s="141">
        <v>87</v>
      </c>
      <c r="I36" s="142">
        <v>100</v>
      </c>
      <c r="J36" s="142">
        <v>13.886560491757475</v>
      </c>
      <c r="K36" s="31"/>
    </row>
    <row r="37" spans="1:11" s="5" customFormat="1" ht="21.95" customHeight="1" x14ac:dyDescent="0.15">
      <c r="A37" s="35" t="s">
        <v>155</v>
      </c>
      <c r="B37" s="143"/>
      <c r="C37" s="143"/>
      <c r="D37" s="143"/>
      <c r="E37" s="143"/>
      <c r="F37" s="143"/>
      <c r="G37" s="143"/>
      <c r="H37" s="143"/>
      <c r="I37" s="143"/>
      <c r="J37" s="143"/>
      <c r="K37" s="23"/>
    </row>
    <row r="38" spans="1:11" s="5" customFormat="1" ht="15.95" customHeight="1" x14ac:dyDescent="0.15">
      <c r="A38" s="35" t="s">
        <v>207</v>
      </c>
      <c r="B38" s="139">
        <v>35</v>
      </c>
      <c r="C38" s="139">
        <v>35</v>
      </c>
      <c r="D38" s="140">
        <v>6.0606060606060623</v>
      </c>
      <c r="E38" s="139">
        <v>1446</v>
      </c>
      <c r="F38" s="140">
        <v>18.233851185609154</v>
      </c>
      <c r="G38" s="140">
        <v>29.651452658296694</v>
      </c>
      <c r="H38" s="139">
        <v>1467</v>
      </c>
      <c r="I38" s="140">
        <v>98.568507157464211</v>
      </c>
      <c r="J38" s="140">
        <v>28.723929248590945</v>
      </c>
      <c r="K38" s="32"/>
    </row>
    <row r="39" spans="1:11" s="3" customFormat="1" ht="12" customHeight="1" x14ac:dyDescent="0.15">
      <c r="A39" s="40" t="s">
        <v>203</v>
      </c>
      <c r="B39" s="144"/>
      <c r="C39" s="144"/>
      <c r="D39" s="144"/>
      <c r="E39" s="144"/>
      <c r="F39" s="144"/>
      <c r="G39" s="144"/>
      <c r="H39" s="144"/>
      <c r="I39" s="144"/>
      <c r="J39" s="144"/>
      <c r="K39" s="31"/>
    </row>
    <row r="40" spans="1:11" s="3" customFormat="1" ht="9.9499999999999993" customHeight="1" x14ac:dyDescent="0.15">
      <c r="A40" s="40" t="s">
        <v>59</v>
      </c>
      <c r="B40" s="141">
        <v>13</v>
      </c>
      <c r="C40" s="141">
        <v>13</v>
      </c>
      <c r="D40" s="142">
        <v>0</v>
      </c>
      <c r="E40" s="141">
        <v>1064</v>
      </c>
      <c r="F40" s="142">
        <v>21.878579610538367</v>
      </c>
      <c r="G40" s="142">
        <v>34.046597179644387</v>
      </c>
      <c r="H40" s="141">
        <v>1079</v>
      </c>
      <c r="I40" s="142">
        <v>98.609823911028727</v>
      </c>
      <c r="J40" s="142">
        <v>34.208728379819966</v>
      </c>
      <c r="K40" s="31"/>
    </row>
    <row r="41" spans="1:11" s="3" customFormat="1" ht="9.9499999999999993" customHeight="1" x14ac:dyDescent="0.15">
      <c r="A41" s="40" t="s">
        <v>50</v>
      </c>
      <c r="B41" s="141">
        <v>17</v>
      </c>
      <c r="C41" s="141">
        <v>17</v>
      </c>
      <c r="D41" s="142">
        <v>6.25</v>
      </c>
      <c r="E41" s="141">
        <v>312</v>
      </c>
      <c r="F41" s="142">
        <v>6.1224489795918373</v>
      </c>
      <c r="G41" s="142">
        <v>13.710368466152529</v>
      </c>
      <c r="H41" s="141">
        <v>318</v>
      </c>
      <c r="I41" s="142">
        <v>98.113207547169807</v>
      </c>
      <c r="J41" s="142">
        <v>10.520624131005716</v>
      </c>
      <c r="K41" s="31"/>
    </row>
    <row r="42" spans="1:11" s="5" customFormat="1" ht="21.95" customHeight="1" x14ac:dyDescent="0.15">
      <c r="A42" s="35" t="s">
        <v>156</v>
      </c>
      <c r="B42" s="143"/>
      <c r="C42" s="143"/>
      <c r="D42" s="143"/>
      <c r="E42" s="143"/>
      <c r="F42" s="143"/>
      <c r="G42" s="143"/>
      <c r="H42" s="143"/>
      <c r="I42" s="143"/>
      <c r="J42" s="143"/>
      <c r="K42" s="23"/>
    </row>
    <row r="43" spans="1:11" s="5" customFormat="1" ht="15.95" customHeight="1" x14ac:dyDescent="0.15">
      <c r="A43" s="35" t="s">
        <v>207</v>
      </c>
      <c r="B43" s="139">
        <v>26</v>
      </c>
      <c r="C43" s="139">
        <v>25</v>
      </c>
      <c r="D43" s="140">
        <v>-3.8461538461538396</v>
      </c>
      <c r="E43" s="139">
        <v>1220</v>
      </c>
      <c r="F43" s="140">
        <v>17.760617760617762</v>
      </c>
      <c r="G43" s="140">
        <v>20.396615547329453</v>
      </c>
      <c r="H43" s="139">
        <v>1290</v>
      </c>
      <c r="I43" s="140">
        <v>94.573643410852711</v>
      </c>
      <c r="J43" s="140">
        <v>20.190378900445765</v>
      </c>
      <c r="K43" s="32"/>
    </row>
    <row r="44" spans="1:11" s="3" customFormat="1" ht="12" customHeight="1" x14ac:dyDescent="0.15">
      <c r="A44" s="40" t="s">
        <v>203</v>
      </c>
      <c r="B44" s="144"/>
      <c r="C44" s="144"/>
      <c r="D44" s="144"/>
      <c r="E44" s="144"/>
      <c r="F44" s="144"/>
      <c r="G44" s="144"/>
      <c r="H44" s="144"/>
      <c r="I44" s="144"/>
      <c r="J44" s="144"/>
      <c r="K44" s="31"/>
    </row>
    <row r="45" spans="1:11" s="3" customFormat="1" ht="9.9499999999999993" customHeight="1" x14ac:dyDescent="0.15">
      <c r="A45" s="40" t="s">
        <v>59</v>
      </c>
      <c r="B45" s="141">
        <v>15</v>
      </c>
      <c r="C45" s="141">
        <v>14</v>
      </c>
      <c r="D45" s="142">
        <v>0</v>
      </c>
      <c r="E45" s="141">
        <v>922</v>
      </c>
      <c r="F45" s="142">
        <v>29.131652661064436</v>
      </c>
      <c r="G45" s="142">
        <v>19.802673010985934</v>
      </c>
      <c r="H45" s="141">
        <v>977</v>
      </c>
      <c r="I45" s="142">
        <v>94.370522006141243</v>
      </c>
      <c r="J45" s="142">
        <v>19.38491819411982</v>
      </c>
      <c r="K45" s="31"/>
    </row>
    <row r="46" spans="1:11" s="3" customFormat="1" ht="9.9499999999999993" customHeight="1" x14ac:dyDescent="0.15">
      <c r="A46" s="40" t="s">
        <v>50</v>
      </c>
      <c r="B46" s="141">
        <v>4</v>
      </c>
      <c r="C46" s="141">
        <v>4</v>
      </c>
      <c r="D46" s="142">
        <v>-20</v>
      </c>
      <c r="E46" s="141">
        <v>82</v>
      </c>
      <c r="F46" s="142">
        <v>-13.684210526315795</v>
      </c>
      <c r="G46" s="142">
        <v>15.814319433516916</v>
      </c>
      <c r="H46" s="141">
        <v>82</v>
      </c>
      <c r="I46" s="142">
        <v>100</v>
      </c>
      <c r="J46" s="142">
        <v>15.623306233062332</v>
      </c>
      <c r="K46" s="31"/>
    </row>
    <row r="47" spans="1:11" s="3" customFormat="1" ht="20.100000000000001" customHeight="1" x14ac:dyDescent="0.15">
      <c r="A47" s="12" t="s">
        <v>46</v>
      </c>
    </row>
    <row r="48" spans="1:11" ht="9.9499999999999993" customHeight="1" x14ac:dyDescent="0.15">
      <c r="A48" s="281" t="s">
        <v>198</v>
      </c>
      <c r="B48" s="281"/>
      <c r="C48" s="281"/>
      <c r="D48" s="281"/>
      <c r="E48" s="281"/>
      <c r="F48" s="281"/>
      <c r="G48" s="281"/>
      <c r="H48" s="281"/>
      <c r="I48" s="281"/>
      <c r="J48" s="281"/>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3" t="s">
        <v>125</v>
      </c>
      <c r="B1" s="223"/>
      <c r="C1" s="223"/>
    </row>
    <row r="2" spans="1:4" ht="22.5" x14ac:dyDescent="0.2">
      <c r="A2" s="57" t="s">
        <v>89</v>
      </c>
      <c r="B2" s="161" t="s">
        <v>468</v>
      </c>
      <c r="C2" s="10">
        <v>6</v>
      </c>
    </row>
    <row r="3" spans="1:4" ht="12.95" customHeight="1" x14ac:dyDescent="0.2">
      <c r="A3" s="225"/>
      <c r="B3" s="225"/>
      <c r="C3" s="225"/>
    </row>
    <row r="4" spans="1:4" ht="22.5" x14ac:dyDescent="0.2">
      <c r="A4" s="57" t="s">
        <v>90</v>
      </c>
      <c r="B4" s="161" t="s">
        <v>477</v>
      </c>
      <c r="C4" s="10">
        <v>6</v>
      </c>
    </row>
    <row r="5" spans="1:4" ht="12.95" customHeight="1" x14ac:dyDescent="0.2">
      <c r="A5" s="225"/>
      <c r="B5" s="225"/>
      <c r="C5" s="225"/>
    </row>
    <row r="6" spans="1:4" ht="22.5" x14ac:dyDescent="0.2">
      <c r="A6" s="57" t="s">
        <v>91</v>
      </c>
      <c r="B6" s="161" t="s">
        <v>478</v>
      </c>
      <c r="C6" s="10">
        <v>7</v>
      </c>
      <c r="D6" s="54"/>
    </row>
    <row r="7" spans="1:4" ht="12.95" customHeight="1" x14ac:dyDescent="0.2">
      <c r="A7" s="225"/>
      <c r="B7" s="225"/>
      <c r="C7" s="225"/>
    </row>
    <row r="8" spans="1:4" ht="22.5" x14ac:dyDescent="0.2">
      <c r="A8" s="57" t="s">
        <v>92</v>
      </c>
      <c r="B8" s="161" t="s">
        <v>479</v>
      </c>
      <c r="C8" s="10">
        <v>7</v>
      </c>
      <c r="D8" s="54"/>
    </row>
    <row r="9" spans="1:4" ht="12.95" customHeight="1" x14ac:dyDescent="0.2">
      <c r="A9" s="225"/>
      <c r="B9" s="225"/>
      <c r="C9" s="225"/>
    </row>
    <row r="10" spans="1:4" ht="22.5" x14ac:dyDescent="0.2">
      <c r="A10" s="57" t="s">
        <v>93</v>
      </c>
      <c r="B10" s="161" t="s">
        <v>480</v>
      </c>
      <c r="C10" s="10">
        <v>8</v>
      </c>
    </row>
    <row r="11" spans="1:4" ht="12.95" customHeight="1" x14ac:dyDescent="0.2">
      <c r="A11" s="225"/>
      <c r="B11" s="225"/>
      <c r="C11" s="225"/>
    </row>
    <row r="12" spans="1:4" ht="22.5" x14ac:dyDescent="0.2">
      <c r="A12" s="57" t="s">
        <v>94</v>
      </c>
      <c r="B12" s="161" t="s">
        <v>481</v>
      </c>
      <c r="C12" s="10">
        <v>9</v>
      </c>
    </row>
    <row r="13" spans="1:4" ht="12.95" customHeight="1" x14ac:dyDescent="0.2">
      <c r="A13" s="225"/>
      <c r="B13" s="225"/>
      <c r="C13" s="225"/>
    </row>
    <row r="14" spans="1:4" s="9" customFormat="1" ht="39" customHeight="1" x14ac:dyDescent="0.2">
      <c r="A14" s="223" t="s">
        <v>126</v>
      </c>
      <c r="B14" s="223"/>
      <c r="C14" s="223"/>
    </row>
    <row r="15" spans="1:4" ht="12.95" customHeight="1" x14ac:dyDescent="0.2">
      <c r="A15" s="7"/>
      <c r="B15" s="98" t="s">
        <v>300</v>
      </c>
      <c r="C15" s="10">
        <v>43</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0" t="s">
        <v>249</v>
      </c>
      <c r="B1" s="280"/>
      <c r="C1" s="280"/>
      <c r="D1" s="280"/>
      <c r="E1" s="280"/>
      <c r="F1" s="280"/>
      <c r="G1" s="280"/>
      <c r="H1" s="280"/>
      <c r="I1" s="280"/>
      <c r="J1" s="280"/>
    </row>
    <row r="2" spans="1:11" ht="20.100000000000001" customHeight="1" x14ac:dyDescent="0.15">
      <c r="A2" s="254" t="s">
        <v>220</v>
      </c>
      <c r="B2" s="284" t="s">
        <v>482</v>
      </c>
      <c r="C2" s="285"/>
      <c r="D2" s="285"/>
      <c r="E2" s="285"/>
      <c r="F2" s="285"/>
      <c r="G2" s="285"/>
      <c r="H2" s="285"/>
      <c r="I2" s="286"/>
      <c r="J2" s="219" t="s">
        <v>484</v>
      </c>
    </row>
    <row r="3" spans="1:11" ht="9.9499999999999993" customHeight="1" x14ac:dyDescent="0.15">
      <c r="A3" s="255"/>
      <c r="B3" s="278" t="s">
        <v>318</v>
      </c>
      <c r="C3" s="287"/>
      <c r="D3" s="279"/>
      <c r="E3" s="257" t="s">
        <v>32</v>
      </c>
      <c r="F3" s="257"/>
      <c r="G3" s="257"/>
      <c r="H3" s="257"/>
      <c r="I3" s="257"/>
      <c r="J3" s="258" t="s">
        <v>31</v>
      </c>
    </row>
    <row r="4" spans="1:11" ht="9.9499999999999993" customHeight="1" x14ac:dyDescent="0.15">
      <c r="A4" s="255"/>
      <c r="B4" s="291" t="s">
        <v>135</v>
      </c>
      <c r="C4" s="257" t="s">
        <v>33</v>
      </c>
      <c r="D4" s="257"/>
      <c r="E4" s="257" t="s">
        <v>135</v>
      </c>
      <c r="F4" s="282" t="s">
        <v>151</v>
      </c>
      <c r="G4" s="282" t="s">
        <v>35</v>
      </c>
      <c r="H4" s="257" t="s">
        <v>173</v>
      </c>
      <c r="I4" s="257"/>
      <c r="J4" s="258"/>
    </row>
    <row r="5" spans="1:11" ht="54.95" customHeight="1" x14ac:dyDescent="0.15">
      <c r="A5" s="255"/>
      <c r="B5" s="291"/>
      <c r="C5" s="16" t="s">
        <v>176</v>
      </c>
      <c r="D5" s="16" t="s">
        <v>151</v>
      </c>
      <c r="E5" s="257"/>
      <c r="F5" s="283"/>
      <c r="G5" s="283"/>
      <c r="H5" s="16" t="s">
        <v>200</v>
      </c>
      <c r="I5" s="16" t="s">
        <v>177</v>
      </c>
      <c r="J5" s="258"/>
    </row>
    <row r="6" spans="1:11" ht="9.9499999999999993" customHeight="1" x14ac:dyDescent="0.15">
      <c r="A6" s="256"/>
      <c r="B6" s="288" t="s">
        <v>136</v>
      </c>
      <c r="C6" s="289"/>
      <c r="D6" s="18" t="s">
        <v>137</v>
      </c>
      <c r="E6" s="18" t="s">
        <v>136</v>
      </c>
      <c r="F6" s="289" t="s">
        <v>137</v>
      </c>
      <c r="G6" s="289"/>
      <c r="H6" s="18" t="s">
        <v>136</v>
      </c>
      <c r="I6" s="289" t="s">
        <v>137</v>
      </c>
      <c r="J6" s="290"/>
    </row>
    <row r="7" spans="1:11" s="5" customFormat="1" ht="21.95" customHeight="1" x14ac:dyDescent="0.15">
      <c r="A7" s="35" t="s">
        <v>157</v>
      </c>
      <c r="B7" s="22"/>
      <c r="C7" s="23"/>
      <c r="D7" s="22"/>
      <c r="E7" s="23"/>
      <c r="F7" s="23"/>
      <c r="G7" s="22"/>
      <c r="H7" s="23"/>
      <c r="I7" s="22"/>
      <c r="J7" s="23"/>
      <c r="K7" s="23"/>
    </row>
    <row r="8" spans="1:11" s="5" customFormat="1" ht="15.95" customHeight="1" x14ac:dyDescent="0.15">
      <c r="A8" s="35" t="s">
        <v>207</v>
      </c>
      <c r="B8" s="139">
        <v>61</v>
      </c>
      <c r="C8" s="139">
        <v>59</v>
      </c>
      <c r="D8" s="140">
        <v>0</v>
      </c>
      <c r="E8" s="139">
        <v>1767</v>
      </c>
      <c r="F8" s="140">
        <v>-1.7787659811006051</v>
      </c>
      <c r="G8" s="140">
        <v>22.938399238621308</v>
      </c>
      <c r="H8" s="139">
        <v>1873</v>
      </c>
      <c r="I8" s="140">
        <v>94.340630005339037</v>
      </c>
      <c r="J8" s="140">
        <v>20.678549980531781</v>
      </c>
      <c r="K8" s="32"/>
    </row>
    <row r="9" spans="1:11" s="3" customFormat="1" ht="12" customHeight="1" x14ac:dyDescent="0.15">
      <c r="A9" s="40" t="s">
        <v>203</v>
      </c>
      <c r="B9" s="144"/>
      <c r="C9" s="144"/>
      <c r="D9" s="144"/>
      <c r="E9" s="144"/>
      <c r="F9" s="144"/>
      <c r="G9" s="144"/>
      <c r="H9" s="144"/>
      <c r="I9" s="144"/>
      <c r="J9" s="144"/>
      <c r="K9" s="31"/>
    </row>
    <row r="10" spans="1:11" s="3" customFormat="1" ht="9.9499999999999993" customHeight="1" x14ac:dyDescent="0.15">
      <c r="A10" s="40" t="s">
        <v>59</v>
      </c>
      <c r="B10" s="141">
        <v>22</v>
      </c>
      <c r="C10" s="141">
        <v>21</v>
      </c>
      <c r="D10" s="142">
        <v>-12.5</v>
      </c>
      <c r="E10" s="141">
        <v>1044</v>
      </c>
      <c r="F10" s="142">
        <v>-8.0176211453744486</v>
      </c>
      <c r="G10" s="142">
        <v>27.298850574712645</v>
      </c>
      <c r="H10" s="141">
        <v>1095</v>
      </c>
      <c r="I10" s="142">
        <v>95.342465753424648</v>
      </c>
      <c r="J10" s="142">
        <v>24.784824219586348</v>
      </c>
      <c r="K10" s="31"/>
    </row>
    <row r="11" spans="1:11" s="3" customFormat="1" ht="9.9499999999999993" customHeight="1" x14ac:dyDescent="0.15">
      <c r="A11" s="40" t="s">
        <v>50</v>
      </c>
      <c r="B11" s="141">
        <v>26</v>
      </c>
      <c r="C11" s="141">
        <v>25</v>
      </c>
      <c r="D11" s="142">
        <v>8.6956521739130466</v>
      </c>
      <c r="E11" s="141">
        <v>490</v>
      </c>
      <c r="F11" s="142">
        <v>10.859728506787334</v>
      </c>
      <c r="G11" s="142">
        <v>14.584782306301294</v>
      </c>
      <c r="H11" s="141">
        <v>542</v>
      </c>
      <c r="I11" s="142">
        <v>90.40590405904058</v>
      </c>
      <c r="J11" s="142">
        <v>12.391098847755551</v>
      </c>
      <c r="K11" s="31"/>
    </row>
    <row r="12" spans="1:11" s="5" customFormat="1" ht="21.95" customHeight="1" x14ac:dyDescent="0.15">
      <c r="A12" s="35" t="s">
        <v>158</v>
      </c>
      <c r="B12" s="143"/>
      <c r="C12" s="143"/>
      <c r="D12" s="143"/>
      <c r="E12" s="143"/>
      <c r="F12" s="143"/>
      <c r="G12" s="143"/>
      <c r="H12" s="143"/>
      <c r="I12" s="143"/>
      <c r="J12" s="143"/>
      <c r="K12" s="23"/>
    </row>
    <row r="13" spans="1:11" s="5" customFormat="1" ht="15.95" customHeight="1" x14ac:dyDescent="0.15">
      <c r="A13" s="35" t="s">
        <v>207</v>
      </c>
      <c r="B13" s="139">
        <v>30</v>
      </c>
      <c r="C13" s="139">
        <v>30</v>
      </c>
      <c r="D13" s="140">
        <v>-3.2258064516128968</v>
      </c>
      <c r="E13" s="139">
        <v>1396</v>
      </c>
      <c r="F13" s="140">
        <v>15.181518151815183</v>
      </c>
      <c r="G13" s="140">
        <v>36.874942231259823</v>
      </c>
      <c r="H13" s="139">
        <v>1404</v>
      </c>
      <c r="I13" s="140">
        <v>99.430199430199423</v>
      </c>
      <c r="J13" s="140">
        <v>31.370346859384412</v>
      </c>
      <c r="K13" s="32"/>
    </row>
    <row r="14" spans="1:11" s="3" customFormat="1" ht="12" customHeight="1" x14ac:dyDescent="0.15">
      <c r="A14" s="40" t="s">
        <v>203</v>
      </c>
      <c r="B14" s="144"/>
      <c r="C14" s="144"/>
      <c r="D14" s="144"/>
      <c r="E14" s="144"/>
      <c r="F14" s="144"/>
      <c r="G14" s="144"/>
      <c r="H14" s="144"/>
      <c r="I14" s="144"/>
      <c r="J14" s="144"/>
      <c r="K14" s="31"/>
    </row>
    <row r="15" spans="1:11" s="3" customFormat="1" ht="9.9499999999999993" customHeight="1" x14ac:dyDescent="0.15">
      <c r="A15" s="40" t="s">
        <v>59</v>
      </c>
      <c r="B15" s="141">
        <v>12</v>
      </c>
      <c r="C15" s="141">
        <v>12</v>
      </c>
      <c r="D15" s="142">
        <v>0</v>
      </c>
      <c r="E15" s="141">
        <v>927</v>
      </c>
      <c r="F15" s="142">
        <v>27.685950413223139</v>
      </c>
      <c r="G15" s="142">
        <v>43.386574799039565</v>
      </c>
      <c r="H15" s="141">
        <v>927</v>
      </c>
      <c r="I15" s="142">
        <v>100</v>
      </c>
      <c r="J15" s="142">
        <v>35.993615323224262</v>
      </c>
      <c r="K15" s="31"/>
    </row>
    <row r="16" spans="1:11" s="3" customFormat="1" ht="9.9499999999999993" customHeight="1" x14ac:dyDescent="0.15">
      <c r="A16" s="40" t="s">
        <v>50</v>
      </c>
      <c r="B16" s="141">
        <v>9</v>
      </c>
      <c r="C16" s="141">
        <v>9</v>
      </c>
      <c r="D16" s="142">
        <v>-10</v>
      </c>
      <c r="E16" s="141">
        <v>213</v>
      </c>
      <c r="F16" s="142">
        <v>-6.1674008810572758</v>
      </c>
      <c r="G16" s="142">
        <v>10.116613660457368</v>
      </c>
      <c r="H16" s="141">
        <v>215</v>
      </c>
      <c r="I16" s="142">
        <v>99.069767441860463</v>
      </c>
      <c r="J16" s="142">
        <v>8.1531676885016662</v>
      </c>
      <c r="K16" s="31"/>
    </row>
    <row r="17" spans="1:11" s="5" customFormat="1" ht="21.95" customHeight="1" x14ac:dyDescent="0.15">
      <c r="A17" s="35" t="s">
        <v>159</v>
      </c>
      <c r="B17" s="143"/>
      <c r="C17" s="143"/>
      <c r="D17" s="143"/>
      <c r="E17" s="143"/>
      <c r="F17" s="143"/>
      <c r="G17" s="143"/>
      <c r="H17" s="143"/>
      <c r="I17" s="143"/>
      <c r="J17" s="143"/>
      <c r="K17" s="23"/>
    </row>
    <row r="18" spans="1:11" s="5" customFormat="1" ht="15.95" customHeight="1" x14ac:dyDescent="0.15">
      <c r="A18" s="35" t="s">
        <v>207</v>
      </c>
      <c r="B18" s="139">
        <v>26</v>
      </c>
      <c r="C18" s="139">
        <v>23</v>
      </c>
      <c r="D18" s="140">
        <v>0</v>
      </c>
      <c r="E18" s="139">
        <v>747</v>
      </c>
      <c r="F18" s="140">
        <v>-0.13368983957219882</v>
      </c>
      <c r="G18" s="140">
        <v>30.599818629356136</v>
      </c>
      <c r="H18" s="139">
        <v>800</v>
      </c>
      <c r="I18" s="140">
        <v>93.375</v>
      </c>
      <c r="J18" s="140">
        <v>27.187075343499924</v>
      </c>
      <c r="K18" s="32"/>
    </row>
    <row r="19" spans="1:11" s="3" customFormat="1" ht="12" customHeight="1" x14ac:dyDescent="0.15">
      <c r="A19" s="40" t="s">
        <v>203</v>
      </c>
      <c r="B19" s="144"/>
      <c r="C19" s="144"/>
      <c r="D19" s="144"/>
      <c r="E19" s="144"/>
      <c r="F19" s="144"/>
      <c r="G19" s="144"/>
      <c r="H19" s="144"/>
      <c r="I19" s="144"/>
      <c r="J19" s="144"/>
      <c r="K19" s="31"/>
    </row>
    <row r="20" spans="1:11" s="3" customFormat="1" ht="9.9499999999999993" customHeight="1" x14ac:dyDescent="0.15">
      <c r="A20" s="40" t="s">
        <v>59</v>
      </c>
      <c r="B20" s="141">
        <v>5</v>
      </c>
      <c r="C20" s="141">
        <v>5</v>
      </c>
      <c r="D20" s="142">
        <v>0</v>
      </c>
      <c r="E20" s="141">
        <v>364</v>
      </c>
      <c r="F20" s="142">
        <v>-0.81743869209809361</v>
      </c>
      <c r="G20" s="142">
        <v>41.926621765331447</v>
      </c>
      <c r="H20" s="141">
        <v>371</v>
      </c>
      <c r="I20" s="142">
        <v>98.113207547169807</v>
      </c>
      <c r="J20" s="142">
        <v>37.077209813926487</v>
      </c>
      <c r="K20" s="31"/>
    </row>
    <row r="21" spans="1:11" s="3" customFormat="1" ht="9.9499999999999993" customHeight="1" x14ac:dyDescent="0.15">
      <c r="A21" s="40" t="s">
        <v>50</v>
      </c>
      <c r="B21" s="141">
        <v>12</v>
      </c>
      <c r="C21" s="141">
        <v>10</v>
      </c>
      <c r="D21" s="142">
        <v>0</v>
      </c>
      <c r="E21" s="141">
        <v>226</v>
      </c>
      <c r="F21" s="142">
        <v>0</v>
      </c>
      <c r="G21" s="142">
        <v>14.344847273765343</v>
      </c>
      <c r="H21" s="141">
        <v>259</v>
      </c>
      <c r="I21" s="142">
        <v>87.25868725868726</v>
      </c>
      <c r="J21" s="142">
        <v>12.904031573162811</v>
      </c>
      <c r="K21" s="31"/>
    </row>
    <row r="22" spans="1:11" s="5" customFormat="1" ht="21.95" customHeight="1" x14ac:dyDescent="0.15">
      <c r="A22" s="35" t="s">
        <v>160</v>
      </c>
      <c r="B22" s="143"/>
      <c r="C22" s="143"/>
      <c r="D22" s="143"/>
      <c r="E22" s="143"/>
      <c r="F22" s="143"/>
      <c r="G22" s="143"/>
      <c r="H22" s="143"/>
      <c r="I22" s="143"/>
      <c r="J22" s="143"/>
      <c r="K22" s="23"/>
    </row>
    <row r="23" spans="1:11" s="5" customFormat="1" ht="15.95" customHeight="1" x14ac:dyDescent="0.15">
      <c r="A23" s="35" t="s">
        <v>207</v>
      </c>
      <c r="B23" s="139">
        <v>99</v>
      </c>
      <c r="C23" s="139">
        <v>89</v>
      </c>
      <c r="D23" s="140">
        <v>-7.2916666666666714</v>
      </c>
      <c r="E23" s="139">
        <v>4232</v>
      </c>
      <c r="F23" s="140">
        <v>-3.5111719106247108</v>
      </c>
      <c r="G23" s="140">
        <v>28.050073934148283</v>
      </c>
      <c r="H23" s="139">
        <v>4569</v>
      </c>
      <c r="I23" s="140">
        <v>92.624206609761444</v>
      </c>
      <c r="J23" s="140">
        <v>34.622462476278102</v>
      </c>
      <c r="K23" s="32"/>
    </row>
    <row r="24" spans="1:11" s="3" customFormat="1" ht="12" customHeight="1" x14ac:dyDescent="0.15">
      <c r="A24" s="40" t="s">
        <v>203</v>
      </c>
      <c r="B24" s="144"/>
      <c r="C24" s="144"/>
      <c r="D24" s="144"/>
      <c r="E24" s="144"/>
      <c r="F24" s="144"/>
      <c r="G24" s="144"/>
      <c r="H24" s="144"/>
      <c r="I24" s="144"/>
      <c r="J24" s="144"/>
      <c r="K24" s="31"/>
    </row>
    <row r="25" spans="1:11" s="3" customFormat="1" ht="9.9499999999999993" customHeight="1" x14ac:dyDescent="0.15">
      <c r="A25" s="40" t="s">
        <v>59</v>
      </c>
      <c r="B25" s="141">
        <v>33</v>
      </c>
      <c r="C25" s="141">
        <v>31</v>
      </c>
      <c r="D25" s="142">
        <v>-6.0606060606060623</v>
      </c>
      <c r="E25" s="141">
        <v>3021</v>
      </c>
      <c r="F25" s="142">
        <v>-2.6112185686653788</v>
      </c>
      <c r="G25" s="142">
        <v>32.26389811859292</v>
      </c>
      <c r="H25" s="141">
        <v>3147</v>
      </c>
      <c r="I25" s="142">
        <v>95.996186844613916</v>
      </c>
      <c r="J25" s="142">
        <v>39.230053672545786</v>
      </c>
      <c r="K25" s="31"/>
    </row>
    <row r="26" spans="1:11" s="3" customFormat="1" ht="9.9499999999999993" customHeight="1" x14ac:dyDescent="0.15">
      <c r="A26" s="40" t="s">
        <v>50</v>
      </c>
      <c r="B26" s="141">
        <v>36</v>
      </c>
      <c r="C26" s="141">
        <v>32</v>
      </c>
      <c r="D26" s="142">
        <v>-11.111111111111114</v>
      </c>
      <c r="E26" s="141">
        <v>627</v>
      </c>
      <c r="F26" s="142">
        <v>-10.683760683760681</v>
      </c>
      <c r="G26" s="142">
        <v>17.336031548360314</v>
      </c>
      <c r="H26" s="141">
        <v>736</v>
      </c>
      <c r="I26" s="142">
        <v>85.190217391304344</v>
      </c>
      <c r="J26" s="142">
        <v>22.679256521205961</v>
      </c>
      <c r="K26" s="31"/>
    </row>
    <row r="27" spans="1:11" s="5" customFormat="1" ht="21.95" customHeight="1" x14ac:dyDescent="0.15">
      <c r="A27" s="35" t="s">
        <v>161</v>
      </c>
      <c r="B27" s="143"/>
      <c r="C27" s="143"/>
      <c r="D27" s="143"/>
      <c r="E27" s="143"/>
      <c r="F27" s="143"/>
      <c r="G27" s="143"/>
      <c r="H27" s="143"/>
      <c r="I27" s="143"/>
      <c r="J27" s="143"/>
      <c r="K27" s="23"/>
    </row>
    <row r="28" spans="1:11" s="5" customFormat="1" ht="15.95" customHeight="1" x14ac:dyDescent="0.15">
      <c r="A28" s="35" t="s">
        <v>207</v>
      </c>
      <c r="B28" s="139">
        <v>74</v>
      </c>
      <c r="C28" s="139">
        <v>72</v>
      </c>
      <c r="D28" s="140">
        <v>2.8571428571428612</v>
      </c>
      <c r="E28" s="139">
        <v>4712</v>
      </c>
      <c r="F28" s="140">
        <v>1.6612729234088448</v>
      </c>
      <c r="G28" s="140">
        <v>34.458361286128266</v>
      </c>
      <c r="H28" s="139">
        <v>4801</v>
      </c>
      <c r="I28" s="140">
        <v>98.146219537596338</v>
      </c>
      <c r="J28" s="140">
        <v>34.597232447943213</v>
      </c>
      <c r="K28" s="32"/>
    </row>
    <row r="29" spans="1:11" s="3" customFormat="1" ht="12" customHeight="1" x14ac:dyDescent="0.15">
      <c r="A29" s="40" t="s">
        <v>203</v>
      </c>
      <c r="B29" s="144"/>
      <c r="C29" s="144"/>
      <c r="D29" s="144"/>
      <c r="E29" s="144"/>
      <c r="F29" s="144"/>
      <c r="G29" s="144"/>
      <c r="H29" s="144"/>
      <c r="I29" s="144"/>
      <c r="J29" s="144"/>
      <c r="K29" s="31"/>
    </row>
    <row r="30" spans="1:11" s="3" customFormat="1" ht="9.9499999999999993" customHeight="1" x14ac:dyDescent="0.15">
      <c r="A30" s="40" t="s">
        <v>59</v>
      </c>
      <c r="B30" s="141">
        <v>29</v>
      </c>
      <c r="C30" s="141">
        <v>29</v>
      </c>
      <c r="D30" s="142">
        <v>7.4074074074074048</v>
      </c>
      <c r="E30" s="141">
        <v>3727</v>
      </c>
      <c r="F30" s="142">
        <v>1.7194323144104828</v>
      </c>
      <c r="G30" s="142">
        <v>38.772207594538088</v>
      </c>
      <c r="H30" s="141">
        <v>3778</v>
      </c>
      <c r="I30" s="142">
        <v>98.650079407093699</v>
      </c>
      <c r="J30" s="142">
        <v>38.470709965925913</v>
      </c>
      <c r="K30" s="31"/>
    </row>
    <row r="31" spans="1:11" s="3" customFormat="1" ht="9.9499999999999993" customHeight="1" x14ac:dyDescent="0.15">
      <c r="A31" s="40" t="s">
        <v>50</v>
      </c>
      <c r="B31" s="141">
        <v>25</v>
      </c>
      <c r="C31" s="141">
        <v>23</v>
      </c>
      <c r="D31" s="142">
        <v>-4.1666666666666714</v>
      </c>
      <c r="E31" s="141">
        <v>495</v>
      </c>
      <c r="F31" s="142">
        <v>0.40567951318458029</v>
      </c>
      <c r="G31" s="142">
        <v>14.415961945031713</v>
      </c>
      <c r="H31" s="141">
        <v>517</v>
      </c>
      <c r="I31" s="142">
        <v>95.744680851063833</v>
      </c>
      <c r="J31" s="142">
        <v>17.467956133450556</v>
      </c>
      <c r="K31" s="31"/>
    </row>
    <row r="32" spans="1:11" s="5" customFormat="1" ht="21.95" customHeight="1" x14ac:dyDescent="0.15">
      <c r="A32" s="35" t="s">
        <v>162</v>
      </c>
      <c r="B32" s="143"/>
      <c r="C32" s="143"/>
      <c r="D32" s="143"/>
      <c r="E32" s="143"/>
      <c r="F32" s="143"/>
      <c r="G32" s="143"/>
      <c r="H32" s="143"/>
      <c r="I32" s="143"/>
      <c r="J32" s="143"/>
      <c r="K32" s="23"/>
    </row>
    <row r="33" spans="1:11" s="5" customFormat="1" ht="15.95" customHeight="1" x14ac:dyDescent="0.15">
      <c r="A33" s="35" t="s">
        <v>207</v>
      </c>
      <c r="B33" s="139">
        <v>17</v>
      </c>
      <c r="C33" s="139">
        <v>17</v>
      </c>
      <c r="D33" s="140">
        <v>0</v>
      </c>
      <c r="E33" s="139">
        <v>537</v>
      </c>
      <c r="F33" s="140">
        <v>-0.1858736059479611</v>
      </c>
      <c r="G33" s="140">
        <v>22.394425421997958</v>
      </c>
      <c r="H33" s="139">
        <v>546</v>
      </c>
      <c r="I33" s="140">
        <v>98.35164835164835</v>
      </c>
      <c r="J33" s="140">
        <v>23.882421179102622</v>
      </c>
      <c r="K33" s="32"/>
    </row>
    <row r="34" spans="1:11" s="3" customFormat="1" ht="12" customHeight="1" x14ac:dyDescent="0.15">
      <c r="A34" s="40" t="s">
        <v>203</v>
      </c>
      <c r="B34" s="144"/>
      <c r="C34" s="144"/>
      <c r="D34" s="144"/>
      <c r="E34" s="144"/>
      <c r="F34" s="144"/>
      <c r="G34" s="144"/>
      <c r="H34" s="144"/>
      <c r="I34" s="144"/>
      <c r="J34" s="144"/>
      <c r="K34" s="31"/>
    </row>
    <row r="35" spans="1:11" s="3" customFormat="1" ht="9.9499999999999993" customHeight="1" x14ac:dyDescent="0.15">
      <c r="A35" s="40" t="s">
        <v>59</v>
      </c>
      <c r="B35" s="141">
        <v>7</v>
      </c>
      <c r="C35" s="141">
        <v>7</v>
      </c>
      <c r="D35" s="142">
        <v>0</v>
      </c>
      <c r="E35" s="141">
        <v>332</v>
      </c>
      <c r="F35" s="142">
        <v>0</v>
      </c>
      <c r="G35" s="142">
        <v>21.628449280994946</v>
      </c>
      <c r="H35" s="141">
        <v>332</v>
      </c>
      <c r="I35" s="142">
        <v>100</v>
      </c>
      <c r="J35" s="142">
        <v>21.489404506437769</v>
      </c>
      <c r="K35" s="31"/>
    </row>
    <row r="36" spans="1:11" s="3" customFormat="1" ht="9.9499999999999993" customHeight="1" x14ac:dyDescent="0.15">
      <c r="A36" s="40" t="s">
        <v>50</v>
      </c>
      <c r="B36" s="141">
        <v>4</v>
      </c>
      <c r="C36" s="141">
        <v>4</v>
      </c>
      <c r="D36" s="142">
        <v>0</v>
      </c>
      <c r="E36" s="141">
        <v>57</v>
      </c>
      <c r="F36" s="142">
        <v>0</v>
      </c>
      <c r="G36" s="142">
        <v>19.864176570458405</v>
      </c>
      <c r="H36" s="141">
        <v>57</v>
      </c>
      <c r="I36" s="142">
        <v>100</v>
      </c>
      <c r="J36" s="142">
        <v>18.81091617933723</v>
      </c>
      <c r="K36" s="31"/>
    </row>
    <row r="37" spans="1:11" s="5" customFormat="1" ht="21.95" customHeight="1" x14ac:dyDescent="0.15">
      <c r="A37" s="35" t="s">
        <v>163</v>
      </c>
      <c r="B37" s="143"/>
      <c r="C37" s="143"/>
      <c r="D37" s="143"/>
      <c r="E37" s="143"/>
      <c r="F37" s="143"/>
      <c r="G37" s="143"/>
      <c r="H37" s="143"/>
      <c r="I37" s="143"/>
      <c r="J37" s="143"/>
      <c r="K37" s="23"/>
    </row>
    <row r="38" spans="1:11" s="5" customFormat="1" ht="15.95" customHeight="1" x14ac:dyDescent="0.15">
      <c r="A38" s="35" t="s">
        <v>207</v>
      </c>
      <c r="B38" s="139">
        <v>50</v>
      </c>
      <c r="C38" s="139">
        <v>47</v>
      </c>
      <c r="D38" s="140">
        <v>-4.0816326530612201</v>
      </c>
      <c r="E38" s="139">
        <v>1633</v>
      </c>
      <c r="F38" s="140">
        <v>0.92707045735475901</v>
      </c>
      <c r="G38" s="140">
        <v>24.028464386264382</v>
      </c>
      <c r="H38" s="139">
        <v>1765</v>
      </c>
      <c r="I38" s="140">
        <v>92.521246458923514</v>
      </c>
      <c r="J38" s="140">
        <v>29.256933903684285</v>
      </c>
      <c r="K38" s="32"/>
    </row>
    <row r="39" spans="1:11" s="3" customFormat="1" ht="12" customHeight="1" x14ac:dyDescent="0.15">
      <c r="A39" s="40" t="s">
        <v>203</v>
      </c>
      <c r="B39" s="144"/>
      <c r="C39" s="144"/>
      <c r="D39" s="144"/>
      <c r="E39" s="144"/>
      <c r="F39" s="144"/>
      <c r="G39" s="144"/>
      <c r="H39" s="144"/>
      <c r="I39" s="144"/>
      <c r="J39" s="144"/>
      <c r="K39" s="31"/>
    </row>
    <row r="40" spans="1:11" s="3" customFormat="1" ht="9.9499999999999993" customHeight="1" x14ac:dyDescent="0.15">
      <c r="A40" s="40" t="s">
        <v>59</v>
      </c>
      <c r="B40" s="141">
        <v>18</v>
      </c>
      <c r="C40" s="141">
        <v>16</v>
      </c>
      <c r="D40" s="142">
        <v>0</v>
      </c>
      <c r="E40" s="141">
        <v>1024</v>
      </c>
      <c r="F40" s="142">
        <v>4.7034764826175888</v>
      </c>
      <c r="G40" s="142">
        <v>30.854744901715382</v>
      </c>
      <c r="H40" s="141">
        <v>1139</v>
      </c>
      <c r="I40" s="142">
        <v>89.903424056189635</v>
      </c>
      <c r="J40" s="142">
        <v>37.401352262104048</v>
      </c>
      <c r="K40" s="31"/>
    </row>
    <row r="41" spans="1:11" s="3" customFormat="1" ht="9.9499999999999993" customHeight="1" x14ac:dyDescent="0.15">
      <c r="A41" s="40" t="s">
        <v>50</v>
      </c>
      <c r="B41" s="141">
        <v>19</v>
      </c>
      <c r="C41" s="141">
        <v>19</v>
      </c>
      <c r="D41" s="142">
        <v>-5</v>
      </c>
      <c r="E41" s="141">
        <v>364</v>
      </c>
      <c r="F41" s="142">
        <v>-3.448275862068968</v>
      </c>
      <c r="G41" s="142">
        <v>14.574972637723457</v>
      </c>
      <c r="H41" s="141">
        <v>367</v>
      </c>
      <c r="I41" s="142">
        <v>99.182561307901906</v>
      </c>
      <c r="J41" s="142">
        <v>14.802795806290565</v>
      </c>
      <c r="K41" s="31"/>
    </row>
    <row r="42" spans="1:11" s="5" customFormat="1" ht="21.95" customHeight="1" x14ac:dyDescent="0.15">
      <c r="A42" s="35" t="s">
        <v>164</v>
      </c>
      <c r="B42" s="143"/>
      <c r="C42" s="143"/>
      <c r="D42" s="143"/>
      <c r="E42" s="143"/>
      <c r="F42" s="143"/>
      <c r="G42" s="143"/>
      <c r="H42" s="143"/>
      <c r="I42" s="143"/>
      <c r="J42" s="143"/>
      <c r="K42" s="23"/>
    </row>
    <row r="43" spans="1:11" s="5" customFormat="1" ht="15.95" customHeight="1" x14ac:dyDescent="0.15">
      <c r="A43" s="35" t="s">
        <v>207</v>
      </c>
      <c r="B43" s="139">
        <v>70</v>
      </c>
      <c r="C43" s="139">
        <v>66</v>
      </c>
      <c r="D43" s="140">
        <v>1.538461538461533</v>
      </c>
      <c r="E43" s="139">
        <v>2631</v>
      </c>
      <c r="F43" s="140">
        <v>1.1534025374855759</v>
      </c>
      <c r="G43" s="140">
        <v>22.70267586754704</v>
      </c>
      <c r="H43" s="139">
        <v>2789</v>
      </c>
      <c r="I43" s="140">
        <v>94.334887056292587</v>
      </c>
      <c r="J43" s="140">
        <v>26.889349119913614</v>
      </c>
      <c r="K43" s="32"/>
    </row>
    <row r="44" spans="1:11" s="3" customFormat="1" ht="12" customHeight="1" x14ac:dyDescent="0.15">
      <c r="A44" s="40" t="s">
        <v>203</v>
      </c>
      <c r="B44" s="144"/>
      <c r="C44" s="144"/>
      <c r="D44" s="144"/>
      <c r="E44" s="144"/>
      <c r="F44" s="144"/>
      <c r="G44" s="144"/>
      <c r="H44" s="144"/>
      <c r="I44" s="144"/>
      <c r="J44" s="144"/>
      <c r="K44" s="31"/>
    </row>
    <row r="45" spans="1:11" s="3" customFormat="1" ht="9.9499999999999993" customHeight="1" x14ac:dyDescent="0.15">
      <c r="A45" s="40" t="s">
        <v>59</v>
      </c>
      <c r="B45" s="141">
        <v>27</v>
      </c>
      <c r="C45" s="141">
        <v>26</v>
      </c>
      <c r="D45" s="142">
        <v>0</v>
      </c>
      <c r="E45" s="141">
        <v>1806</v>
      </c>
      <c r="F45" s="142">
        <v>1.2331838565022366</v>
      </c>
      <c r="G45" s="142">
        <v>25.222809941308601</v>
      </c>
      <c r="H45" s="141">
        <v>1862</v>
      </c>
      <c r="I45" s="142">
        <v>96.992481203007515</v>
      </c>
      <c r="J45" s="142">
        <v>29.388264516405329</v>
      </c>
      <c r="K45" s="31"/>
    </row>
    <row r="46" spans="1:11" s="3" customFormat="1" ht="9.9499999999999993" customHeight="1" x14ac:dyDescent="0.15">
      <c r="A46" s="40" t="s">
        <v>50</v>
      </c>
      <c r="B46" s="141">
        <v>19</v>
      </c>
      <c r="C46" s="141">
        <v>18</v>
      </c>
      <c r="D46" s="142">
        <v>5.8823529411764639</v>
      </c>
      <c r="E46" s="141">
        <v>358</v>
      </c>
      <c r="F46" s="142">
        <v>2.8735632183907995</v>
      </c>
      <c r="G46" s="142">
        <v>15.125820568927789</v>
      </c>
      <c r="H46" s="141">
        <v>378</v>
      </c>
      <c r="I46" s="142">
        <v>94.708994708994709</v>
      </c>
      <c r="J46" s="142">
        <v>19.713396813425096</v>
      </c>
      <c r="K46" s="31"/>
    </row>
    <row r="47" spans="1:11" s="3" customFormat="1" ht="20.100000000000001" customHeight="1" x14ac:dyDescent="0.15">
      <c r="A47" s="12" t="s">
        <v>46</v>
      </c>
    </row>
    <row r="48" spans="1:11" ht="9.9499999999999993" customHeight="1" x14ac:dyDescent="0.15">
      <c r="A48" s="281" t="s">
        <v>198</v>
      </c>
      <c r="B48" s="281"/>
      <c r="C48" s="281"/>
      <c r="D48" s="281"/>
      <c r="E48" s="281"/>
      <c r="F48" s="281"/>
      <c r="G48" s="281"/>
      <c r="H48" s="281"/>
      <c r="I48" s="281"/>
      <c r="J48" s="281"/>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0" t="s">
        <v>249</v>
      </c>
      <c r="B1" s="280"/>
      <c r="C1" s="280"/>
      <c r="D1" s="280"/>
      <c r="E1" s="280"/>
      <c r="F1" s="280"/>
      <c r="G1" s="280"/>
      <c r="H1" s="280"/>
      <c r="I1" s="280"/>
      <c r="J1" s="280"/>
    </row>
    <row r="2" spans="1:11" ht="20.100000000000001" customHeight="1" x14ac:dyDescent="0.15">
      <c r="A2" s="254" t="s">
        <v>220</v>
      </c>
      <c r="B2" s="284" t="s">
        <v>482</v>
      </c>
      <c r="C2" s="285"/>
      <c r="D2" s="285"/>
      <c r="E2" s="285"/>
      <c r="F2" s="285"/>
      <c r="G2" s="285"/>
      <c r="H2" s="285"/>
      <c r="I2" s="286"/>
      <c r="J2" s="219" t="s">
        <v>484</v>
      </c>
    </row>
    <row r="3" spans="1:11" ht="9.9499999999999993" customHeight="1" x14ac:dyDescent="0.15">
      <c r="A3" s="255"/>
      <c r="B3" s="278" t="s">
        <v>318</v>
      </c>
      <c r="C3" s="287"/>
      <c r="D3" s="279"/>
      <c r="E3" s="257" t="s">
        <v>32</v>
      </c>
      <c r="F3" s="257"/>
      <c r="G3" s="257"/>
      <c r="H3" s="257"/>
      <c r="I3" s="257"/>
      <c r="J3" s="258" t="s">
        <v>31</v>
      </c>
    </row>
    <row r="4" spans="1:11" ht="9.9499999999999993" customHeight="1" x14ac:dyDescent="0.15">
      <c r="A4" s="255"/>
      <c r="B4" s="291" t="s">
        <v>135</v>
      </c>
      <c r="C4" s="257" t="s">
        <v>33</v>
      </c>
      <c r="D4" s="257"/>
      <c r="E4" s="257" t="s">
        <v>135</v>
      </c>
      <c r="F4" s="282" t="s">
        <v>151</v>
      </c>
      <c r="G4" s="282" t="s">
        <v>35</v>
      </c>
      <c r="H4" s="257" t="s">
        <v>173</v>
      </c>
      <c r="I4" s="257"/>
      <c r="J4" s="258"/>
    </row>
    <row r="5" spans="1:11" ht="54.95" customHeight="1" x14ac:dyDescent="0.15">
      <c r="A5" s="255"/>
      <c r="B5" s="291"/>
      <c r="C5" s="16" t="s">
        <v>176</v>
      </c>
      <c r="D5" s="16" t="s">
        <v>151</v>
      </c>
      <c r="E5" s="257"/>
      <c r="F5" s="283"/>
      <c r="G5" s="283"/>
      <c r="H5" s="16" t="s">
        <v>200</v>
      </c>
      <c r="I5" s="16" t="s">
        <v>177</v>
      </c>
      <c r="J5" s="258"/>
    </row>
    <row r="6" spans="1:11" ht="9.9499999999999993" customHeight="1" x14ac:dyDescent="0.15">
      <c r="A6" s="256"/>
      <c r="B6" s="288" t="s">
        <v>136</v>
      </c>
      <c r="C6" s="289"/>
      <c r="D6" s="18" t="s">
        <v>137</v>
      </c>
      <c r="E6" s="18" t="s">
        <v>136</v>
      </c>
      <c r="F6" s="289" t="s">
        <v>137</v>
      </c>
      <c r="G6" s="289"/>
      <c r="H6" s="18" t="s">
        <v>136</v>
      </c>
      <c r="I6" s="289" t="s">
        <v>137</v>
      </c>
      <c r="J6" s="290"/>
    </row>
    <row r="7" spans="1:11" s="5" customFormat="1" ht="21.95" customHeight="1" x14ac:dyDescent="0.15">
      <c r="A7" s="35" t="s">
        <v>165</v>
      </c>
      <c r="B7" s="22"/>
      <c r="C7" s="23"/>
      <c r="D7" s="22"/>
      <c r="E7" s="23"/>
      <c r="F7" s="23"/>
      <c r="G7" s="22"/>
      <c r="H7" s="23"/>
      <c r="I7" s="22"/>
      <c r="J7" s="23"/>
      <c r="K7" s="23"/>
    </row>
    <row r="8" spans="1:11" s="5" customFormat="1" ht="15.95" customHeight="1" x14ac:dyDescent="0.15">
      <c r="A8" s="35" t="s">
        <v>207</v>
      </c>
      <c r="B8" s="139">
        <v>37</v>
      </c>
      <c r="C8" s="139">
        <v>36</v>
      </c>
      <c r="D8" s="140">
        <v>-2.7027027027027088</v>
      </c>
      <c r="E8" s="139">
        <v>1890</v>
      </c>
      <c r="F8" s="140">
        <v>-3.6697247706422047</v>
      </c>
      <c r="G8" s="140">
        <v>36.494282300733914</v>
      </c>
      <c r="H8" s="139">
        <v>1963</v>
      </c>
      <c r="I8" s="140">
        <v>96.281202241467142</v>
      </c>
      <c r="J8" s="140">
        <v>32.947854577988416</v>
      </c>
      <c r="K8" s="32"/>
    </row>
    <row r="9" spans="1:11" s="3" customFormat="1" ht="12" customHeight="1" x14ac:dyDescent="0.15">
      <c r="A9" s="40" t="s">
        <v>203</v>
      </c>
      <c r="B9" s="144"/>
      <c r="C9" s="144"/>
      <c r="D9" s="144"/>
      <c r="E9" s="144"/>
      <c r="F9" s="144"/>
      <c r="G9" s="144"/>
      <c r="H9" s="144"/>
      <c r="I9" s="144"/>
      <c r="J9" s="144"/>
      <c r="K9" s="31"/>
    </row>
    <row r="10" spans="1:11" s="3" customFormat="1" ht="9.9499999999999993" customHeight="1" x14ac:dyDescent="0.15">
      <c r="A10" s="40" t="s">
        <v>59</v>
      </c>
      <c r="B10" s="141">
        <v>13</v>
      </c>
      <c r="C10" s="141">
        <v>13</v>
      </c>
      <c r="D10" s="142">
        <v>-7.1428571428571388</v>
      </c>
      <c r="E10" s="141">
        <v>1297</v>
      </c>
      <c r="F10" s="142">
        <v>-5.672727272727272</v>
      </c>
      <c r="G10" s="142">
        <v>44.111721839480687</v>
      </c>
      <c r="H10" s="141">
        <v>1345</v>
      </c>
      <c r="I10" s="142">
        <v>96.431226765799266</v>
      </c>
      <c r="J10" s="142">
        <v>39.578438207372599</v>
      </c>
      <c r="K10" s="31"/>
    </row>
    <row r="11" spans="1:11" s="3" customFormat="1" ht="9.9499999999999993" customHeight="1" x14ac:dyDescent="0.15">
      <c r="A11" s="40" t="s">
        <v>50</v>
      </c>
      <c r="B11" s="141">
        <v>9</v>
      </c>
      <c r="C11" s="141">
        <v>9</v>
      </c>
      <c r="D11" s="142">
        <v>0</v>
      </c>
      <c r="E11" s="141">
        <v>194</v>
      </c>
      <c r="F11" s="142">
        <v>1.0416666666666714</v>
      </c>
      <c r="G11" s="142">
        <v>13.568340538742932</v>
      </c>
      <c r="H11" s="141">
        <v>195</v>
      </c>
      <c r="I11" s="142">
        <v>99.487179487179489</v>
      </c>
      <c r="J11" s="142">
        <v>12.646048109965635</v>
      </c>
      <c r="K11" s="31"/>
    </row>
    <row r="12" spans="1:11" s="5" customFormat="1" ht="21.95" customHeight="1" x14ac:dyDescent="0.15">
      <c r="A12" s="35" t="s">
        <v>166</v>
      </c>
      <c r="B12" s="143"/>
      <c r="C12" s="143"/>
      <c r="D12" s="143"/>
      <c r="E12" s="143"/>
      <c r="F12" s="143"/>
      <c r="G12" s="143"/>
      <c r="H12" s="143"/>
      <c r="I12" s="143"/>
      <c r="J12" s="143"/>
      <c r="K12" s="23"/>
    </row>
    <row r="13" spans="1:11" s="5" customFormat="1" ht="15.95" customHeight="1" x14ac:dyDescent="0.15">
      <c r="A13" s="35" t="s">
        <v>207</v>
      </c>
      <c r="B13" s="139">
        <v>32</v>
      </c>
      <c r="C13" s="139">
        <v>31</v>
      </c>
      <c r="D13" s="140">
        <v>0</v>
      </c>
      <c r="E13" s="139">
        <v>860</v>
      </c>
      <c r="F13" s="140">
        <v>-6.2159214830970626</v>
      </c>
      <c r="G13" s="140">
        <v>19.662415603900975</v>
      </c>
      <c r="H13" s="139">
        <v>912</v>
      </c>
      <c r="I13" s="140">
        <v>94.298245614035096</v>
      </c>
      <c r="J13" s="140">
        <v>22.981723989063173</v>
      </c>
      <c r="K13" s="32"/>
    </row>
    <row r="14" spans="1:11" s="3" customFormat="1" ht="12" customHeight="1" x14ac:dyDescent="0.15">
      <c r="A14" s="40" t="s">
        <v>203</v>
      </c>
      <c r="B14" s="144"/>
      <c r="C14" s="144"/>
      <c r="D14" s="144"/>
      <c r="E14" s="144"/>
      <c r="F14" s="144"/>
      <c r="G14" s="144"/>
      <c r="H14" s="144"/>
      <c r="I14" s="144"/>
      <c r="J14" s="144"/>
      <c r="K14" s="31"/>
    </row>
    <row r="15" spans="1:11" s="3" customFormat="1" ht="9.9499999999999993" customHeight="1" x14ac:dyDescent="0.15">
      <c r="A15" s="40" t="s">
        <v>59</v>
      </c>
      <c r="B15" s="141">
        <v>11</v>
      </c>
      <c r="C15" s="141">
        <v>11</v>
      </c>
      <c r="D15" s="142">
        <v>10</v>
      </c>
      <c r="E15" s="141">
        <v>356</v>
      </c>
      <c r="F15" s="142">
        <v>-1.9283746556473886</v>
      </c>
      <c r="G15" s="142">
        <v>19.246103660746648</v>
      </c>
      <c r="H15" s="141">
        <v>386</v>
      </c>
      <c r="I15" s="142">
        <v>92.2279792746114</v>
      </c>
      <c r="J15" s="142">
        <v>23.692347333161557</v>
      </c>
      <c r="K15" s="31"/>
    </row>
    <row r="16" spans="1:11" s="3" customFormat="1" ht="9.9499999999999993" customHeight="1" x14ac:dyDescent="0.15">
      <c r="A16" s="40" t="s">
        <v>50</v>
      </c>
      <c r="B16" s="141">
        <v>14</v>
      </c>
      <c r="C16" s="141">
        <v>13</v>
      </c>
      <c r="D16" s="142">
        <v>-7.1428571428571388</v>
      </c>
      <c r="E16" s="141">
        <v>241</v>
      </c>
      <c r="F16" s="142">
        <v>-16.608996539792386</v>
      </c>
      <c r="G16" s="142">
        <v>17.601392049257129</v>
      </c>
      <c r="H16" s="141">
        <v>261</v>
      </c>
      <c r="I16" s="142">
        <v>92.337164750957854</v>
      </c>
      <c r="J16" s="142">
        <v>19.221030339302978</v>
      </c>
      <c r="K16" s="31"/>
    </row>
    <row r="17" spans="1:11" s="5" customFormat="1" ht="21.95" customHeight="1" x14ac:dyDescent="0.15">
      <c r="A17" s="35" t="s">
        <v>167</v>
      </c>
      <c r="B17" s="143"/>
      <c r="C17" s="143"/>
      <c r="D17" s="143"/>
      <c r="E17" s="143"/>
      <c r="F17" s="143"/>
      <c r="G17" s="143"/>
      <c r="H17" s="143"/>
      <c r="I17" s="143"/>
      <c r="J17" s="143"/>
      <c r="K17" s="23"/>
    </row>
    <row r="18" spans="1:11" s="5" customFormat="1" ht="15.95" customHeight="1" x14ac:dyDescent="0.15">
      <c r="A18" s="35" t="s">
        <v>207</v>
      </c>
      <c r="B18" s="139">
        <v>76</v>
      </c>
      <c r="C18" s="139">
        <v>70</v>
      </c>
      <c r="D18" s="140">
        <v>-6.6666666666666714</v>
      </c>
      <c r="E18" s="139">
        <v>2440</v>
      </c>
      <c r="F18" s="140">
        <v>-6.9767441860465169</v>
      </c>
      <c r="G18" s="140">
        <v>20.813665093207455</v>
      </c>
      <c r="H18" s="139">
        <v>2732</v>
      </c>
      <c r="I18" s="140">
        <v>89.311859443631036</v>
      </c>
      <c r="J18" s="140">
        <v>17.798847702477158</v>
      </c>
      <c r="K18" s="32"/>
    </row>
    <row r="19" spans="1:11" s="3" customFormat="1" ht="12" customHeight="1" x14ac:dyDescent="0.15">
      <c r="A19" s="40" t="s">
        <v>203</v>
      </c>
      <c r="B19" s="144"/>
      <c r="C19" s="144"/>
      <c r="D19" s="144"/>
      <c r="E19" s="144"/>
      <c r="F19" s="144"/>
      <c r="G19" s="144"/>
      <c r="H19" s="144"/>
      <c r="I19" s="144"/>
      <c r="J19" s="144"/>
      <c r="K19" s="31"/>
    </row>
    <row r="20" spans="1:11" s="3" customFormat="1" ht="9.9499999999999993" customHeight="1" x14ac:dyDescent="0.15">
      <c r="A20" s="40" t="s">
        <v>59</v>
      </c>
      <c r="B20" s="141">
        <v>36</v>
      </c>
      <c r="C20" s="141">
        <v>31</v>
      </c>
      <c r="D20" s="142">
        <v>-8.8235294117647101</v>
      </c>
      <c r="E20" s="141">
        <v>1484</v>
      </c>
      <c r="F20" s="142">
        <v>-7.25</v>
      </c>
      <c r="G20" s="142">
        <v>21.074254412659769</v>
      </c>
      <c r="H20" s="141">
        <v>1709</v>
      </c>
      <c r="I20" s="142">
        <v>86.834406085430075</v>
      </c>
      <c r="J20" s="142">
        <v>18.330484955863216</v>
      </c>
      <c r="K20" s="31"/>
    </row>
    <row r="21" spans="1:11" s="3" customFormat="1" ht="9.9499999999999993" customHeight="1" x14ac:dyDescent="0.15">
      <c r="A21" s="40" t="s">
        <v>50</v>
      </c>
      <c r="B21" s="141">
        <v>28</v>
      </c>
      <c r="C21" s="141">
        <v>28</v>
      </c>
      <c r="D21" s="142">
        <v>-9.6774193548387046</v>
      </c>
      <c r="E21" s="141">
        <v>632</v>
      </c>
      <c r="F21" s="142">
        <v>-11.111111111111114</v>
      </c>
      <c r="G21" s="142">
        <v>19.164995249656918</v>
      </c>
      <c r="H21" s="141">
        <v>658</v>
      </c>
      <c r="I21" s="142">
        <v>96.048632218844986</v>
      </c>
      <c r="J21" s="142">
        <v>17.658075282773964</v>
      </c>
      <c r="K21" s="31"/>
    </row>
    <row r="22" spans="1:11" s="5" customFormat="1" ht="21.95" customHeight="1" x14ac:dyDescent="0.15">
      <c r="A22" s="35" t="s">
        <v>168</v>
      </c>
      <c r="B22" s="143"/>
      <c r="C22" s="143"/>
      <c r="D22" s="143"/>
      <c r="E22" s="143"/>
      <c r="F22" s="143"/>
      <c r="G22" s="143"/>
      <c r="H22" s="143"/>
      <c r="I22" s="143"/>
      <c r="J22" s="143"/>
      <c r="K22" s="23"/>
    </row>
    <row r="23" spans="1:11" s="5" customFormat="1" ht="15.95" customHeight="1" x14ac:dyDescent="0.15">
      <c r="A23" s="35" t="s">
        <v>207</v>
      </c>
      <c r="B23" s="139">
        <v>33</v>
      </c>
      <c r="C23" s="139">
        <v>31</v>
      </c>
      <c r="D23" s="140">
        <v>0</v>
      </c>
      <c r="E23" s="139">
        <v>1142</v>
      </c>
      <c r="F23" s="140">
        <v>1.9642857142857082</v>
      </c>
      <c r="G23" s="140">
        <v>34.89508890286433</v>
      </c>
      <c r="H23" s="139">
        <v>1212</v>
      </c>
      <c r="I23" s="140">
        <v>94.224422442244233</v>
      </c>
      <c r="J23" s="140">
        <v>32.787682333873583</v>
      </c>
      <c r="K23" s="32"/>
    </row>
    <row r="24" spans="1:11" s="3" customFormat="1" ht="12" customHeight="1" x14ac:dyDescent="0.15">
      <c r="A24" s="40" t="s">
        <v>203</v>
      </c>
      <c r="B24" s="144"/>
      <c r="C24" s="144"/>
      <c r="D24" s="144"/>
      <c r="E24" s="144"/>
      <c r="F24" s="144"/>
      <c r="G24" s="144"/>
      <c r="H24" s="144"/>
      <c r="I24" s="144"/>
      <c r="J24" s="144"/>
      <c r="K24" s="31"/>
    </row>
    <row r="25" spans="1:11" s="3" customFormat="1" ht="9.9499999999999993" customHeight="1" x14ac:dyDescent="0.15">
      <c r="A25" s="40" t="s">
        <v>59</v>
      </c>
      <c r="B25" s="141">
        <v>11</v>
      </c>
      <c r="C25" s="141">
        <v>10</v>
      </c>
      <c r="D25" s="142">
        <v>0</v>
      </c>
      <c r="E25" s="141">
        <v>625</v>
      </c>
      <c r="F25" s="142">
        <v>2.7960526315789451</v>
      </c>
      <c r="G25" s="142">
        <v>42.358216829332626</v>
      </c>
      <c r="H25" s="141">
        <v>665</v>
      </c>
      <c r="I25" s="142">
        <v>93.984962406015043</v>
      </c>
      <c r="J25" s="142">
        <v>38.521729340238686</v>
      </c>
      <c r="K25" s="31"/>
    </row>
    <row r="26" spans="1:11" s="3" customFormat="1" ht="9.9499999999999993" customHeight="1" x14ac:dyDescent="0.15">
      <c r="A26" s="40" t="s">
        <v>50</v>
      </c>
      <c r="B26" s="141">
        <v>17</v>
      </c>
      <c r="C26" s="141">
        <v>16</v>
      </c>
      <c r="D26" s="142">
        <v>0</v>
      </c>
      <c r="E26" s="141">
        <v>334</v>
      </c>
      <c r="F26" s="142">
        <v>1.5197568389057778</v>
      </c>
      <c r="G26" s="142">
        <v>25.197991114545104</v>
      </c>
      <c r="H26" s="141">
        <v>364</v>
      </c>
      <c r="I26" s="142">
        <v>91.758241758241752</v>
      </c>
      <c r="J26" s="142">
        <v>23.415260709574394</v>
      </c>
      <c r="K26" s="31"/>
    </row>
    <row r="27" spans="1:11" s="5" customFormat="1" ht="21.95" customHeight="1" x14ac:dyDescent="0.15">
      <c r="A27" s="35" t="s">
        <v>169</v>
      </c>
      <c r="B27" s="143"/>
      <c r="C27" s="143"/>
      <c r="D27" s="143"/>
      <c r="E27" s="143"/>
      <c r="F27" s="143"/>
      <c r="G27" s="143"/>
      <c r="H27" s="143"/>
      <c r="I27" s="143"/>
      <c r="J27" s="143"/>
      <c r="K27" s="23"/>
    </row>
    <row r="28" spans="1:11" s="5" customFormat="1" ht="15.95" customHeight="1" x14ac:dyDescent="0.15">
      <c r="A28" s="35" t="s">
        <v>207</v>
      </c>
      <c r="B28" s="139">
        <v>45</v>
      </c>
      <c r="C28" s="139">
        <v>41</v>
      </c>
      <c r="D28" s="140">
        <v>-2.3809523809523796</v>
      </c>
      <c r="E28" s="139">
        <v>1374</v>
      </c>
      <c r="F28" s="140">
        <v>-3.1712473572938649</v>
      </c>
      <c r="G28" s="140">
        <v>17.145607362539327</v>
      </c>
      <c r="H28" s="139">
        <v>1503</v>
      </c>
      <c r="I28" s="140">
        <v>91.417165668662676</v>
      </c>
      <c r="J28" s="140">
        <v>20.298293659153149</v>
      </c>
      <c r="K28" s="32"/>
    </row>
    <row r="29" spans="1:11" s="3" customFormat="1" ht="12" customHeight="1" x14ac:dyDescent="0.15">
      <c r="A29" s="40" t="s">
        <v>203</v>
      </c>
      <c r="B29" s="144"/>
      <c r="C29" s="144"/>
      <c r="D29" s="144"/>
      <c r="E29" s="144"/>
      <c r="F29" s="144"/>
      <c r="G29" s="144"/>
      <c r="H29" s="144"/>
      <c r="I29" s="144"/>
      <c r="J29" s="144"/>
      <c r="K29" s="31"/>
    </row>
    <row r="30" spans="1:11" s="3" customFormat="1" ht="9.9499999999999993" customHeight="1" x14ac:dyDescent="0.15">
      <c r="A30" s="40" t="s">
        <v>59</v>
      </c>
      <c r="B30" s="141">
        <v>14</v>
      </c>
      <c r="C30" s="141">
        <v>13</v>
      </c>
      <c r="D30" s="142">
        <v>-7.1428571428571388</v>
      </c>
      <c r="E30" s="141">
        <v>755</v>
      </c>
      <c r="F30" s="142">
        <v>-7.0197044334975374</v>
      </c>
      <c r="G30" s="142">
        <v>19.521469771416363</v>
      </c>
      <c r="H30" s="141">
        <v>825</v>
      </c>
      <c r="I30" s="142">
        <v>91.515151515151516</v>
      </c>
      <c r="J30" s="142">
        <v>24.39975464423414</v>
      </c>
      <c r="K30" s="31"/>
    </row>
    <row r="31" spans="1:11" s="3" customFormat="1" ht="9.9499999999999993" customHeight="1" x14ac:dyDescent="0.15">
      <c r="A31" s="40" t="s">
        <v>50</v>
      </c>
      <c r="B31" s="141">
        <v>22</v>
      </c>
      <c r="C31" s="141">
        <v>20</v>
      </c>
      <c r="D31" s="142">
        <v>-4.7619047619047592</v>
      </c>
      <c r="E31" s="141">
        <v>399</v>
      </c>
      <c r="F31" s="142">
        <v>-2.9197080291970821</v>
      </c>
      <c r="G31" s="142">
        <v>13.194276012612175</v>
      </c>
      <c r="H31" s="141">
        <v>441</v>
      </c>
      <c r="I31" s="142">
        <v>90.476190476190482</v>
      </c>
      <c r="J31" s="142">
        <v>11.834612527853428</v>
      </c>
      <c r="K31" s="31"/>
    </row>
    <row r="32" spans="1:11" s="5" customFormat="1" ht="21.95" customHeight="1" x14ac:dyDescent="0.15">
      <c r="A32" s="35" t="s">
        <v>170</v>
      </c>
      <c r="B32" s="143"/>
      <c r="C32" s="143"/>
      <c r="D32" s="143"/>
      <c r="E32" s="143"/>
      <c r="F32" s="143"/>
      <c r="G32" s="143"/>
      <c r="H32" s="143"/>
      <c r="I32" s="143"/>
      <c r="J32" s="143"/>
      <c r="K32" s="23"/>
    </row>
    <row r="33" spans="1:11" s="5" customFormat="1" ht="15.95" customHeight="1" x14ac:dyDescent="0.15">
      <c r="A33" s="35" t="s">
        <v>207</v>
      </c>
      <c r="B33" s="139">
        <v>28</v>
      </c>
      <c r="C33" s="139">
        <v>25</v>
      </c>
      <c r="D33" s="140">
        <v>-7.4074074074074048</v>
      </c>
      <c r="E33" s="139">
        <v>953</v>
      </c>
      <c r="F33" s="140">
        <v>2.5834230355220598</v>
      </c>
      <c r="G33" s="140">
        <v>24.025996005822023</v>
      </c>
      <c r="H33" s="139">
        <v>997</v>
      </c>
      <c r="I33" s="140">
        <v>95.586760280842526</v>
      </c>
      <c r="J33" s="140">
        <v>21.839053338209791</v>
      </c>
      <c r="K33" s="32"/>
    </row>
    <row r="34" spans="1:11" s="3" customFormat="1" ht="12" customHeight="1" x14ac:dyDescent="0.15">
      <c r="A34" s="40" t="s">
        <v>203</v>
      </c>
      <c r="B34" s="144"/>
      <c r="C34" s="144"/>
      <c r="D34" s="144"/>
      <c r="E34" s="144"/>
      <c r="F34" s="144"/>
      <c r="G34" s="144"/>
      <c r="H34" s="144"/>
      <c r="I34" s="144"/>
      <c r="J34" s="144"/>
      <c r="K34" s="31"/>
    </row>
    <row r="35" spans="1:11" s="3" customFormat="1" ht="9.9499999999999993" customHeight="1" x14ac:dyDescent="0.15">
      <c r="A35" s="40" t="s">
        <v>59</v>
      </c>
      <c r="B35" s="141">
        <v>6</v>
      </c>
      <c r="C35" s="141">
        <v>6</v>
      </c>
      <c r="D35" s="142">
        <v>0</v>
      </c>
      <c r="E35" s="141">
        <v>575</v>
      </c>
      <c r="F35" s="142">
        <v>7.0763500931098662</v>
      </c>
      <c r="G35" s="142">
        <v>28.516129032258064</v>
      </c>
      <c r="H35" s="141">
        <v>578</v>
      </c>
      <c r="I35" s="142">
        <v>99.48096885813149</v>
      </c>
      <c r="J35" s="142">
        <v>26.43347833789343</v>
      </c>
      <c r="K35" s="31"/>
    </row>
    <row r="36" spans="1:11" s="3" customFormat="1" ht="9.9499999999999993" customHeight="1" x14ac:dyDescent="0.15">
      <c r="A36" s="40" t="s">
        <v>50</v>
      </c>
      <c r="B36" s="141">
        <v>17</v>
      </c>
      <c r="C36" s="141">
        <v>14</v>
      </c>
      <c r="D36" s="142">
        <v>-12.5</v>
      </c>
      <c r="E36" s="141">
        <v>230</v>
      </c>
      <c r="F36" s="142">
        <v>-10.15625</v>
      </c>
      <c r="G36" s="142">
        <v>13.576437587657782</v>
      </c>
      <c r="H36" s="141">
        <v>269</v>
      </c>
      <c r="I36" s="142">
        <v>85.501858736059475</v>
      </c>
      <c r="J36" s="142">
        <v>11.81800562069968</v>
      </c>
      <c r="K36" s="31"/>
    </row>
    <row r="37" spans="1:11" s="5" customFormat="1" ht="21.95" customHeight="1" x14ac:dyDescent="0.15">
      <c r="A37" s="35" t="s">
        <v>171</v>
      </c>
      <c r="B37" s="143"/>
      <c r="C37" s="143"/>
      <c r="D37" s="143"/>
      <c r="E37" s="143"/>
      <c r="F37" s="143"/>
      <c r="G37" s="143"/>
      <c r="H37" s="143"/>
      <c r="I37" s="143"/>
      <c r="J37" s="143"/>
      <c r="K37" s="23"/>
    </row>
    <row r="38" spans="1:11" s="5" customFormat="1" ht="15.95" customHeight="1" x14ac:dyDescent="0.15">
      <c r="A38" s="35" t="s">
        <v>207</v>
      </c>
      <c r="B38" s="139">
        <v>24</v>
      </c>
      <c r="C38" s="139">
        <v>22</v>
      </c>
      <c r="D38" s="140">
        <v>-8.3333333333333286</v>
      </c>
      <c r="E38" s="139">
        <v>673</v>
      </c>
      <c r="F38" s="140">
        <v>-7.1724137931034448</v>
      </c>
      <c r="G38" s="140">
        <v>24.473039804100445</v>
      </c>
      <c r="H38" s="139">
        <v>725</v>
      </c>
      <c r="I38" s="140">
        <v>92.827586206896555</v>
      </c>
      <c r="J38" s="140">
        <v>21.5380966096813</v>
      </c>
      <c r="K38" s="32"/>
    </row>
    <row r="39" spans="1:11" s="3" customFormat="1" ht="12" customHeight="1" x14ac:dyDescent="0.15">
      <c r="A39" s="40" t="s">
        <v>203</v>
      </c>
      <c r="B39" s="144"/>
      <c r="C39" s="144"/>
      <c r="D39" s="144"/>
      <c r="E39" s="144"/>
      <c r="F39" s="144"/>
      <c r="G39" s="144"/>
      <c r="H39" s="144"/>
      <c r="I39" s="144"/>
      <c r="J39" s="144"/>
      <c r="K39" s="31"/>
    </row>
    <row r="40" spans="1:11" s="3" customFormat="1" ht="9.9499999999999993" customHeight="1" x14ac:dyDescent="0.15">
      <c r="A40" s="40" t="s">
        <v>59</v>
      </c>
      <c r="B40" s="141">
        <v>9</v>
      </c>
      <c r="C40" s="141">
        <v>8</v>
      </c>
      <c r="D40" s="142">
        <v>0</v>
      </c>
      <c r="E40" s="141">
        <v>434</v>
      </c>
      <c r="F40" s="142">
        <v>-2.6905829596412616</v>
      </c>
      <c r="G40" s="142">
        <v>24.452228349977641</v>
      </c>
      <c r="H40" s="141">
        <v>460</v>
      </c>
      <c r="I40" s="142">
        <v>94.347826086956516</v>
      </c>
      <c r="J40" s="142">
        <v>20.618018582315482</v>
      </c>
      <c r="K40" s="31"/>
    </row>
    <row r="41" spans="1:11" s="3" customFormat="1" ht="9.9499999999999993" customHeight="1" x14ac:dyDescent="0.15">
      <c r="A41" s="40" t="s">
        <v>50</v>
      </c>
      <c r="B41" s="141">
        <v>5</v>
      </c>
      <c r="C41" s="141">
        <v>5</v>
      </c>
      <c r="D41" s="142">
        <v>0</v>
      </c>
      <c r="E41" s="141">
        <v>88</v>
      </c>
      <c r="F41" s="142">
        <v>-2.2222222222222285</v>
      </c>
      <c r="G41" s="142">
        <v>22.067448680351905</v>
      </c>
      <c r="H41" s="141">
        <v>90</v>
      </c>
      <c r="I41" s="142">
        <v>97.777777777777771</v>
      </c>
      <c r="J41" s="142">
        <v>23.680593732820231</v>
      </c>
      <c r="K41" s="31"/>
    </row>
    <row r="42" spans="1:11" s="3" customFormat="1" ht="20.100000000000001" customHeight="1" x14ac:dyDescent="0.15">
      <c r="A42" s="12" t="s">
        <v>46</v>
      </c>
    </row>
    <row r="43" spans="1:11" ht="9.9499999999999993" customHeight="1" x14ac:dyDescent="0.15">
      <c r="A43" s="281" t="s">
        <v>198</v>
      </c>
      <c r="B43" s="281"/>
      <c r="C43" s="281"/>
      <c r="D43" s="281"/>
      <c r="E43" s="281"/>
      <c r="F43" s="281"/>
      <c r="G43" s="281"/>
      <c r="H43" s="281"/>
      <c r="I43" s="281"/>
      <c r="J43" s="281"/>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2"/>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7" t="s">
        <v>0</v>
      </c>
      <c r="B1" s="267"/>
      <c r="C1" s="267"/>
      <c r="D1" s="267"/>
      <c r="E1" s="267"/>
      <c r="F1" s="267"/>
      <c r="G1" s="267"/>
      <c r="H1" s="267"/>
      <c r="I1" s="267"/>
      <c r="J1" s="267"/>
    </row>
    <row r="2" spans="1:11" ht="20.100000000000001" customHeight="1" x14ac:dyDescent="0.15">
      <c r="A2" s="268" t="s">
        <v>202</v>
      </c>
      <c r="B2" s="284" t="s">
        <v>482</v>
      </c>
      <c r="C2" s="285"/>
      <c r="D2" s="285"/>
      <c r="E2" s="285"/>
      <c r="F2" s="285"/>
      <c r="G2" s="285"/>
      <c r="H2" s="285"/>
      <c r="I2" s="286"/>
      <c r="J2" s="219" t="s">
        <v>484</v>
      </c>
    </row>
    <row r="3" spans="1:11" ht="9.9499999999999993" customHeight="1" x14ac:dyDescent="0.15">
      <c r="A3" s="269"/>
      <c r="B3" s="298" t="s">
        <v>318</v>
      </c>
      <c r="C3" s="299"/>
      <c r="D3" s="274"/>
      <c r="E3" s="272" t="s">
        <v>32</v>
      </c>
      <c r="F3" s="272"/>
      <c r="G3" s="272"/>
      <c r="H3" s="272"/>
      <c r="I3" s="272"/>
      <c r="J3" s="273" t="s">
        <v>31</v>
      </c>
    </row>
    <row r="4" spans="1:11" ht="9.9499999999999993" customHeight="1" x14ac:dyDescent="0.15">
      <c r="A4" s="269"/>
      <c r="B4" s="271" t="s">
        <v>135</v>
      </c>
      <c r="C4" s="272" t="s">
        <v>33</v>
      </c>
      <c r="D4" s="272"/>
      <c r="E4" s="272" t="s">
        <v>135</v>
      </c>
      <c r="F4" s="275" t="s">
        <v>151</v>
      </c>
      <c r="G4" s="275" t="s">
        <v>35</v>
      </c>
      <c r="H4" s="272" t="s">
        <v>173</v>
      </c>
      <c r="I4" s="272"/>
      <c r="J4" s="273"/>
    </row>
    <row r="5" spans="1:11" ht="54.95" customHeight="1" x14ac:dyDescent="0.15">
      <c r="A5" s="269"/>
      <c r="B5" s="271"/>
      <c r="C5" s="137" t="s">
        <v>176</v>
      </c>
      <c r="D5" s="137" t="s">
        <v>151</v>
      </c>
      <c r="E5" s="272"/>
      <c r="F5" s="276"/>
      <c r="G5" s="276"/>
      <c r="H5" s="137" t="s">
        <v>200</v>
      </c>
      <c r="I5" s="137" t="s">
        <v>177</v>
      </c>
      <c r="J5" s="273"/>
    </row>
    <row r="6" spans="1:11" ht="9.9499999999999993" customHeight="1" x14ac:dyDescent="0.15">
      <c r="A6" s="270"/>
      <c r="B6" s="300" t="s">
        <v>136</v>
      </c>
      <c r="C6" s="301"/>
      <c r="D6" s="138" t="s">
        <v>137</v>
      </c>
      <c r="E6" s="138" t="s">
        <v>136</v>
      </c>
      <c r="F6" s="301" t="s">
        <v>137</v>
      </c>
      <c r="G6" s="301"/>
      <c r="H6" s="138" t="s">
        <v>136</v>
      </c>
      <c r="I6" s="301" t="s">
        <v>137</v>
      </c>
      <c r="J6" s="302"/>
    </row>
    <row r="7" spans="1:11" s="123" customFormat="1" ht="17.100000000000001" customHeight="1" x14ac:dyDescent="0.15">
      <c r="A7" s="126" t="s">
        <v>69</v>
      </c>
      <c r="B7" s="125"/>
      <c r="C7" s="127"/>
      <c r="D7" s="125"/>
      <c r="E7" s="127"/>
      <c r="F7" s="127"/>
      <c r="G7" s="125"/>
      <c r="H7" s="127"/>
      <c r="I7" s="125"/>
      <c r="J7" s="127"/>
      <c r="K7" s="127"/>
    </row>
    <row r="8" spans="1:11" ht="12" customHeight="1" x14ac:dyDescent="0.15">
      <c r="A8" s="158" t="s">
        <v>319</v>
      </c>
      <c r="B8" s="147">
        <v>3</v>
      </c>
      <c r="C8" s="148">
        <v>3</v>
      </c>
      <c r="D8" s="149">
        <v>0</v>
      </c>
      <c r="E8" s="147">
        <v>52</v>
      </c>
      <c r="F8" s="149">
        <v>0</v>
      </c>
      <c r="G8" s="149">
        <v>12.01923076923077</v>
      </c>
      <c r="H8" s="147">
        <v>52</v>
      </c>
      <c r="I8" s="149">
        <v>100</v>
      </c>
      <c r="J8" s="149">
        <v>13.253012048192772</v>
      </c>
      <c r="K8" s="119"/>
    </row>
    <row r="9" spans="1:11" ht="12" customHeight="1" x14ac:dyDescent="0.15">
      <c r="A9" s="158" t="s">
        <v>320</v>
      </c>
      <c r="B9" s="147">
        <v>9</v>
      </c>
      <c r="C9" s="148">
        <v>9</v>
      </c>
      <c r="D9" s="149">
        <v>0</v>
      </c>
      <c r="E9" s="147">
        <v>755</v>
      </c>
      <c r="F9" s="149">
        <v>-1.3071895424836555</v>
      </c>
      <c r="G9" s="149">
        <v>63.505136763622176</v>
      </c>
      <c r="H9" s="147">
        <v>765</v>
      </c>
      <c r="I9" s="149">
        <v>98.692810457516345</v>
      </c>
      <c r="J9" s="149">
        <v>58.777767917886827</v>
      </c>
      <c r="K9" s="119"/>
    </row>
    <row r="10" spans="1:11" ht="12" customHeight="1" x14ac:dyDescent="0.15">
      <c r="A10" s="158" t="s">
        <v>321</v>
      </c>
      <c r="B10" s="147">
        <v>3</v>
      </c>
      <c r="C10" s="148">
        <v>3</v>
      </c>
      <c r="D10" s="149">
        <v>0</v>
      </c>
      <c r="E10" s="147">
        <v>50</v>
      </c>
      <c r="F10" s="149">
        <v>0</v>
      </c>
      <c r="G10" s="149">
        <v>5.290322580645161</v>
      </c>
      <c r="H10" s="147">
        <v>50</v>
      </c>
      <c r="I10" s="149">
        <v>100</v>
      </c>
      <c r="J10" s="149">
        <v>5.7777777777777777</v>
      </c>
      <c r="K10" s="119"/>
    </row>
    <row r="11" spans="1:11" ht="12" customHeight="1" x14ac:dyDescent="0.15">
      <c r="A11" s="158" t="s">
        <v>322</v>
      </c>
      <c r="B11" s="147">
        <v>4</v>
      </c>
      <c r="C11" s="148">
        <v>4</v>
      </c>
      <c r="D11" s="149">
        <v>0</v>
      </c>
      <c r="E11" s="147">
        <v>100</v>
      </c>
      <c r="F11" s="149">
        <v>1.0101010101010104</v>
      </c>
      <c r="G11" s="149">
        <v>13.38709677419355</v>
      </c>
      <c r="H11" s="147">
        <v>101</v>
      </c>
      <c r="I11" s="149">
        <v>99.009900990099013</v>
      </c>
      <c r="J11" s="149">
        <v>13.997129926040403</v>
      </c>
      <c r="K11" s="119"/>
    </row>
    <row r="12" spans="1:11" ht="12" customHeight="1" x14ac:dyDescent="0.15">
      <c r="A12" s="158" t="s">
        <v>323</v>
      </c>
      <c r="B12" s="147">
        <v>11</v>
      </c>
      <c r="C12" s="148">
        <v>11</v>
      </c>
      <c r="D12" s="149">
        <v>22.222222222222229</v>
      </c>
      <c r="E12" s="147">
        <v>300</v>
      </c>
      <c r="F12" s="149">
        <v>11.940298507462686</v>
      </c>
      <c r="G12" s="149">
        <v>29.139784946236556</v>
      </c>
      <c r="H12" s="147">
        <v>304</v>
      </c>
      <c r="I12" s="149">
        <v>98.68421052631578</v>
      </c>
      <c r="J12" s="149">
        <v>26.952236542835482</v>
      </c>
      <c r="K12" s="119"/>
    </row>
    <row r="13" spans="1:11" ht="12" customHeight="1" x14ac:dyDescent="0.15">
      <c r="A13" s="158" t="s">
        <v>531</v>
      </c>
      <c r="B13" s="147">
        <v>3</v>
      </c>
      <c r="C13" s="148">
        <v>3</v>
      </c>
      <c r="D13" s="149">
        <v>0</v>
      </c>
      <c r="E13" s="147">
        <v>95</v>
      </c>
      <c r="F13" s="149">
        <v>1.0638297872340416</v>
      </c>
      <c r="G13" s="149">
        <v>24.346349745331068</v>
      </c>
      <c r="H13" s="147">
        <v>96</v>
      </c>
      <c r="I13" s="149">
        <v>98.958333333333343</v>
      </c>
      <c r="J13" s="149">
        <v>28.31440790443887</v>
      </c>
      <c r="K13" s="119"/>
    </row>
    <row r="14" spans="1:11" s="123" customFormat="1" ht="17.100000000000001" customHeight="1" x14ac:dyDescent="0.15">
      <c r="A14" s="126" t="s">
        <v>183</v>
      </c>
      <c r="B14" s="125"/>
      <c r="C14" s="127"/>
      <c r="D14" s="125"/>
      <c r="E14" s="127"/>
      <c r="F14" s="127"/>
      <c r="G14" s="125"/>
      <c r="H14" s="127"/>
      <c r="I14" s="125"/>
      <c r="J14" s="127"/>
      <c r="K14" s="127"/>
    </row>
    <row r="15" spans="1:11" ht="12" customHeight="1" x14ac:dyDescent="0.15">
      <c r="A15" s="158" t="s">
        <v>324</v>
      </c>
      <c r="B15" s="147">
        <v>3</v>
      </c>
      <c r="C15" s="148">
        <v>3</v>
      </c>
      <c r="D15" s="149">
        <v>0</v>
      </c>
      <c r="E15" s="147">
        <v>135</v>
      </c>
      <c r="F15" s="149">
        <v>0</v>
      </c>
      <c r="G15" s="149">
        <v>32.497013142174431</v>
      </c>
      <c r="H15" s="147">
        <v>135</v>
      </c>
      <c r="I15" s="149">
        <v>100</v>
      </c>
      <c r="J15" s="149">
        <v>18.930041152263374</v>
      </c>
      <c r="K15" s="119"/>
    </row>
    <row r="16" spans="1:11" ht="12" customHeight="1" x14ac:dyDescent="0.15">
      <c r="A16" s="158" t="s">
        <v>325</v>
      </c>
      <c r="B16" s="147">
        <v>5</v>
      </c>
      <c r="C16" s="148">
        <v>5</v>
      </c>
      <c r="D16" s="149">
        <v>0</v>
      </c>
      <c r="E16" s="147">
        <v>230</v>
      </c>
      <c r="F16" s="149">
        <v>0</v>
      </c>
      <c r="G16" s="149">
        <v>10.546984572230015</v>
      </c>
      <c r="H16" s="147">
        <v>230</v>
      </c>
      <c r="I16" s="149">
        <v>100</v>
      </c>
      <c r="J16" s="149">
        <v>10.710144927536232</v>
      </c>
      <c r="K16" s="119"/>
    </row>
    <row r="17" spans="1:11" ht="12" customHeight="1" x14ac:dyDescent="0.15">
      <c r="A17" s="158" t="s">
        <v>326</v>
      </c>
      <c r="B17" s="147">
        <v>13</v>
      </c>
      <c r="C17" s="148">
        <v>12</v>
      </c>
      <c r="D17" s="149">
        <v>-7.6923076923076934</v>
      </c>
      <c r="E17" s="147">
        <v>636</v>
      </c>
      <c r="F17" s="149">
        <v>-0.46948356807511971</v>
      </c>
      <c r="G17" s="149">
        <v>26.739703793872998</v>
      </c>
      <c r="H17" s="147">
        <v>704</v>
      </c>
      <c r="I17" s="149">
        <v>90.340909090909093</v>
      </c>
      <c r="J17" s="149">
        <v>25.586663042493431</v>
      </c>
      <c r="K17" s="119"/>
    </row>
    <row r="18" spans="1:11" ht="12" customHeight="1" x14ac:dyDescent="0.15">
      <c r="A18" s="158" t="s">
        <v>327</v>
      </c>
      <c r="B18" s="147">
        <v>7</v>
      </c>
      <c r="C18" s="148">
        <v>7</v>
      </c>
      <c r="D18" s="149">
        <v>0</v>
      </c>
      <c r="E18" s="147">
        <v>482</v>
      </c>
      <c r="F18" s="149">
        <v>64.50511945392492</v>
      </c>
      <c r="G18" s="149">
        <v>11.758800696024627</v>
      </c>
      <c r="H18" s="147">
        <v>482</v>
      </c>
      <c r="I18" s="149">
        <v>100</v>
      </c>
      <c r="J18" s="149">
        <v>12.496542185338866</v>
      </c>
      <c r="K18" s="119"/>
    </row>
    <row r="19" spans="1:11" s="123" customFormat="1" ht="17.100000000000001" customHeight="1" x14ac:dyDescent="0.15">
      <c r="A19" s="126" t="s">
        <v>70</v>
      </c>
      <c r="B19" s="125"/>
      <c r="C19" s="127"/>
      <c r="D19" s="125"/>
      <c r="E19" s="127"/>
      <c r="F19" s="127"/>
      <c r="G19" s="125"/>
      <c r="H19" s="127"/>
      <c r="I19" s="125"/>
      <c r="J19" s="127"/>
      <c r="K19" s="127"/>
    </row>
    <row r="20" spans="1:11" ht="12" customHeight="1" x14ac:dyDescent="0.15">
      <c r="A20" s="158" t="s">
        <v>328</v>
      </c>
      <c r="B20" s="147">
        <v>12</v>
      </c>
      <c r="C20" s="148">
        <v>12</v>
      </c>
      <c r="D20" s="149">
        <v>0</v>
      </c>
      <c r="E20" s="147">
        <v>885</v>
      </c>
      <c r="F20" s="149">
        <v>0.11312217194570451</v>
      </c>
      <c r="G20" s="149">
        <v>69.633679606342255</v>
      </c>
      <c r="H20" s="147">
        <v>886</v>
      </c>
      <c r="I20" s="149">
        <v>99.887133182844252</v>
      </c>
      <c r="J20" s="149">
        <v>66.71741149757456</v>
      </c>
      <c r="K20" s="119"/>
    </row>
    <row r="21" spans="1:11" ht="12" customHeight="1" x14ac:dyDescent="0.15">
      <c r="A21" s="158" t="s">
        <v>532</v>
      </c>
      <c r="B21" s="147">
        <v>3</v>
      </c>
      <c r="C21" s="148">
        <v>3</v>
      </c>
      <c r="D21" s="149">
        <v>50</v>
      </c>
      <c r="E21" s="147">
        <v>48</v>
      </c>
      <c r="F21" s="149">
        <v>33.333333333333343</v>
      </c>
      <c r="G21" s="149">
        <v>9.408602150537634</v>
      </c>
      <c r="H21" s="147">
        <v>48</v>
      </c>
      <c r="I21" s="149">
        <v>100</v>
      </c>
      <c r="J21" s="149">
        <v>4.0420819490586934</v>
      </c>
      <c r="K21" s="119"/>
    </row>
    <row r="22" spans="1:11" ht="12" customHeight="1" x14ac:dyDescent="0.15">
      <c r="A22" s="158" t="s">
        <v>329</v>
      </c>
      <c r="B22" s="147">
        <v>3</v>
      </c>
      <c r="C22" s="148">
        <v>3</v>
      </c>
      <c r="D22" s="149">
        <v>-25</v>
      </c>
      <c r="E22" s="147">
        <v>54</v>
      </c>
      <c r="F22" s="149">
        <v>-49.056603773584904</v>
      </c>
      <c r="G22" s="149">
        <v>11.529271206690561</v>
      </c>
      <c r="H22" s="147">
        <v>54</v>
      </c>
      <c r="I22" s="149">
        <v>100</v>
      </c>
      <c r="J22" s="149">
        <v>12.839506172839506</v>
      </c>
      <c r="K22" s="119"/>
    </row>
    <row r="23" spans="1:11" ht="12" customHeight="1" x14ac:dyDescent="0.15">
      <c r="A23" s="158" t="s">
        <v>330</v>
      </c>
      <c r="B23" s="147">
        <v>3</v>
      </c>
      <c r="C23" s="148">
        <v>3</v>
      </c>
      <c r="D23" s="149">
        <v>0</v>
      </c>
      <c r="E23" s="147">
        <v>54</v>
      </c>
      <c r="F23" s="149">
        <v>0</v>
      </c>
      <c r="G23" s="149">
        <v>13.142174432497015</v>
      </c>
      <c r="H23" s="147">
        <v>55</v>
      </c>
      <c r="I23" s="149">
        <v>98.181818181818187</v>
      </c>
      <c r="J23" s="149">
        <v>10.93822573153739</v>
      </c>
      <c r="K23" s="119"/>
    </row>
    <row r="24" spans="1:11" ht="12" customHeight="1" x14ac:dyDescent="0.15">
      <c r="A24" s="158" t="s">
        <v>331</v>
      </c>
      <c r="B24" s="147">
        <v>4</v>
      </c>
      <c r="C24" s="148">
        <v>3</v>
      </c>
      <c r="D24" s="149">
        <v>0</v>
      </c>
      <c r="E24" s="147">
        <v>50</v>
      </c>
      <c r="F24" s="149">
        <v>0</v>
      </c>
      <c r="G24" s="149">
        <v>10.387096774193548</v>
      </c>
      <c r="H24" s="147">
        <v>70</v>
      </c>
      <c r="I24" s="149">
        <v>71.428571428571431</v>
      </c>
      <c r="J24" s="149">
        <v>8.2888888888888879</v>
      </c>
      <c r="K24" s="119"/>
    </row>
    <row r="25" spans="1:11" ht="12" customHeight="1" x14ac:dyDescent="0.15">
      <c r="A25" s="158" t="s">
        <v>332</v>
      </c>
      <c r="B25" s="147">
        <v>11</v>
      </c>
      <c r="C25" s="148">
        <v>9</v>
      </c>
      <c r="D25" s="149">
        <v>0</v>
      </c>
      <c r="E25" s="147">
        <v>272</v>
      </c>
      <c r="F25" s="149">
        <v>0</v>
      </c>
      <c r="G25" s="149">
        <v>17.813092979127134</v>
      </c>
      <c r="H25" s="147">
        <v>356</v>
      </c>
      <c r="I25" s="149">
        <v>76.404494382022463</v>
      </c>
      <c r="J25" s="149">
        <v>20.286783042394017</v>
      </c>
      <c r="K25" s="119"/>
    </row>
    <row r="26" spans="1:11" ht="12" customHeight="1" x14ac:dyDescent="0.15">
      <c r="A26" s="158" t="s">
        <v>333</v>
      </c>
      <c r="B26" s="147">
        <v>3</v>
      </c>
      <c r="C26" s="148">
        <v>3</v>
      </c>
      <c r="D26" s="149">
        <v>0</v>
      </c>
      <c r="E26" s="147">
        <v>56</v>
      </c>
      <c r="F26" s="149">
        <v>-3.448275862068968</v>
      </c>
      <c r="G26" s="149">
        <v>8.9861751152073737</v>
      </c>
      <c r="H26" s="147">
        <v>58</v>
      </c>
      <c r="I26" s="149">
        <v>96.551724137931032</v>
      </c>
      <c r="J26" s="149">
        <v>6.4087301587301582</v>
      </c>
      <c r="K26" s="119"/>
    </row>
    <row r="27" spans="1:11" ht="12" customHeight="1" x14ac:dyDescent="0.15">
      <c r="A27" s="158" t="s">
        <v>334</v>
      </c>
      <c r="B27" s="147">
        <v>5</v>
      </c>
      <c r="C27" s="148">
        <v>5</v>
      </c>
      <c r="D27" s="149">
        <v>0</v>
      </c>
      <c r="E27" s="147">
        <v>94</v>
      </c>
      <c r="F27" s="149">
        <v>0</v>
      </c>
      <c r="G27" s="149">
        <v>21.242278654770075</v>
      </c>
      <c r="H27" s="147">
        <v>94</v>
      </c>
      <c r="I27" s="149">
        <v>100</v>
      </c>
      <c r="J27" s="149">
        <v>18.32744702320888</v>
      </c>
      <c r="K27" s="119"/>
    </row>
    <row r="28" spans="1:11" ht="12" customHeight="1" x14ac:dyDescent="0.15">
      <c r="A28" s="158" t="s">
        <v>335</v>
      </c>
      <c r="B28" s="147">
        <v>5</v>
      </c>
      <c r="C28" s="148">
        <v>5</v>
      </c>
      <c r="D28" s="149">
        <v>0</v>
      </c>
      <c r="E28" s="147">
        <v>148</v>
      </c>
      <c r="F28" s="149">
        <v>0</v>
      </c>
      <c r="G28" s="149">
        <v>20.662598081952922</v>
      </c>
      <c r="H28" s="147">
        <v>148</v>
      </c>
      <c r="I28" s="149">
        <v>100</v>
      </c>
      <c r="J28" s="149">
        <v>17.454954954954953</v>
      </c>
      <c r="K28" s="119"/>
    </row>
    <row r="29" spans="1:11" ht="12" customHeight="1" x14ac:dyDescent="0.15">
      <c r="A29" s="158" t="s">
        <v>336</v>
      </c>
      <c r="B29" s="147">
        <v>13</v>
      </c>
      <c r="C29" s="148">
        <v>13</v>
      </c>
      <c r="D29" s="149">
        <v>8.3333333333333286</v>
      </c>
      <c r="E29" s="147">
        <v>1247</v>
      </c>
      <c r="F29" s="149">
        <v>1.1354420113544137</v>
      </c>
      <c r="G29" s="149">
        <v>71.368113064604614</v>
      </c>
      <c r="H29" s="147">
        <v>1250</v>
      </c>
      <c r="I29" s="149">
        <v>99.76</v>
      </c>
      <c r="J29" s="149">
        <v>70.400754190197347</v>
      </c>
      <c r="K29" s="119"/>
    </row>
    <row r="30" spans="1:11" ht="12" customHeight="1" x14ac:dyDescent="0.15">
      <c r="A30" s="158" t="s">
        <v>454</v>
      </c>
      <c r="B30" s="147">
        <v>3</v>
      </c>
      <c r="C30" s="148">
        <v>3</v>
      </c>
      <c r="D30" s="149">
        <v>50</v>
      </c>
      <c r="E30" s="147">
        <v>109</v>
      </c>
      <c r="F30" s="149">
        <v>36.25</v>
      </c>
      <c r="G30" s="149">
        <v>15.27074405921309</v>
      </c>
      <c r="H30" s="147">
        <v>109</v>
      </c>
      <c r="I30" s="149">
        <v>100</v>
      </c>
      <c r="J30" s="149">
        <v>8.048887910151949</v>
      </c>
      <c r="K30" s="119"/>
    </row>
    <row r="31" spans="1:11" s="123" customFormat="1" ht="17.100000000000001" customHeight="1" x14ac:dyDescent="0.15">
      <c r="A31" s="126" t="s">
        <v>72</v>
      </c>
      <c r="B31" s="125"/>
      <c r="C31" s="127"/>
      <c r="D31" s="125"/>
      <c r="E31" s="127"/>
      <c r="F31" s="127"/>
      <c r="G31" s="125"/>
      <c r="H31" s="127"/>
      <c r="I31" s="125"/>
      <c r="J31" s="127"/>
      <c r="K31" s="127"/>
    </row>
    <row r="32" spans="1:11" ht="12" customHeight="1" x14ac:dyDescent="0.15">
      <c r="A32" s="158" t="s">
        <v>337</v>
      </c>
      <c r="B32" s="147">
        <v>11</v>
      </c>
      <c r="C32" s="148">
        <v>11</v>
      </c>
      <c r="D32" s="149">
        <v>0</v>
      </c>
      <c r="E32" s="147">
        <v>833</v>
      </c>
      <c r="F32" s="149">
        <v>40.472175379426631</v>
      </c>
      <c r="G32" s="149">
        <v>63.106532935754942</v>
      </c>
      <c r="H32" s="147">
        <v>839</v>
      </c>
      <c r="I32" s="149">
        <v>99.284862932061984</v>
      </c>
      <c r="J32" s="149">
        <v>55.288782179538487</v>
      </c>
      <c r="K32" s="148"/>
    </row>
    <row r="33" spans="1:11" ht="12" customHeight="1" x14ac:dyDescent="0.15">
      <c r="A33" s="158" t="s">
        <v>338</v>
      </c>
      <c r="B33" s="147">
        <v>16</v>
      </c>
      <c r="C33" s="148">
        <v>15</v>
      </c>
      <c r="D33" s="149">
        <v>0</v>
      </c>
      <c r="E33" s="147">
        <v>740</v>
      </c>
      <c r="F33" s="149">
        <v>0</v>
      </c>
      <c r="G33" s="149">
        <v>28.487358326068001</v>
      </c>
      <c r="H33" s="147">
        <v>790</v>
      </c>
      <c r="I33" s="149">
        <v>93.670886075949369</v>
      </c>
      <c r="J33" s="149">
        <v>23.540929286843891</v>
      </c>
      <c r="K33" s="148"/>
    </row>
    <row r="34" spans="1:11" s="123" customFormat="1" ht="17.100000000000001" customHeight="1" x14ac:dyDescent="0.15">
      <c r="A34" s="126" t="s">
        <v>73</v>
      </c>
      <c r="B34" s="125"/>
      <c r="C34" s="127"/>
      <c r="D34" s="125"/>
      <c r="E34" s="127"/>
      <c r="F34" s="127"/>
      <c r="G34" s="125"/>
      <c r="H34" s="127"/>
      <c r="I34" s="125"/>
      <c r="J34" s="127"/>
      <c r="K34" s="127"/>
    </row>
    <row r="35" spans="1:11" ht="12" customHeight="1" x14ac:dyDescent="0.15">
      <c r="A35" s="158" t="s">
        <v>467</v>
      </c>
      <c r="B35" s="147">
        <v>13</v>
      </c>
      <c r="C35" s="148">
        <v>12</v>
      </c>
      <c r="D35" s="149">
        <v>0</v>
      </c>
      <c r="E35" s="147">
        <v>846</v>
      </c>
      <c r="F35" s="149">
        <v>0.35587188612099396</v>
      </c>
      <c r="G35" s="149">
        <v>50.491878288721118</v>
      </c>
      <c r="H35" s="147">
        <v>857</v>
      </c>
      <c r="I35" s="149">
        <v>98.716452742123678</v>
      </c>
      <c r="J35" s="149">
        <v>47.356346087919619</v>
      </c>
      <c r="K35" s="119"/>
    </row>
    <row r="36" spans="1:11" ht="12" customHeight="1" x14ac:dyDescent="0.15">
      <c r="A36" s="158" t="s">
        <v>339</v>
      </c>
      <c r="B36" s="147">
        <v>11</v>
      </c>
      <c r="C36" s="148">
        <v>10</v>
      </c>
      <c r="D36" s="149">
        <v>0</v>
      </c>
      <c r="E36" s="147">
        <v>738</v>
      </c>
      <c r="F36" s="149">
        <v>3.0726256983240177</v>
      </c>
      <c r="G36" s="149">
        <v>27.222659323367427</v>
      </c>
      <c r="H36" s="147">
        <v>1142</v>
      </c>
      <c r="I36" s="149">
        <v>64.623467600700522</v>
      </c>
      <c r="J36" s="149">
        <v>15.468903498828688</v>
      </c>
      <c r="K36" s="119"/>
    </row>
    <row r="37" spans="1:11" ht="12" customHeight="1" x14ac:dyDescent="0.15">
      <c r="A37" s="158" t="s">
        <v>340</v>
      </c>
      <c r="B37" s="147">
        <v>6</v>
      </c>
      <c r="C37" s="148">
        <v>4</v>
      </c>
      <c r="D37" s="149">
        <v>0</v>
      </c>
      <c r="E37" s="147">
        <v>111</v>
      </c>
      <c r="F37" s="149">
        <v>0</v>
      </c>
      <c r="G37" s="149">
        <v>4.5626271432723051</v>
      </c>
      <c r="H37" s="147">
        <v>135</v>
      </c>
      <c r="I37" s="149">
        <v>82.222222222222214</v>
      </c>
      <c r="J37" s="149">
        <v>5.055055055055055</v>
      </c>
      <c r="K37" s="119"/>
    </row>
    <row r="38" spans="1:11" s="123" customFormat="1" ht="17.100000000000001" customHeight="1" x14ac:dyDescent="0.15">
      <c r="A38" s="126" t="s">
        <v>74</v>
      </c>
      <c r="B38" s="125"/>
      <c r="C38" s="127"/>
      <c r="D38" s="125"/>
      <c r="E38" s="127"/>
      <c r="F38" s="127"/>
      <c r="G38" s="125"/>
      <c r="H38" s="127"/>
      <c r="I38" s="125"/>
      <c r="J38" s="127"/>
      <c r="K38" s="127"/>
    </row>
    <row r="39" spans="1:11" ht="12" customHeight="1" x14ac:dyDescent="0.15">
      <c r="A39" s="158" t="s">
        <v>341</v>
      </c>
      <c r="B39" s="147">
        <v>4</v>
      </c>
      <c r="C39" s="148">
        <v>4</v>
      </c>
      <c r="D39" s="149">
        <v>0</v>
      </c>
      <c r="E39" s="147">
        <v>101</v>
      </c>
      <c r="F39" s="149">
        <v>0</v>
      </c>
      <c r="G39" s="149">
        <v>15.713829447460876</v>
      </c>
      <c r="H39" s="147">
        <v>101</v>
      </c>
      <c r="I39" s="149">
        <v>100</v>
      </c>
      <c r="J39" s="149">
        <v>13.568896765618078</v>
      </c>
      <c r="K39" s="119"/>
    </row>
    <row r="40" spans="1:11" ht="12" customHeight="1" x14ac:dyDescent="0.15">
      <c r="A40" s="158" t="s">
        <v>342</v>
      </c>
      <c r="B40" s="147">
        <v>9</v>
      </c>
      <c r="C40" s="148">
        <v>9</v>
      </c>
      <c r="D40" s="149">
        <v>0</v>
      </c>
      <c r="E40" s="147">
        <v>185</v>
      </c>
      <c r="F40" s="149">
        <v>1.6483516483516496</v>
      </c>
      <c r="G40" s="149">
        <v>14.245858761987796</v>
      </c>
      <c r="H40" s="147">
        <v>185</v>
      </c>
      <c r="I40" s="149">
        <v>100</v>
      </c>
      <c r="J40" s="149">
        <v>17.525525525525527</v>
      </c>
      <c r="K40" s="119"/>
    </row>
    <row r="41" spans="1:11" ht="12" customHeight="1" x14ac:dyDescent="0.15">
      <c r="A41" s="158" t="s">
        <v>343</v>
      </c>
      <c r="B41" s="147">
        <v>12</v>
      </c>
      <c r="C41" s="148">
        <v>11</v>
      </c>
      <c r="D41" s="149">
        <v>0</v>
      </c>
      <c r="E41" s="147">
        <v>419</v>
      </c>
      <c r="F41" s="149">
        <v>-0.71090047393364841</v>
      </c>
      <c r="G41" s="149">
        <v>27.06135961197937</v>
      </c>
      <c r="H41" s="147">
        <v>471</v>
      </c>
      <c r="I41" s="149">
        <v>88.959660297239921</v>
      </c>
      <c r="J41" s="149">
        <v>25.078228586581808</v>
      </c>
      <c r="K41" s="119"/>
    </row>
    <row r="42" spans="1:11" ht="12" customHeight="1" x14ac:dyDescent="0.15">
      <c r="A42" s="158" t="s">
        <v>344</v>
      </c>
      <c r="B42" s="147">
        <v>26</v>
      </c>
      <c r="C42" s="148">
        <v>24</v>
      </c>
      <c r="D42" s="149">
        <v>-4</v>
      </c>
      <c r="E42" s="147">
        <v>2678</v>
      </c>
      <c r="F42" s="149">
        <v>-2.0124405415294575</v>
      </c>
      <c r="G42" s="149">
        <v>33.227317973245285</v>
      </c>
      <c r="H42" s="147">
        <v>2754</v>
      </c>
      <c r="I42" s="149">
        <v>97.240377632534489</v>
      </c>
      <c r="J42" s="149">
        <v>47.599462055081595</v>
      </c>
      <c r="K42" s="119"/>
    </row>
    <row r="43" spans="1:11" ht="12" customHeight="1" x14ac:dyDescent="0.15">
      <c r="A43" s="158" t="s">
        <v>449</v>
      </c>
      <c r="B43" s="147">
        <v>4</v>
      </c>
      <c r="C43" s="148">
        <v>4</v>
      </c>
      <c r="D43" s="149">
        <v>33.333333333333343</v>
      </c>
      <c r="E43" s="147">
        <v>113</v>
      </c>
      <c r="F43" s="149">
        <v>31.395348837209298</v>
      </c>
      <c r="G43" s="149">
        <v>10.547045951859957</v>
      </c>
      <c r="H43" s="147">
        <v>113</v>
      </c>
      <c r="I43" s="149">
        <v>100</v>
      </c>
      <c r="J43" s="149">
        <v>22.858462248903255</v>
      </c>
      <c r="K43" s="119"/>
    </row>
    <row r="44" spans="1:11" ht="12" customHeight="1" x14ac:dyDescent="0.15">
      <c r="A44" s="158" t="s">
        <v>345</v>
      </c>
      <c r="B44" s="147">
        <v>11</v>
      </c>
      <c r="C44" s="148">
        <v>11</v>
      </c>
      <c r="D44" s="149">
        <v>0</v>
      </c>
      <c r="E44" s="147">
        <v>395</v>
      </c>
      <c r="F44" s="149">
        <v>-0.50377833753148593</v>
      </c>
      <c r="G44" s="149">
        <v>31.171906900775824</v>
      </c>
      <c r="H44" s="147">
        <v>397</v>
      </c>
      <c r="I44" s="149">
        <v>99.496221662468514</v>
      </c>
      <c r="J44" s="149">
        <v>29.925984075361669</v>
      </c>
      <c r="K44" s="119"/>
    </row>
    <row r="45" spans="1:11" ht="12" customHeight="1" x14ac:dyDescent="0.15">
      <c r="A45" s="158" t="s">
        <v>346</v>
      </c>
      <c r="B45" s="147">
        <v>5</v>
      </c>
      <c r="C45" s="148">
        <v>5</v>
      </c>
      <c r="D45" s="149">
        <v>0</v>
      </c>
      <c r="E45" s="147">
        <v>104</v>
      </c>
      <c r="F45" s="149">
        <v>-5.4545454545454533</v>
      </c>
      <c r="G45" s="149">
        <v>16.749379652605459</v>
      </c>
      <c r="H45" s="147">
        <v>110</v>
      </c>
      <c r="I45" s="149">
        <v>94.545454545454547</v>
      </c>
      <c r="J45" s="149">
        <v>20.811965811965813</v>
      </c>
      <c r="K45" s="119"/>
    </row>
    <row r="46" spans="1:11" ht="12" customHeight="1" x14ac:dyDescent="0.15">
      <c r="A46" s="158" t="s">
        <v>347</v>
      </c>
      <c r="B46" s="147">
        <v>14</v>
      </c>
      <c r="C46" s="148">
        <v>10</v>
      </c>
      <c r="D46" s="149">
        <v>-28.571428571428569</v>
      </c>
      <c r="E46" s="147">
        <v>321</v>
      </c>
      <c r="F46" s="149">
        <v>-28.026905829596416</v>
      </c>
      <c r="G46" s="149">
        <v>19.91759622148528</v>
      </c>
      <c r="H46" s="147">
        <v>483</v>
      </c>
      <c r="I46" s="149">
        <v>66.459627329192557</v>
      </c>
      <c r="J46" s="149">
        <v>19.266002844950215</v>
      </c>
      <c r="K46" s="119"/>
    </row>
    <row r="47" spans="1:11" ht="12" customHeight="1" x14ac:dyDescent="0.15">
      <c r="A47" s="158" t="s">
        <v>348</v>
      </c>
      <c r="B47" s="147">
        <v>9</v>
      </c>
      <c r="C47" s="148">
        <v>7</v>
      </c>
      <c r="D47" s="149">
        <v>0</v>
      </c>
      <c r="E47" s="147">
        <v>220</v>
      </c>
      <c r="F47" s="149">
        <v>2.3255813953488342</v>
      </c>
      <c r="G47" s="149">
        <v>34.021406727828747</v>
      </c>
      <c r="H47" s="147">
        <v>274</v>
      </c>
      <c r="I47" s="149">
        <v>80.291970802919707</v>
      </c>
      <c r="J47" s="149">
        <v>40.368852459016388</v>
      </c>
      <c r="K47" s="119"/>
    </row>
    <row r="51" spans="1:11" ht="20.100000000000001" customHeight="1" x14ac:dyDescent="0.15">
      <c r="A51" s="132" t="s">
        <v>46</v>
      </c>
    </row>
    <row r="52" spans="1:11" ht="9.9499999999999993" customHeight="1" x14ac:dyDescent="0.15">
      <c r="A52" s="297" t="s">
        <v>198</v>
      </c>
      <c r="B52" s="297"/>
      <c r="C52" s="297"/>
      <c r="D52" s="297"/>
      <c r="E52" s="297"/>
      <c r="F52" s="297"/>
      <c r="G52" s="297"/>
      <c r="H52" s="297"/>
      <c r="I52" s="297"/>
      <c r="J52" s="297"/>
      <c r="K52" s="131"/>
    </row>
  </sheetData>
  <mergeCells count="16">
    <mergeCell ref="A52:J52"/>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5"/>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7" t="s">
        <v>1</v>
      </c>
      <c r="B1" s="277"/>
      <c r="C1" s="277"/>
      <c r="D1" s="277"/>
      <c r="E1" s="277"/>
      <c r="F1" s="277"/>
      <c r="G1" s="277"/>
      <c r="H1" s="277"/>
      <c r="I1" s="277"/>
      <c r="J1" s="277"/>
    </row>
    <row r="2" spans="1:11" ht="20.100000000000001" customHeight="1" x14ac:dyDescent="0.15">
      <c r="A2" s="268" t="s">
        <v>202</v>
      </c>
      <c r="B2" s="284" t="s">
        <v>482</v>
      </c>
      <c r="C2" s="285"/>
      <c r="D2" s="285"/>
      <c r="E2" s="285"/>
      <c r="F2" s="285"/>
      <c r="G2" s="285"/>
      <c r="H2" s="285"/>
      <c r="I2" s="286"/>
      <c r="J2" s="219" t="s">
        <v>484</v>
      </c>
    </row>
    <row r="3" spans="1:11" ht="9.9499999999999993" customHeight="1" x14ac:dyDescent="0.15">
      <c r="A3" s="269"/>
      <c r="B3" s="298" t="s">
        <v>318</v>
      </c>
      <c r="C3" s="299"/>
      <c r="D3" s="274"/>
      <c r="E3" s="272" t="s">
        <v>32</v>
      </c>
      <c r="F3" s="272"/>
      <c r="G3" s="272"/>
      <c r="H3" s="272"/>
      <c r="I3" s="272"/>
      <c r="J3" s="273" t="s">
        <v>31</v>
      </c>
    </row>
    <row r="4" spans="1:11" ht="9.9499999999999993" customHeight="1" x14ac:dyDescent="0.15">
      <c r="A4" s="269"/>
      <c r="B4" s="271" t="s">
        <v>135</v>
      </c>
      <c r="C4" s="272" t="s">
        <v>33</v>
      </c>
      <c r="D4" s="272"/>
      <c r="E4" s="272" t="s">
        <v>135</v>
      </c>
      <c r="F4" s="275" t="s">
        <v>151</v>
      </c>
      <c r="G4" s="275" t="s">
        <v>35</v>
      </c>
      <c r="H4" s="272" t="s">
        <v>173</v>
      </c>
      <c r="I4" s="272"/>
      <c r="J4" s="273"/>
    </row>
    <row r="5" spans="1:11" ht="54.95" customHeight="1" x14ac:dyDescent="0.15">
      <c r="A5" s="269"/>
      <c r="B5" s="271"/>
      <c r="C5" s="137" t="s">
        <v>176</v>
      </c>
      <c r="D5" s="137" t="s">
        <v>151</v>
      </c>
      <c r="E5" s="272"/>
      <c r="F5" s="276"/>
      <c r="G5" s="276"/>
      <c r="H5" s="137" t="s">
        <v>200</v>
      </c>
      <c r="I5" s="137" t="s">
        <v>177</v>
      </c>
      <c r="J5" s="273"/>
    </row>
    <row r="6" spans="1:11" ht="9.9499999999999993" customHeight="1" x14ac:dyDescent="0.15">
      <c r="A6" s="270"/>
      <c r="B6" s="300" t="s">
        <v>136</v>
      </c>
      <c r="C6" s="301"/>
      <c r="D6" s="138" t="s">
        <v>137</v>
      </c>
      <c r="E6" s="138" t="s">
        <v>136</v>
      </c>
      <c r="F6" s="301" t="s">
        <v>137</v>
      </c>
      <c r="G6" s="301"/>
      <c r="H6" s="138" t="s">
        <v>136</v>
      </c>
      <c r="I6" s="301" t="s">
        <v>137</v>
      </c>
      <c r="J6" s="302"/>
    </row>
    <row r="7" spans="1:11" s="123" customFormat="1" ht="17.100000000000001" customHeight="1" x14ac:dyDescent="0.15">
      <c r="A7" s="126" t="s">
        <v>185</v>
      </c>
      <c r="B7" s="125"/>
      <c r="C7" s="127"/>
      <c r="D7" s="125"/>
      <c r="E7" s="127"/>
      <c r="F7" s="127"/>
      <c r="G7" s="125"/>
      <c r="H7" s="127"/>
      <c r="I7" s="125"/>
      <c r="J7" s="127"/>
      <c r="K7" s="127"/>
    </row>
    <row r="8" spans="1:11" ht="12" customHeight="1" x14ac:dyDescent="0.15">
      <c r="A8" s="158" t="s">
        <v>349</v>
      </c>
      <c r="B8" s="147">
        <v>21</v>
      </c>
      <c r="C8" s="148">
        <v>21</v>
      </c>
      <c r="D8" s="149">
        <v>0</v>
      </c>
      <c r="E8" s="147">
        <v>2201</v>
      </c>
      <c r="F8" s="149">
        <v>1.9453450671607158</v>
      </c>
      <c r="G8" s="149">
        <v>43.439332666795991</v>
      </c>
      <c r="H8" s="147">
        <v>2209</v>
      </c>
      <c r="I8" s="149">
        <v>99.637845178813947</v>
      </c>
      <c r="J8" s="149">
        <v>43.784418117900472</v>
      </c>
      <c r="K8" s="119"/>
    </row>
    <row r="9" spans="1:11" ht="12" customHeight="1" x14ac:dyDescent="0.15">
      <c r="A9" s="158" t="s">
        <v>350</v>
      </c>
      <c r="B9" s="147">
        <v>4</v>
      </c>
      <c r="C9" s="148">
        <v>4</v>
      </c>
      <c r="D9" s="149">
        <v>33.333333333333343</v>
      </c>
      <c r="E9" s="147">
        <v>204</v>
      </c>
      <c r="F9" s="149">
        <v>30.769230769230774</v>
      </c>
      <c r="G9" s="149">
        <v>15.79696394686907</v>
      </c>
      <c r="H9" s="147">
        <v>210</v>
      </c>
      <c r="I9" s="149">
        <v>97.142857142857139</v>
      </c>
      <c r="J9" s="149">
        <v>17.842883349519802</v>
      </c>
      <c r="K9" s="119"/>
    </row>
    <row r="10" spans="1:11" ht="12" customHeight="1" x14ac:dyDescent="0.15">
      <c r="A10" s="158" t="s">
        <v>351</v>
      </c>
      <c r="B10" s="147">
        <v>15</v>
      </c>
      <c r="C10" s="148">
        <v>15</v>
      </c>
      <c r="D10" s="149">
        <v>0</v>
      </c>
      <c r="E10" s="147">
        <v>1041</v>
      </c>
      <c r="F10" s="149">
        <v>-0.28735632183908422</v>
      </c>
      <c r="G10" s="149">
        <v>33.313673754462208</v>
      </c>
      <c r="H10" s="147">
        <v>1048</v>
      </c>
      <c r="I10" s="149">
        <v>99.332061068702288</v>
      </c>
      <c r="J10" s="149">
        <v>33.089475436956825</v>
      </c>
      <c r="K10" s="119"/>
    </row>
    <row r="11" spans="1:11" ht="12" customHeight="1" x14ac:dyDescent="0.15">
      <c r="A11" s="158" t="s">
        <v>352</v>
      </c>
      <c r="B11" s="147">
        <v>4</v>
      </c>
      <c r="C11" s="148">
        <v>4</v>
      </c>
      <c r="D11" s="149">
        <v>0</v>
      </c>
      <c r="E11" s="147">
        <v>263</v>
      </c>
      <c r="F11" s="149">
        <v>0</v>
      </c>
      <c r="G11" s="149">
        <v>27.79345026370661</v>
      </c>
      <c r="H11" s="147">
        <v>263</v>
      </c>
      <c r="I11" s="149">
        <v>100</v>
      </c>
      <c r="J11" s="149">
        <v>34.769505051362593</v>
      </c>
      <c r="K11" s="119"/>
    </row>
    <row r="12" spans="1:11" ht="12" customHeight="1" x14ac:dyDescent="0.15">
      <c r="A12" s="158" t="s">
        <v>457</v>
      </c>
      <c r="B12" s="147">
        <v>3</v>
      </c>
      <c r="C12" s="148">
        <v>3</v>
      </c>
      <c r="D12" s="149">
        <v>50</v>
      </c>
      <c r="E12" s="147">
        <v>53</v>
      </c>
      <c r="F12" s="149">
        <v>35.897435897435884</v>
      </c>
      <c r="G12" s="149">
        <v>24.102251978088862</v>
      </c>
      <c r="H12" s="147">
        <v>53</v>
      </c>
      <c r="I12" s="149">
        <v>100</v>
      </c>
      <c r="J12" s="149">
        <v>23.417190775681345</v>
      </c>
      <c r="K12" s="119"/>
    </row>
    <row r="13" spans="1:11" ht="12" customHeight="1" x14ac:dyDescent="0.15">
      <c r="A13" s="158" t="s">
        <v>455</v>
      </c>
      <c r="B13" s="147">
        <v>8</v>
      </c>
      <c r="C13" s="148">
        <v>8</v>
      </c>
      <c r="D13" s="149">
        <v>0</v>
      </c>
      <c r="E13" s="147">
        <v>820</v>
      </c>
      <c r="F13" s="149">
        <v>1.4851485148514882</v>
      </c>
      <c r="G13" s="149">
        <v>62.680497925311208</v>
      </c>
      <c r="H13" s="147">
        <v>823</v>
      </c>
      <c r="I13" s="149">
        <v>99.635479951397329</v>
      </c>
      <c r="J13" s="149">
        <v>60.606186136426402</v>
      </c>
      <c r="K13" s="119"/>
    </row>
    <row r="14" spans="1:11" ht="12" customHeight="1" x14ac:dyDescent="0.15">
      <c r="A14" s="158" t="s">
        <v>353</v>
      </c>
      <c r="B14" s="147">
        <v>12</v>
      </c>
      <c r="C14" s="148">
        <v>12</v>
      </c>
      <c r="D14" s="149">
        <v>-7.6923076923076934</v>
      </c>
      <c r="E14" s="147">
        <v>500</v>
      </c>
      <c r="F14" s="149">
        <v>-3.1007751937984551</v>
      </c>
      <c r="G14" s="149">
        <v>15.819354838709677</v>
      </c>
      <c r="H14" s="147">
        <v>501</v>
      </c>
      <c r="I14" s="149">
        <v>99.800399201596804</v>
      </c>
      <c r="J14" s="149">
        <v>15.793376173999011</v>
      </c>
      <c r="K14" s="119"/>
    </row>
    <row r="15" spans="1:11" ht="12" customHeight="1" x14ac:dyDescent="0.15">
      <c r="A15" s="158" t="s">
        <v>354</v>
      </c>
      <c r="B15" s="147">
        <v>6</v>
      </c>
      <c r="C15" s="148">
        <v>5</v>
      </c>
      <c r="D15" s="149">
        <v>0</v>
      </c>
      <c r="E15" s="147">
        <v>129</v>
      </c>
      <c r="F15" s="149">
        <v>0</v>
      </c>
      <c r="G15" s="149">
        <v>21.926121372031663</v>
      </c>
      <c r="H15" s="147">
        <v>159</v>
      </c>
      <c r="I15" s="149">
        <v>81.132075471698116</v>
      </c>
      <c r="J15" s="149">
        <v>20.32385684055571</v>
      </c>
      <c r="K15" s="119"/>
    </row>
    <row r="16" spans="1:11" ht="12" customHeight="1" x14ac:dyDescent="0.15">
      <c r="A16" s="158" t="s">
        <v>355</v>
      </c>
      <c r="B16" s="147">
        <v>5</v>
      </c>
      <c r="C16" s="148">
        <v>3</v>
      </c>
      <c r="D16" s="149">
        <v>-25</v>
      </c>
      <c r="E16" s="147">
        <v>95</v>
      </c>
      <c r="F16" s="149">
        <v>-11.214953271028037</v>
      </c>
      <c r="G16" s="149">
        <v>23.565365025466892</v>
      </c>
      <c r="H16" s="147">
        <v>117</v>
      </c>
      <c r="I16" s="149">
        <v>81.196581196581192</v>
      </c>
      <c r="J16" s="149">
        <v>20.725146198830409</v>
      </c>
      <c r="K16" s="119"/>
    </row>
    <row r="17" spans="1:11" ht="12" customHeight="1" x14ac:dyDescent="0.15">
      <c r="A17" s="158" t="s">
        <v>356</v>
      </c>
      <c r="B17" s="147">
        <v>4</v>
      </c>
      <c r="C17" s="148">
        <v>4</v>
      </c>
      <c r="D17" s="149">
        <v>33.333333333333343</v>
      </c>
      <c r="E17" s="147">
        <v>307</v>
      </c>
      <c r="F17" s="149">
        <v>4.0677966101694949</v>
      </c>
      <c r="G17" s="149">
        <v>25.501733739623834</v>
      </c>
      <c r="H17" s="147">
        <v>319</v>
      </c>
      <c r="I17" s="149">
        <v>96.238244514106583</v>
      </c>
      <c r="J17" s="149">
        <v>22.848367973716162</v>
      </c>
      <c r="K17" s="119"/>
    </row>
    <row r="18" spans="1:11" ht="12" customHeight="1" x14ac:dyDescent="0.15">
      <c r="A18" s="158" t="s">
        <v>475</v>
      </c>
      <c r="B18" s="147">
        <v>3</v>
      </c>
      <c r="C18" s="148">
        <v>3</v>
      </c>
      <c r="D18" s="149">
        <v>0</v>
      </c>
      <c r="E18" s="147">
        <v>113</v>
      </c>
      <c r="F18" s="149">
        <v>11.881188118811878</v>
      </c>
      <c r="G18" s="149">
        <v>31.087639166428776</v>
      </c>
      <c r="H18" s="147">
        <v>114</v>
      </c>
      <c r="I18" s="149">
        <v>99.122807017543863</v>
      </c>
      <c r="J18" s="149">
        <v>16.175024582104228</v>
      </c>
      <c r="K18" s="119"/>
    </row>
    <row r="19" spans="1:11" s="123" customFormat="1" ht="17.100000000000001" customHeight="1" x14ac:dyDescent="0.15">
      <c r="A19" s="126" t="s">
        <v>75</v>
      </c>
      <c r="B19" s="125"/>
      <c r="C19" s="127"/>
      <c r="D19" s="125"/>
      <c r="E19" s="127"/>
      <c r="F19" s="127"/>
      <c r="G19" s="125"/>
      <c r="H19" s="127"/>
      <c r="I19" s="125"/>
      <c r="J19" s="127"/>
      <c r="K19" s="127"/>
    </row>
    <row r="20" spans="1:11" ht="12" customHeight="1" x14ac:dyDescent="0.15">
      <c r="A20" s="158" t="s">
        <v>357</v>
      </c>
      <c r="B20" s="147">
        <v>3</v>
      </c>
      <c r="C20" s="148">
        <v>3</v>
      </c>
      <c r="D20" s="149">
        <v>0</v>
      </c>
      <c r="E20" s="147">
        <v>40</v>
      </c>
      <c r="F20" s="149">
        <v>0</v>
      </c>
      <c r="G20" s="149">
        <v>22.661290322580648</v>
      </c>
      <c r="H20" s="147">
        <v>40</v>
      </c>
      <c r="I20" s="149">
        <v>100</v>
      </c>
      <c r="J20" s="149">
        <v>19.972222222222221</v>
      </c>
      <c r="K20" s="119"/>
    </row>
    <row r="21" spans="1:11" ht="12" customHeight="1" x14ac:dyDescent="0.15">
      <c r="A21" s="158" t="s">
        <v>358</v>
      </c>
      <c r="B21" s="147">
        <v>3</v>
      </c>
      <c r="C21" s="148">
        <v>3</v>
      </c>
      <c r="D21" s="149">
        <v>0</v>
      </c>
      <c r="E21" s="147">
        <v>96</v>
      </c>
      <c r="F21" s="149">
        <v>0</v>
      </c>
      <c r="G21" s="149">
        <v>27.889784946236556</v>
      </c>
      <c r="H21" s="147">
        <v>96</v>
      </c>
      <c r="I21" s="149">
        <v>100</v>
      </c>
      <c r="J21" s="149">
        <v>31.041666666666668</v>
      </c>
      <c r="K21" s="119"/>
    </row>
    <row r="22" spans="1:11" ht="12" customHeight="1" x14ac:dyDescent="0.15">
      <c r="A22" s="158" t="s">
        <v>359</v>
      </c>
      <c r="B22" s="147">
        <v>5</v>
      </c>
      <c r="C22" s="148">
        <v>4</v>
      </c>
      <c r="D22" s="149">
        <v>0</v>
      </c>
      <c r="E22" s="147">
        <v>170</v>
      </c>
      <c r="F22" s="149">
        <v>-5.0279329608938497</v>
      </c>
      <c r="G22" s="149">
        <v>27.286527514231501</v>
      </c>
      <c r="H22" s="147">
        <v>299</v>
      </c>
      <c r="I22" s="149">
        <v>56.856187290969892</v>
      </c>
      <c r="J22" s="149">
        <v>34.470588235294116</v>
      </c>
      <c r="K22" s="119"/>
    </row>
    <row r="23" spans="1:11" s="123" customFormat="1" ht="17.100000000000001" customHeight="1" x14ac:dyDescent="0.15">
      <c r="A23" s="126" t="s">
        <v>76</v>
      </c>
      <c r="B23" s="125"/>
      <c r="C23" s="127"/>
      <c r="D23" s="125"/>
      <c r="E23" s="127"/>
      <c r="F23" s="127"/>
      <c r="G23" s="125"/>
      <c r="H23" s="127"/>
      <c r="I23" s="125"/>
      <c r="J23" s="127"/>
      <c r="K23" s="127"/>
    </row>
    <row r="24" spans="1:11" ht="12" customHeight="1" x14ac:dyDescent="0.15">
      <c r="A24" s="158" t="s">
        <v>442</v>
      </c>
      <c r="B24" s="147">
        <v>6</v>
      </c>
      <c r="C24" s="148">
        <v>5</v>
      </c>
      <c r="D24" s="149">
        <v>0</v>
      </c>
      <c r="E24" s="147">
        <v>374</v>
      </c>
      <c r="F24" s="149">
        <v>0</v>
      </c>
      <c r="G24" s="149">
        <v>55.000881989768921</v>
      </c>
      <c r="H24" s="147">
        <v>386</v>
      </c>
      <c r="I24" s="149">
        <v>96.891191709844563</v>
      </c>
      <c r="J24" s="149">
        <v>47.763740869356965</v>
      </c>
      <c r="K24" s="148"/>
    </row>
    <row r="25" spans="1:11" ht="12" customHeight="1" x14ac:dyDescent="0.15">
      <c r="A25" s="158" t="s">
        <v>360</v>
      </c>
      <c r="B25" s="147">
        <v>5</v>
      </c>
      <c r="C25" s="148">
        <v>5</v>
      </c>
      <c r="D25" s="149">
        <v>0</v>
      </c>
      <c r="E25" s="147">
        <v>155</v>
      </c>
      <c r="F25" s="149">
        <v>6.1643835616438309</v>
      </c>
      <c r="G25" s="149">
        <v>26.354515050167226</v>
      </c>
      <c r="H25" s="147">
        <v>155</v>
      </c>
      <c r="I25" s="149">
        <v>100</v>
      </c>
      <c r="J25" s="149">
        <v>32.787967718268526</v>
      </c>
      <c r="K25" s="148"/>
    </row>
    <row r="26" spans="1:11" ht="12" customHeight="1" x14ac:dyDescent="0.15">
      <c r="A26" s="158" t="s">
        <v>361</v>
      </c>
      <c r="B26" s="147">
        <v>4</v>
      </c>
      <c r="C26" s="148">
        <v>3</v>
      </c>
      <c r="D26" s="149">
        <v>-25</v>
      </c>
      <c r="E26" s="147">
        <v>86</v>
      </c>
      <c r="F26" s="149">
        <v>-9.473684210526315</v>
      </c>
      <c r="G26" s="149">
        <v>16.691672918229557</v>
      </c>
      <c r="H26" s="147">
        <v>99</v>
      </c>
      <c r="I26" s="149">
        <v>86.868686868686879</v>
      </c>
      <c r="J26" s="149">
        <v>17.237196765498652</v>
      </c>
      <c r="K26" s="148"/>
    </row>
    <row r="27" spans="1:11" ht="12" customHeight="1" x14ac:dyDescent="0.15">
      <c r="A27" s="158" t="s">
        <v>362</v>
      </c>
      <c r="B27" s="147">
        <v>6</v>
      </c>
      <c r="C27" s="148">
        <v>6</v>
      </c>
      <c r="D27" s="149">
        <v>0</v>
      </c>
      <c r="E27" s="147">
        <v>114</v>
      </c>
      <c r="F27" s="149">
        <v>-8.0645161290322562</v>
      </c>
      <c r="G27" s="149">
        <v>18.73231465761177</v>
      </c>
      <c r="H27" s="147">
        <v>124</v>
      </c>
      <c r="I27" s="149">
        <v>91.935483870967744</v>
      </c>
      <c r="J27" s="149">
        <v>19.25925925925926</v>
      </c>
      <c r="K27" s="148"/>
    </row>
    <row r="28" spans="1:11" ht="12" customHeight="1" x14ac:dyDescent="0.15">
      <c r="A28" s="158" t="s">
        <v>412</v>
      </c>
      <c r="B28" s="147">
        <v>4</v>
      </c>
      <c r="C28" s="148">
        <v>3</v>
      </c>
      <c r="D28" s="149">
        <v>0</v>
      </c>
      <c r="E28" s="147">
        <v>71</v>
      </c>
      <c r="F28" s="149">
        <v>-5.3333333333333286</v>
      </c>
      <c r="G28" s="149">
        <v>21.12676056338028</v>
      </c>
      <c r="H28" s="147">
        <v>93</v>
      </c>
      <c r="I28" s="149">
        <v>76.344086021505376</v>
      </c>
      <c r="J28" s="149">
        <v>17.869000905523695</v>
      </c>
      <c r="K28" s="148"/>
    </row>
    <row r="29" spans="1:11" ht="12" customHeight="1" x14ac:dyDescent="0.15">
      <c r="A29" s="158" t="s">
        <v>363</v>
      </c>
      <c r="B29" s="147">
        <v>7</v>
      </c>
      <c r="C29" s="148">
        <v>5</v>
      </c>
      <c r="D29" s="149">
        <v>0</v>
      </c>
      <c r="E29" s="147">
        <v>269</v>
      </c>
      <c r="F29" s="149">
        <v>-0.37037037037036669</v>
      </c>
      <c r="G29" s="149">
        <v>8.2623815805252416</v>
      </c>
      <c r="H29" s="147">
        <v>389</v>
      </c>
      <c r="I29" s="149">
        <v>69.151670951156802</v>
      </c>
      <c r="J29" s="149">
        <v>10.942604628769903</v>
      </c>
      <c r="K29" s="148"/>
    </row>
    <row r="30" spans="1:11" ht="12" customHeight="1" x14ac:dyDescent="0.15">
      <c r="A30" s="158" t="s">
        <v>364</v>
      </c>
      <c r="B30" s="147">
        <v>20</v>
      </c>
      <c r="C30" s="148">
        <v>20</v>
      </c>
      <c r="D30" s="149">
        <v>5.2631578947368354</v>
      </c>
      <c r="E30" s="147">
        <v>1327</v>
      </c>
      <c r="F30" s="149">
        <v>4.2419481539670016</v>
      </c>
      <c r="G30" s="149">
        <v>42.465261471311358</v>
      </c>
      <c r="H30" s="147">
        <v>1341</v>
      </c>
      <c r="I30" s="149">
        <v>98.956002982848617</v>
      </c>
      <c r="J30" s="149">
        <v>49.680577157971513</v>
      </c>
      <c r="K30" s="148"/>
    </row>
    <row r="31" spans="1:11" ht="12" customHeight="1" x14ac:dyDescent="0.15">
      <c r="A31" s="158" t="s">
        <v>365</v>
      </c>
      <c r="B31" s="147">
        <v>3</v>
      </c>
      <c r="C31" s="148">
        <v>3</v>
      </c>
      <c r="D31" s="149">
        <v>0</v>
      </c>
      <c r="E31" s="147">
        <v>72</v>
      </c>
      <c r="F31" s="149">
        <v>0</v>
      </c>
      <c r="G31" s="149">
        <v>17.06989247311828</v>
      </c>
      <c r="H31" s="147">
        <v>72</v>
      </c>
      <c r="I31" s="149">
        <v>100</v>
      </c>
      <c r="J31" s="149">
        <v>14.398148148148149</v>
      </c>
      <c r="K31" s="148"/>
    </row>
    <row r="32" spans="1:11" s="123" customFormat="1" ht="17.100000000000001" customHeight="1" x14ac:dyDescent="0.15">
      <c r="A32" s="126" t="s">
        <v>77</v>
      </c>
      <c r="B32" s="125"/>
      <c r="C32" s="127"/>
      <c r="D32" s="125"/>
      <c r="E32" s="127"/>
      <c r="F32" s="127"/>
      <c r="G32" s="125"/>
      <c r="H32" s="127"/>
      <c r="I32" s="125"/>
      <c r="J32" s="127"/>
      <c r="K32" s="127"/>
    </row>
    <row r="33" spans="1:11" ht="12" customHeight="1" x14ac:dyDescent="0.15">
      <c r="A33" s="158" t="s">
        <v>366</v>
      </c>
      <c r="B33" s="147">
        <v>10</v>
      </c>
      <c r="C33" s="148">
        <v>10</v>
      </c>
      <c r="D33" s="149">
        <v>0</v>
      </c>
      <c r="E33" s="147">
        <v>441</v>
      </c>
      <c r="F33" s="149">
        <v>-0.89887640449438777</v>
      </c>
      <c r="G33" s="149">
        <v>26.289225367566381</v>
      </c>
      <c r="H33" s="147">
        <v>447</v>
      </c>
      <c r="I33" s="149">
        <v>98.65771812080537</v>
      </c>
      <c r="J33" s="149">
        <v>24.134033307377358</v>
      </c>
      <c r="K33" s="119"/>
    </row>
    <row r="34" spans="1:11" ht="12" customHeight="1" x14ac:dyDescent="0.15">
      <c r="A34" s="158" t="s">
        <v>367</v>
      </c>
      <c r="B34" s="147">
        <v>4</v>
      </c>
      <c r="C34" s="148">
        <v>4</v>
      </c>
      <c r="D34" s="149">
        <v>0</v>
      </c>
      <c r="E34" s="147">
        <v>127</v>
      </c>
      <c r="F34" s="149">
        <v>0</v>
      </c>
      <c r="G34" s="149">
        <v>22.199644399288797</v>
      </c>
      <c r="H34" s="147">
        <v>127</v>
      </c>
      <c r="I34" s="149">
        <v>100</v>
      </c>
      <c r="J34" s="149">
        <v>31.837270341207347</v>
      </c>
      <c r="K34" s="119"/>
    </row>
    <row r="35" spans="1:11" ht="12" customHeight="1" x14ac:dyDescent="0.15">
      <c r="A35" s="158" t="s">
        <v>368</v>
      </c>
      <c r="B35" s="147">
        <v>3</v>
      </c>
      <c r="C35" s="148">
        <v>3</v>
      </c>
      <c r="D35" s="149">
        <v>0</v>
      </c>
      <c r="E35" s="147">
        <v>108</v>
      </c>
      <c r="F35" s="149">
        <v>0</v>
      </c>
      <c r="G35" s="149">
        <v>8.2138590203106343</v>
      </c>
      <c r="H35" s="147">
        <v>121</v>
      </c>
      <c r="I35" s="149">
        <v>89.256198347107443</v>
      </c>
      <c r="J35" s="149">
        <v>12.294238683127572</v>
      </c>
      <c r="K35" s="119"/>
    </row>
    <row r="36" spans="1:11" ht="12" customHeight="1" x14ac:dyDescent="0.15">
      <c r="A36" s="158" t="s">
        <v>369</v>
      </c>
      <c r="B36" s="147">
        <v>5</v>
      </c>
      <c r="C36" s="148">
        <v>5</v>
      </c>
      <c r="D36" s="149">
        <v>0</v>
      </c>
      <c r="E36" s="147">
        <v>160</v>
      </c>
      <c r="F36" s="149">
        <v>1.2658227848101262</v>
      </c>
      <c r="G36" s="149">
        <v>18.04435483870968</v>
      </c>
      <c r="H36" s="147">
        <v>164</v>
      </c>
      <c r="I36" s="149">
        <v>97.560975609756099</v>
      </c>
      <c r="J36" s="149">
        <v>38.583333333333329</v>
      </c>
      <c r="K36" s="119"/>
    </row>
    <row r="37" spans="1:11" ht="12" customHeight="1" x14ac:dyDescent="0.15">
      <c r="A37" s="158" t="s">
        <v>370</v>
      </c>
      <c r="B37" s="147">
        <v>5</v>
      </c>
      <c r="C37" s="148">
        <v>4</v>
      </c>
      <c r="D37" s="149">
        <v>33.333333333333343</v>
      </c>
      <c r="E37" s="147">
        <v>94</v>
      </c>
      <c r="F37" s="149">
        <v>23.684210526315795</v>
      </c>
      <c r="G37" s="149">
        <v>11.77076183939602</v>
      </c>
      <c r="H37" s="147">
        <v>138</v>
      </c>
      <c r="I37" s="149">
        <v>68.115942028985515</v>
      </c>
      <c r="J37" s="149">
        <v>26.81818181818182</v>
      </c>
      <c r="K37" s="119"/>
    </row>
    <row r="38" spans="1:11" ht="12" customHeight="1" x14ac:dyDescent="0.15">
      <c r="A38" s="158" t="s">
        <v>371</v>
      </c>
      <c r="B38" s="147">
        <v>3</v>
      </c>
      <c r="C38" s="148">
        <v>3</v>
      </c>
      <c r="D38" s="149">
        <v>0</v>
      </c>
      <c r="E38" s="147">
        <v>111</v>
      </c>
      <c r="F38" s="149">
        <v>0</v>
      </c>
      <c r="G38" s="149">
        <v>12.438244696309212</v>
      </c>
      <c r="H38" s="147">
        <v>111</v>
      </c>
      <c r="I38" s="149">
        <v>100</v>
      </c>
      <c r="J38" s="149">
        <v>14.734734734734733</v>
      </c>
      <c r="K38" s="119"/>
    </row>
    <row r="39" spans="1:11" ht="12" customHeight="1" x14ac:dyDescent="0.15">
      <c r="A39" s="158" t="s">
        <v>423</v>
      </c>
      <c r="B39" s="147">
        <v>4</v>
      </c>
      <c r="C39" s="148">
        <v>3</v>
      </c>
      <c r="D39" s="149">
        <v>0</v>
      </c>
      <c r="E39" s="147">
        <v>62</v>
      </c>
      <c r="F39" s="149">
        <v>0</v>
      </c>
      <c r="G39" s="149">
        <v>9.729448491155047</v>
      </c>
      <c r="H39" s="147">
        <v>110</v>
      </c>
      <c r="I39" s="149">
        <v>56.36363636363636</v>
      </c>
      <c r="J39" s="149">
        <v>21.397849462365592</v>
      </c>
      <c r="K39" s="119"/>
    </row>
    <row r="40" spans="1:11" ht="12" customHeight="1" x14ac:dyDescent="0.15">
      <c r="A40" s="158" t="s">
        <v>372</v>
      </c>
      <c r="B40" s="147">
        <v>15</v>
      </c>
      <c r="C40" s="148">
        <v>15</v>
      </c>
      <c r="D40" s="149">
        <v>0</v>
      </c>
      <c r="E40" s="147">
        <v>1023</v>
      </c>
      <c r="F40" s="149">
        <v>1.5888778550148999</v>
      </c>
      <c r="G40" s="149">
        <v>21.145902311354963</v>
      </c>
      <c r="H40" s="147">
        <v>1033</v>
      </c>
      <c r="I40" s="149">
        <v>99.03194578896418</v>
      </c>
      <c r="J40" s="149">
        <v>24.035359260551097</v>
      </c>
      <c r="K40" s="119"/>
    </row>
    <row r="41" spans="1:11" ht="12" customHeight="1" x14ac:dyDescent="0.15">
      <c r="A41" s="158" t="s">
        <v>373</v>
      </c>
      <c r="B41" s="147">
        <v>5</v>
      </c>
      <c r="C41" s="148">
        <v>5</v>
      </c>
      <c r="D41" s="149">
        <v>0</v>
      </c>
      <c r="E41" s="147">
        <v>239</v>
      </c>
      <c r="F41" s="149">
        <v>0</v>
      </c>
      <c r="G41" s="149">
        <v>34.601499583449041</v>
      </c>
      <c r="H41" s="147">
        <v>239</v>
      </c>
      <c r="I41" s="149">
        <v>100</v>
      </c>
      <c r="J41" s="149">
        <v>43.864725133994213</v>
      </c>
      <c r="K41" s="119"/>
    </row>
    <row r="42" spans="1:11" ht="12" customHeight="1" x14ac:dyDescent="0.15">
      <c r="A42" s="158" t="s">
        <v>374</v>
      </c>
      <c r="B42" s="147">
        <v>8</v>
      </c>
      <c r="C42" s="148">
        <v>8</v>
      </c>
      <c r="D42" s="149">
        <v>14.285714285714292</v>
      </c>
      <c r="E42" s="147">
        <v>183</v>
      </c>
      <c r="F42" s="149">
        <v>8.2840236686390512</v>
      </c>
      <c r="G42" s="149">
        <v>15.968104682069107</v>
      </c>
      <c r="H42" s="147">
        <v>183</v>
      </c>
      <c r="I42" s="149">
        <v>100</v>
      </c>
      <c r="J42" s="149">
        <v>30.137684854665984</v>
      </c>
      <c r="K42" s="119"/>
    </row>
    <row r="43" spans="1:11" ht="12" customHeight="1" x14ac:dyDescent="0.15">
      <c r="A43" s="158" t="s">
        <v>375</v>
      </c>
      <c r="B43" s="147">
        <v>4</v>
      </c>
      <c r="C43" s="148">
        <v>4</v>
      </c>
      <c r="D43" s="149">
        <v>0</v>
      </c>
      <c r="E43" s="147">
        <v>165</v>
      </c>
      <c r="F43" s="149">
        <v>0</v>
      </c>
      <c r="G43" s="149">
        <v>21.485826001955033</v>
      </c>
      <c r="H43" s="147">
        <v>167</v>
      </c>
      <c r="I43" s="149">
        <v>98.802395209580837</v>
      </c>
      <c r="J43" s="149">
        <v>16.16835016835017</v>
      </c>
      <c r="K43" s="119"/>
    </row>
    <row r="44" spans="1:11" s="123" customFormat="1" ht="17.100000000000001" customHeight="1" x14ac:dyDescent="0.15">
      <c r="A44" s="126" t="s">
        <v>78</v>
      </c>
      <c r="B44" s="125"/>
      <c r="C44" s="127"/>
      <c r="D44" s="125"/>
      <c r="E44" s="127"/>
      <c r="F44" s="127"/>
      <c r="G44" s="125"/>
      <c r="H44" s="127"/>
      <c r="I44" s="125"/>
      <c r="J44" s="127"/>
      <c r="K44" s="127"/>
    </row>
    <row r="45" spans="1:11" ht="12" customHeight="1" x14ac:dyDescent="0.15">
      <c r="A45" s="158" t="s">
        <v>376</v>
      </c>
      <c r="B45" s="147">
        <v>3</v>
      </c>
      <c r="C45" s="148">
        <v>3</v>
      </c>
      <c r="D45" s="149">
        <v>0</v>
      </c>
      <c r="E45" s="147">
        <v>418</v>
      </c>
      <c r="F45" s="149">
        <v>0</v>
      </c>
      <c r="G45" s="149">
        <v>28.908782219478312</v>
      </c>
      <c r="H45" s="147">
        <v>418</v>
      </c>
      <c r="I45" s="149">
        <v>100</v>
      </c>
      <c r="J45" s="149">
        <v>25.348219032429558</v>
      </c>
      <c r="K45" s="119"/>
    </row>
    <row r="46" spans="1:11" ht="12" customHeight="1" x14ac:dyDescent="0.15">
      <c r="A46" s="158" t="s">
        <v>377</v>
      </c>
      <c r="B46" s="147">
        <v>7</v>
      </c>
      <c r="C46" s="148">
        <v>7</v>
      </c>
      <c r="D46" s="149">
        <v>-12.5</v>
      </c>
      <c r="E46" s="147">
        <v>539</v>
      </c>
      <c r="F46" s="149">
        <v>-8.7986463620981397</v>
      </c>
      <c r="G46" s="149">
        <v>64.426357053085155</v>
      </c>
      <c r="H46" s="147">
        <v>539</v>
      </c>
      <c r="I46" s="149">
        <v>100</v>
      </c>
      <c r="J46" s="149">
        <v>58.60142753698149</v>
      </c>
      <c r="K46" s="119"/>
    </row>
    <row r="47" spans="1:11" ht="12" customHeight="1" x14ac:dyDescent="0.15">
      <c r="A47" s="158" t="s">
        <v>378</v>
      </c>
      <c r="B47" s="147">
        <v>14</v>
      </c>
      <c r="C47" s="148">
        <v>12</v>
      </c>
      <c r="D47" s="149">
        <v>0</v>
      </c>
      <c r="E47" s="147">
        <v>1000</v>
      </c>
      <c r="F47" s="149">
        <v>0.90817356205852207</v>
      </c>
      <c r="G47" s="149">
        <v>66.07741935483871</v>
      </c>
      <c r="H47" s="147">
        <v>1047</v>
      </c>
      <c r="I47" s="149">
        <v>95.510983763132757</v>
      </c>
      <c r="J47" s="149">
        <v>60.624856946669716</v>
      </c>
      <c r="K47" s="119"/>
    </row>
    <row r="48" spans="1:11" ht="12" customHeight="1" x14ac:dyDescent="0.15">
      <c r="A48" s="158" t="s">
        <v>444</v>
      </c>
      <c r="B48" s="147">
        <v>3</v>
      </c>
      <c r="C48" s="148">
        <v>3</v>
      </c>
      <c r="D48" s="149">
        <v>0</v>
      </c>
      <c r="E48" s="147">
        <v>207</v>
      </c>
      <c r="F48" s="149">
        <v>0</v>
      </c>
      <c r="G48" s="149">
        <v>26.383045036621471</v>
      </c>
      <c r="H48" s="147">
        <v>207</v>
      </c>
      <c r="I48" s="149">
        <v>100</v>
      </c>
      <c r="J48" s="149">
        <v>29.291465378421901</v>
      </c>
      <c r="K48" s="119"/>
    </row>
    <row r="49" spans="1:11" ht="12" customHeight="1" x14ac:dyDescent="0.15">
      <c r="A49" s="158" t="s">
        <v>379</v>
      </c>
      <c r="B49" s="147">
        <v>3</v>
      </c>
      <c r="C49" s="148">
        <v>3</v>
      </c>
      <c r="D49" s="149">
        <v>0</v>
      </c>
      <c r="E49" s="147">
        <v>164</v>
      </c>
      <c r="F49" s="149">
        <v>3.7974683544303787</v>
      </c>
      <c r="G49" s="149">
        <v>28.638867033831627</v>
      </c>
      <c r="H49" s="147">
        <v>164</v>
      </c>
      <c r="I49" s="149">
        <v>100</v>
      </c>
      <c r="J49" s="149">
        <v>23.31921289969937</v>
      </c>
      <c r="K49" s="119"/>
    </row>
    <row r="50" spans="1:11" ht="12" customHeight="1" x14ac:dyDescent="0.15">
      <c r="A50" s="158" t="s">
        <v>380</v>
      </c>
      <c r="B50" s="147">
        <v>3</v>
      </c>
      <c r="C50" s="148">
        <v>3</v>
      </c>
      <c r="D50" s="149">
        <v>0</v>
      </c>
      <c r="E50" s="147">
        <v>114</v>
      </c>
      <c r="F50" s="149">
        <v>0</v>
      </c>
      <c r="G50" s="149">
        <v>11.856253537068477</v>
      </c>
      <c r="H50" s="147">
        <v>114</v>
      </c>
      <c r="I50" s="149">
        <v>100</v>
      </c>
      <c r="J50" s="149">
        <v>10.224171539961013</v>
      </c>
      <c r="K50" s="119"/>
    </row>
    <row r="54" spans="1:11" ht="20.100000000000001" customHeight="1" x14ac:dyDescent="0.15">
      <c r="A54" s="132" t="s">
        <v>46</v>
      </c>
    </row>
    <row r="55" spans="1:11" ht="9.9499999999999993" customHeight="1" x14ac:dyDescent="0.15">
      <c r="A55" s="297" t="s">
        <v>198</v>
      </c>
      <c r="B55" s="297"/>
      <c r="C55" s="297"/>
      <c r="D55" s="297"/>
      <c r="E55" s="297"/>
      <c r="F55" s="297"/>
      <c r="G55" s="297"/>
      <c r="H55" s="297"/>
      <c r="I55" s="297"/>
      <c r="J55" s="297"/>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0"/>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7" t="s">
        <v>1</v>
      </c>
      <c r="B1" s="277"/>
      <c r="C1" s="277"/>
      <c r="D1" s="277"/>
      <c r="E1" s="277"/>
      <c r="F1" s="277"/>
      <c r="G1" s="277"/>
      <c r="H1" s="277"/>
      <c r="I1" s="277"/>
      <c r="J1" s="277"/>
    </row>
    <row r="2" spans="1:11" ht="20.100000000000001" customHeight="1" x14ac:dyDescent="0.15">
      <c r="A2" s="268" t="s">
        <v>202</v>
      </c>
      <c r="B2" s="284" t="s">
        <v>482</v>
      </c>
      <c r="C2" s="285"/>
      <c r="D2" s="285"/>
      <c r="E2" s="285"/>
      <c r="F2" s="285"/>
      <c r="G2" s="285"/>
      <c r="H2" s="285"/>
      <c r="I2" s="286"/>
      <c r="J2" s="219" t="s">
        <v>484</v>
      </c>
    </row>
    <row r="3" spans="1:11" ht="9.9499999999999993" customHeight="1" x14ac:dyDescent="0.15">
      <c r="A3" s="269"/>
      <c r="B3" s="298" t="s">
        <v>318</v>
      </c>
      <c r="C3" s="299"/>
      <c r="D3" s="274"/>
      <c r="E3" s="272" t="s">
        <v>32</v>
      </c>
      <c r="F3" s="272"/>
      <c r="G3" s="272"/>
      <c r="H3" s="272"/>
      <c r="I3" s="272"/>
      <c r="J3" s="273" t="s">
        <v>31</v>
      </c>
    </row>
    <row r="4" spans="1:11" ht="9.9499999999999993" customHeight="1" x14ac:dyDescent="0.15">
      <c r="A4" s="269"/>
      <c r="B4" s="271" t="s">
        <v>135</v>
      </c>
      <c r="C4" s="272" t="s">
        <v>33</v>
      </c>
      <c r="D4" s="272"/>
      <c r="E4" s="272" t="s">
        <v>135</v>
      </c>
      <c r="F4" s="275" t="s">
        <v>151</v>
      </c>
      <c r="G4" s="275" t="s">
        <v>35</v>
      </c>
      <c r="H4" s="272" t="s">
        <v>173</v>
      </c>
      <c r="I4" s="272"/>
      <c r="J4" s="273"/>
    </row>
    <row r="5" spans="1:11" ht="54.95" customHeight="1" x14ac:dyDescent="0.15">
      <c r="A5" s="269"/>
      <c r="B5" s="271"/>
      <c r="C5" s="137" t="s">
        <v>176</v>
      </c>
      <c r="D5" s="137" t="s">
        <v>151</v>
      </c>
      <c r="E5" s="272"/>
      <c r="F5" s="276"/>
      <c r="G5" s="276"/>
      <c r="H5" s="137" t="s">
        <v>200</v>
      </c>
      <c r="I5" s="137" t="s">
        <v>177</v>
      </c>
      <c r="J5" s="273"/>
    </row>
    <row r="6" spans="1:11" ht="9.9499999999999993" customHeight="1" x14ac:dyDescent="0.15">
      <c r="A6" s="270"/>
      <c r="B6" s="300" t="s">
        <v>136</v>
      </c>
      <c r="C6" s="301"/>
      <c r="D6" s="138" t="s">
        <v>137</v>
      </c>
      <c r="E6" s="138" t="s">
        <v>136</v>
      </c>
      <c r="F6" s="301" t="s">
        <v>137</v>
      </c>
      <c r="G6" s="301"/>
      <c r="H6" s="138" t="s">
        <v>136</v>
      </c>
      <c r="I6" s="301" t="s">
        <v>137</v>
      </c>
      <c r="J6" s="302"/>
    </row>
    <row r="7" spans="1:11" s="123" customFormat="1" ht="17.100000000000001" customHeight="1" x14ac:dyDescent="0.15">
      <c r="A7" s="126" t="s">
        <v>79</v>
      </c>
      <c r="B7" s="125"/>
      <c r="C7" s="127"/>
      <c r="D7" s="125"/>
      <c r="E7" s="127"/>
      <c r="F7" s="127"/>
      <c r="G7" s="125"/>
      <c r="H7" s="127"/>
      <c r="I7" s="125"/>
      <c r="J7" s="127"/>
      <c r="K7" s="127"/>
    </row>
    <row r="8" spans="1:11" ht="12" customHeight="1" x14ac:dyDescent="0.15">
      <c r="A8" s="158" t="s">
        <v>381</v>
      </c>
      <c r="B8" s="147">
        <v>5</v>
      </c>
      <c r="C8" s="148">
        <v>5</v>
      </c>
      <c r="D8" s="149">
        <v>0</v>
      </c>
      <c r="E8" s="147">
        <v>112</v>
      </c>
      <c r="F8" s="149">
        <v>0</v>
      </c>
      <c r="G8" s="149">
        <v>18.490783410138249</v>
      </c>
      <c r="H8" s="147">
        <v>112</v>
      </c>
      <c r="I8" s="149">
        <v>100</v>
      </c>
      <c r="J8" s="149">
        <v>24.097222222222221</v>
      </c>
      <c r="K8" s="119"/>
    </row>
    <row r="9" spans="1:11" ht="12" customHeight="1" x14ac:dyDescent="0.15">
      <c r="A9" s="158" t="s">
        <v>382</v>
      </c>
      <c r="B9" s="147">
        <v>13</v>
      </c>
      <c r="C9" s="148">
        <v>11</v>
      </c>
      <c r="D9" s="149">
        <v>10</v>
      </c>
      <c r="E9" s="147">
        <v>439</v>
      </c>
      <c r="F9" s="149">
        <v>5.0239234449760772</v>
      </c>
      <c r="G9" s="149">
        <v>27.805128958777281</v>
      </c>
      <c r="H9" s="147">
        <v>486</v>
      </c>
      <c r="I9" s="149">
        <v>90.329218106995896</v>
      </c>
      <c r="J9" s="149">
        <v>34.272936365959623</v>
      </c>
      <c r="K9" s="119"/>
    </row>
    <row r="10" spans="1:11" ht="12" customHeight="1" x14ac:dyDescent="0.15">
      <c r="A10" s="158" t="s">
        <v>383</v>
      </c>
      <c r="B10" s="147">
        <v>4</v>
      </c>
      <c r="C10" s="148">
        <v>4</v>
      </c>
      <c r="D10" s="149">
        <v>0</v>
      </c>
      <c r="E10" s="147">
        <v>151</v>
      </c>
      <c r="F10" s="149">
        <v>0</v>
      </c>
      <c r="G10" s="149">
        <v>15.509506515701773</v>
      </c>
      <c r="H10" s="147">
        <v>151</v>
      </c>
      <c r="I10" s="149">
        <v>100</v>
      </c>
      <c r="J10" s="149">
        <v>13.428991905813097</v>
      </c>
      <c r="K10" s="119"/>
    </row>
    <row r="11" spans="1:11" ht="12" customHeight="1" x14ac:dyDescent="0.15">
      <c r="A11" s="158" t="s">
        <v>384</v>
      </c>
      <c r="B11" s="147">
        <v>10</v>
      </c>
      <c r="C11" s="148">
        <v>10</v>
      </c>
      <c r="D11" s="149">
        <v>0</v>
      </c>
      <c r="E11" s="147">
        <v>352</v>
      </c>
      <c r="F11" s="149">
        <v>0</v>
      </c>
      <c r="G11" s="149">
        <v>22.828079178885631</v>
      </c>
      <c r="H11" s="147">
        <v>352</v>
      </c>
      <c r="I11" s="149">
        <v>100</v>
      </c>
      <c r="J11" s="149">
        <v>25.224843587069863</v>
      </c>
      <c r="K11" s="119"/>
    </row>
    <row r="12" spans="1:11" ht="12" customHeight="1" x14ac:dyDescent="0.15">
      <c r="A12" s="158" t="s">
        <v>385</v>
      </c>
      <c r="B12" s="147">
        <v>4</v>
      </c>
      <c r="C12" s="148">
        <v>4</v>
      </c>
      <c r="D12" s="149">
        <v>-20</v>
      </c>
      <c r="E12" s="147">
        <v>167</v>
      </c>
      <c r="F12" s="149">
        <v>-30.416666666666671</v>
      </c>
      <c r="G12" s="149">
        <v>14.815530229862855</v>
      </c>
      <c r="H12" s="147">
        <v>195</v>
      </c>
      <c r="I12" s="149">
        <v>85.641025641025635</v>
      </c>
      <c r="J12" s="149">
        <v>23.386560212907519</v>
      </c>
      <c r="K12" s="119"/>
    </row>
    <row r="13" spans="1:11" ht="12" customHeight="1" x14ac:dyDescent="0.15">
      <c r="A13" s="158" t="s">
        <v>386</v>
      </c>
      <c r="B13" s="147">
        <v>5</v>
      </c>
      <c r="C13" s="148">
        <v>4</v>
      </c>
      <c r="D13" s="149">
        <v>0</v>
      </c>
      <c r="E13" s="147">
        <v>98</v>
      </c>
      <c r="F13" s="149">
        <v>-2</v>
      </c>
      <c r="G13" s="149">
        <v>17.774851876234365</v>
      </c>
      <c r="H13" s="147">
        <v>260</v>
      </c>
      <c r="I13" s="149">
        <v>37.692307692307693</v>
      </c>
      <c r="J13" s="149">
        <v>14.841269841269842</v>
      </c>
      <c r="K13" s="119"/>
    </row>
    <row r="14" spans="1:11" s="123" customFormat="1" ht="17.100000000000001" customHeight="1" x14ac:dyDescent="0.15">
      <c r="A14" s="126" t="s">
        <v>80</v>
      </c>
      <c r="B14" s="125"/>
      <c r="C14" s="127"/>
      <c r="D14" s="125"/>
      <c r="E14" s="127"/>
      <c r="F14" s="127"/>
      <c r="G14" s="125"/>
      <c r="H14" s="127"/>
      <c r="I14" s="125"/>
      <c r="J14" s="127"/>
      <c r="K14" s="127"/>
    </row>
    <row r="15" spans="1:11" ht="12" customHeight="1" x14ac:dyDescent="0.15">
      <c r="A15" s="158" t="s">
        <v>387</v>
      </c>
      <c r="B15" s="147">
        <v>5</v>
      </c>
      <c r="C15" s="148">
        <v>5</v>
      </c>
      <c r="D15" s="149">
        <v>-16.666666666666671</v>
      </c>
      <c r="E15" s="147">
        <v>463</v>
      </c>
      <c r="F15" s="149">
        <v>-3.9419087136929392</v>
      </c>
      <c r="G15" s="149">
        <v>41.280568522260154</v>
      </c>
      <c r="H15" s="147">
        <v>533</v>
      </c>
      <c r="I15" s="149">
        <v>86.866791744840526</v>
      </c>
      <c r="J15" s="149">
        <v>32.277660391855548</v>
      </c>
      <c r="K15" s="119"/>
    </row>
    <row r="16" spans="1:11" ht="12" customHeight="1" x14ac:dyDescent="0.15">
      <c r="A16" s="158" t="s">
        <v>388</v>
      </c>
      <c r="B16" s="147">
        <v>3</v>
      </c>
      <c r="C16" s="148">
        <v>3</v>
      </c>
      <c r="D16" s="149">
        <v>-25</v>
      </c>
      <c r="E16" s="147">
        <v>136</v>
      </c>
      <c r="F16" s="149">
        <v>-27.272727272727266</v>
      </c>
      <c r="G16" s="149">
        <v>22.296015180265655</v>
      </c>
      <c r="H16" s="147">
        <v>136</v>
      </c>
      <c r="I16" s="149">
        <v>100</v>
      </c>
      <c r="J16" s="149">
        <v>18.178368121442126</v>
      </c>
      <c r="K16" s="119"/>
    </row>
    <row r="17" spans="1:11" ht="12" customHeight="1" x14ac:dyDescent="0.15">
      <c r="A17" s="158" t="s">
        <v>389</v>
      </c>
      <c r="B17" s="147">
        <v>3</v>
      </c>
      <c r="C17" s="148">
        <v>3</v>
      </c>
      <c r="D17" s="149">
        <v>0</v>
      </c>
      <c r="E17" s="147">
        <v>161</v>
      </c>
      <c r="F17" s="149">
        <v>1.2578616352201237</v>
      </c>
      <c r="G17" s="149">
        <v>20.65718292927269</v>
      </c>
      <c r="H17" s="147">
        <v>161</v>
      </c>
      <c r="I17" s="149">
        <v>100</v>
      </c>
      <c r="J17" s="149">
        <v>14.492753623188406</v>
      </c>
      <c r="K17" s="119"/>
    </row>
    <row r="18" spans="1:11" ht="12" customHeight="1" x14ac:dyDescent="0.15">
      <c r="A18" s="158" t="s">
        <v>390</v>
      </c>
      <c r="B18" s="147">
        <v>3</v>
      </c>
      <c r="C18" s="148">
        <v>3</v>
      </c>
      <c r="D18" s="149">
        <v>-25</v>
      </c>
      <c r="E18" s="147">
        <v>57</v>
      </c>
      <c r="F18" s="149">
        <v>-30.487804878048777</v>
      </c>
      <c r="G18" s="149">
        <v>14.997170345217883</v>
      </c>
      <c r="H18" s="147">
        <v>57</v>
      </c>
      <c r="I18" s="149">
        <v>100</v>
      </c>
      <c r="J18" s="149">
        <v>9.1617933723196874</v>
      </c>
      <c r="K18" s="119"/>
    </row>
    <row r="19" spans="1:11" ht="12" customHeight="1" x14ac:dyDescent="0.15">
      <c r="A19" s="158" t="s">
        <v>447</v>
      </c>
      <c r="B19" s="147">
        <v>3</v>
      </c>
      <c r="C19" s="148">
        <v>3</v>
      </c>
      <c r="D19" s="149">
        <v>0</v>
      </c>
      <c r="E19" s="147">
        <v>81</v>
      </c>
      <c r="F19" s="149">
        <v>1.25</v>
      </c>
      <c r="G19" s="149">
        <v>4.6993229788928712</v>
      </c>
      <c r="H19" s="147">
        <v>81</v>
      </c>
      <c r="I19" s="149">
        <v>100</v>
      </c>
      <c r="J19" s="149">
        <v>7.3662551440329223</v>
      </c>
      <c r="K19" s="119"/>
    </row>
    <row r="20" spans="1:11" ht="12" customHeight="1" x14ac:dyDescent="0.15">
      <c r="A20" s="158" t="s">
        <v>391</v>
      </c>
      <c r="B20" s="147">
        <v>7</v>
      </c>
      <c r="C20" s="148">
        <v>7</v>
      </c>
      <c r="D20" s="149">
        <v>0</v>
      </c>
      <c r="E20" s="147">
        <v>342</v>
      </c>
      <c r="F20" s="149">
        <v>0</v>
      </c>
      <c r="G20" s="149">
        <v>34.69156762874929</v>
      </c>
      <c r="H20" s="147">
        <v>344</v>
      </c>
      <c r="I20" s="149">
        <v>99.418604651162795</v>
      </c>
      <c r="J20" s="149">
        <v>32.375154632463051</v>
      </c>
      <c r="K20" s="119"/>
    </row>
    <row r="21" spans="1:11" ht="12" customHeight="1" x14ac:dyDescent="0.15">
      <c r="A21" s="158" t="s">
        <v>392</v>
      </c>
      <c r="B21" s="147">
        <v>15</v>
      </c>
      <c r="C21" s="148">
        <v>15</v>
      </c>
      <c r="D21" s="149">
        <v>-6.25</v>
      </c>
      <c r="E21" s="147">
        <v>749</v>
      </c>
      <c r="F21" s="149">
        <v>-1.0568031704095091</v>
      </c>
      <c r="G21" s="149">
        <v>34.691416512339032</v>
      </c>
      <c r="H21" s="147">
        <v>751</v>
      </c>
      <c r="I21" s="149">
        <v>99.733688415446082</v>
      </c>
      <c r="J21" s="149">
        <v>30.29075804776739</v>
      </c>
      <c r="K21" s="119"/>
    </row>
    <row r="22" spans="1:11" ht="12" customHeight="1" x14ac:dyDescent="0.15">
      <c r="A22" s="158" t="s">
        <v>393</v>
      </c>
      <c r="B22" s="147">
        <v>4</v>
      </c>
      <c r="C22" s="148">
        <v>3</v>
      </c>
      <c r="D22" s="149">
        <v>-40</v>
      </c>
      <c r="E22" s="147">
        <v>97</v>
      </c>
      <c r="F22" s="149">
        <v>-41.566265060240966</v>
      </c>
      <c r="G22" s="149">
        <v>11.031356252361164</v>
      </c>
      <c r="H22" s="147">
        <v>154</v>
      </c>
      <c r="I22" s="149">
        <v>62.987012987012989</v>
      </c>
      <c r="J22" s="149">
        <v>7.452813547362851</v>
      </c>
      <c r="K22" s="119"/>
    </row>
    <row r="23" spans="1:11" ht="12" customHeight="1" x14ac:dyDescent="0.15">
      <c r="A23" s="158" t="s">
        <v>394</v>
      </c>
      <c r="B23" s="147">
        <v>9</v>
      </c>
      <c r="C23" s="148">
        <v>8</v>
      </c>
      <c r="D23" s="149">
        <v>0</v>
      </c>
      <c r="E23" s="147">
        <v>468</v>
      </c>
      <c r="F23" s="149">
        <v>-1.2658227848101262</v>
      </c>
      <c r="G23" s="149">
        <v>20.411699473246465</v>
      </c>
      <c r="H23" s="147">
        <v>577</v>
      </c>
      <c r="I23" s="149">
        <v>81.109185441941079</v>
      </c>
      <c r="J23" s="149">
        <v>14.617031398667935</v>
      </c>
      <c r="K23" s="119"/>
    </row>
    <row r="24" spans="1:11" ht="12" customHeight="1" x14ac:dyDescent="0.15">
      <c r="A24" s="158" t="s">
        <v>395</v>
      </c>
      <c r="B24" s="147">
        <v>7</v>
      </c>
      <c r="C24" s="148">
        <v>6</v>
      </c>
      <c r="D24" s="149">
        <v>0</v>
      </c>
      <c r="E24" s="147">
        <v>240</v>
      </c>
      <c r="F24" s="149">
        <v>-0.8264462809917319</v>
      </c>
      <c r="G24" s="149">
        <v>32.822580645161295</v>
      </c>
      <c r="H24" s="147">
        <v>279</v>
      </c>
      <c r="I24" s="149">
        <v>86.021505376344081</v>
      </c>
      <c r="J24" s="149">
        <v>33.177494760599707</v>
      </c>
      <c r="K24" s="119"/>
    </row>
    <row r="25" spans="1:11" ht="12" customHeight="1" x14ac:dyDescent="0.15">
      <c r="A25" s="158" t="s">
        <v>396</v>
      </c>
      <c r="B25" s="147">
        <v>5</v>
      </c>
      <c r="C25" s="148">
        <v>5</v>
      </c>
      <c r="D25" s="149">
        <v>0</v>
      </c>
      <c r="E25" s="147">
        <v>133</v>
      </c>
      <c r="F25" s="149">
        <v>0</v>
      </c>
      <c r="G25" s="149">
        <v>10.720349260247392</v>
      </c>
      <c r="H25" s="147">
        <v>141</v>
      </c>
      <c r="I25" s="149">
        <v>94.326241134751783</v>
      </c>
      <c r="J25" s="149">
        <v>9.0779427804346007</v>
      </c>
      <c r="K25" s="119"/>
    </row>
    <row r="26" spans="1:11" ht="12" customHeight="1" x14ac:dyDescent="0.15">
      <c r="A26" s="158" t="s">
        <v>397</v>
      </c>
      <c r="B26" s="147">
        <v>4</v>
      </c>
      <c r="C26" s="148">
        <v>4</v>
      </c>
      <c r="D26" s="149">
        <v>0</v>
      </c>
      <c r="E26" s="147">
        <v>96</v>
      </c>
      <c r="F26" s="149">
        <v>1.0526315789473699</v>
      </c>
      <c r="G26" s="149">
        <v>19.153225806451612</v>
      </c>
      <c r="H26" s="147">
        <v>100</v>
      </c>
      <c r="I26" s="149">
        <v>96</v>
      </c>
      <c r="J26" s="149">
        <v>21.919363997728563</v>
      </c>
      <c r="K26" s="119"/>
    </row>
    <row r="27" spans="1:11" s="123" customFormat="1" ht="17.100000000000001" customHeight="1" x14ac:dyDescent="0.15">
      <c r="A27" s="126" t="s">
        <v>81</v>
      </c>
      <c r="B27" s="125"/>
      <c r="C27" s="127"/>
      <c r="D27" s="125"/>
      <c r="E27" s="127"/>
      <c r="F27" s="127"/>
      <c r="G27" s="125"/>
      <c r="H27" s="127"/>
      <c r="I27" s="125"/>
      <c r="J27" s="127"/>
      <c r="K27" s="127"/>
    </row>
    <row r="28" spans="1:11" ht="12" customHeight="1" x14ac:dyDescent="0.15">
      <c r="A28" s="158" t="s">
        <v>398</v>
      </c>
      <c r="B28" s="147">
        <v>9</v>
      </c>
      <c r="C28" s="148">
        <v>9</v>
      </c>
      <c r="D28" s="149">
        <v>-10</v>
      </c>
      <c r="E28" s="147">
        <v>689</v>
      </c>
      <c r="F28" s="149">
        <v>-4.7026279391424595</v>
      </c>
      <c r="G28" s="149">
        <v>82.234108601174839</v>
      </c>
      <c r="H28" s="147">
        <v>699</v>
      </c>
      <c r="I28" s="149">
        <v>98.569384835479255</v>
      </c>
      <c r="J28" s="149">
        <v>80.513070303620708</v>
      </c>
      <c r="K28" s="119"/>
    </row>
    <row r="29" spans="1:11" ht="12" customHeight="1" x14ac:dyDescent="0.15">
      <c r="A29" s="158" t="s">
        <v>399</v>
      </c>
      <c r="B29" s="147">
        <v>4</v>
      </c>
      <c r="C29" s="148">
        <v>4</v>
      </c>
      <c r="D29" s="149">
        <v>0</v>
      </c>
      <c r="E29" s="147">
        <v>191</v>
      </c>
      <c r="F29" s="149">
        <v>-4.9751243781094558</v>
      </c>
      <c r="G29" s="149">
        <v>11.805438270562405</v>
      </c>
      <c r="H29" s="147">
        <v>201</v>
      </c>
      <c r="I29" s="149">
        <v>95.024875621890544</v>
      </c>
      <c r="J29" s="149">
        <v>9.3135543920884238</v>
      </c>
      <c r="K29" s="119"/>
    </row>
    <row r="30" spans="1:11" ht="12" customHeight="1" x14ac:dyDescent="0.15">
      <c r="A30" s="158" t="s">
        <v>400</v>
      </c>
      <c r="B30" s="147">
        <v>3</v>
      </c>
      <c r="C30" s="148">
        <v>3</v>
      </c>
      <c r="D30" s="149">
        <v>-25</v>
      </c>
      <c r="E30" s="147">
        <v>86</v>
      </c>
      <c r="F30" s="149">
        <v>-11.340206185567013</v>
      </c>
      <c r="G30" s="149">
        <v>14.253563390847713</v>
      </c>
      <c r="H30" s="147">
        <v>86</v>
      </c>
      <c r="I30" s="149">
        <v>100</v>
      </c>
      <c r="J30" s="149">
        <v>11.692506459948321</v>
      </c>
      <c r="K30" s="119"/>
    </row>
    <row r="31" spans="1:11" s="123" customFormat="1" ht="17.100000000000001" customHeight="1" x14ac:dyDescent="0.15">
      <c r="A31" s="126" t="s">
        <v>82</v>
      </c>
      <c r="B31" s="125"/>
      <c r="C31" s="127"/>
      <c r="D31" s="125"/>
      <c r="E31" s="127"/>
      <c r="F31" s="127"/>
      <c r="G31" s="125"/>
      <c r="H31" s="127"/>
      <c r="I31" s="125"/>
      <c r="J31" s="127"/>
      <c r="K31" s="127"/>
    </row>
    <row r="32" spans="1:11" ht="12" customHeight="1" x14ac:dyDescent="0.15">
      <c r="A32" s="158" t="s">
        <v>401</v>
      </c>
      <c r="B32" s="147">
        <v>6</v>
      </c>
      <c r="C32" s="148">
        <v>6</v>
      </c>
      <c r="D32" s="149">
        <v>-14.285714285714292</v>
      </c>
      <c r="E32" s="147">
        <v>366</v>
      </c>
      <c r="F32" s="149">
        <v>-2.6595744680851112</v>
      </c>
      <c r="G32" s="149">
        <v>56.830601092896174</v>
      </c>
      <c r="H32" s="147">
        <v>366</v>
      </c>
      <c r="I32" s="149">
        <v>100</v>
      </c>
      <c r="J32" s="149">
        <v>52.191863995142683</v>
      </c>
      <c r="K32" s="119"/>
    </row>
    <row r="33" spans="1:11" ht="12" customHeight="1" x14ac:dyDescent="0.15">
      <c r="A33" s="158" t="s">
        <v>402</v>
      </c>
      <c r="B33" s="147">
        <v>7</v>
      </c>
      <c r="C33" s="148">
        <v>7</v>
      </c>
      <c r="D33" s="149">
        <v>0</v>
      </c>
      <c r="E33" s="147">
        <v>181</v>
      </c>
      <c r="F33" s="149">
        <v>-6.2176165803108745</v>
      </c>
      <c r="G33" s="149">
        <v>13.455711994296918</v>
      </c>
      <c r="H33" s="147">
        <v>195</v>
      </c>
      <c r="I33" s="149">
        <v>92.820512820512818</v>
      </c>
      <c r="J33" s="149">
        <v>12.006895180003978</v>
      </c>
      <c r="K33" s="119"/>
    </row>
    <row r="34" spans="1:11" ht="12" customHeight="1" x14ac:dyDescent="0.15">
      <c r="A34" s="158" t="s">
        <v>456</v>
      </c>
      <c r="B34" s="147">
        <v>3</v>
      </c>
      <c r="C34" s="148">
        <v>3</v>
      </c>
      <c r="D34" s="149">
        <v>50</v>
      </c>
      <c r="E34" s="147">
        <v>65</v>
      </c>
      <c r="F34" s="149">
        <v>58.536585365853654</v>
      </c>
      <c r="G34" s="149">
        <v>20.942928039702231</v>
      </c>
      <c r="H34" s="147">
        <v>67</v>
      </c>
      <c r="I34" s="149">
        <v>97.014925373134332</v>
      </c>
      <c r="J34" s="149">
        <v>23.402777777777779</v>
      </c>
      <c r="K34" s="119"/>
    </row>
    <row r="35" spans="1:11" ht="12" customHeight="1" x14ac:dyDescent="0.15">
      <c r="A35" s="158" t="s">
        <v>403</v>
      </c>
      <c r="B35" s="147">
        <v>3</v>
      </c>
      <c r="C35" s="148">
        <v>3</v>
      </c>
      <c r="D35" s="149">
        <v>0</v>
      </c>
      <c r="E35" s="147">
        <v>142</v>
      </c>
      <c r="F35" s="149">
        <v>26.785714285714292</v>
      </c>
      <c r="G35" s="149">
        <v>19.127669241253976</v>
      </c>
      <c r="H35" s="147">
        <v>142</v>
      </c>
      <c r="I35" s="149">
        <v>100</v>
      </c>
      <c r="J35" s="149">
        <v>17.693006357856493</v>
      </c>
      <c r="K35" s="119"/>
    </row>
    <row r="36" spans="1:11" ht="12" customHeight="1" x14ac:dyDescent="0.15">
      <c r="A36" s="158" t="s">
        <v>404</v>
      </c>
      <c r="B36" s="147">
        <v>6</v>
      </c>
      <c r="C36" s="148">
        <v>5</v>
      </c>
      <c r="D36" s="149">
        <v>25</v>
      </c>
      <c r="E36" s="147">
        <v>156</v>
      </c>
      <c r="F36" s="149">
        <v>12.230215827338128</v>
      </c>
      <c r="G36" s="149">
        <v>21.091811414392058</v>
      </c>
      <c r="H36" s="147">
        <v>175</v>
      </c>
      <c r="I36" s="149">
        <v>89.142857142857139</v>
      </c>
      <c r="J36" s="149">
        <v>21.753562176165804</v>
      </c>
      <c r="K36" s="119"/>
    </row>
    <row r="37" spans="1:11" ht="12" customHeight="1" x14ac:dyDescent="0.15">
      <c r="A37" s="158" t="s">
        <v>448</v>
      </c>
      <c r="B37" s="147">
        <v>3</v>
      </c>
      <c r="C37" s="148">
        <v>3</v>
      </c>
      <c r="D37" s="149">
        <v>0</v>
      </c>
      <c r="E37" s="147">
        <v>300</v>
      </c>
      <c r="F37" s="149">
        <v>-1.3157894736842053</v>
      </c>
      <c r="G37" s="149">
        <v>23.612903225806452</v>
      </c>
      <c r="H37" s="147">
        <v>316</v>
      </c>
      <c r="I37" s="149">
        <v>94.936708860759495</v>
      </c>
      <c r="J37" s="149">
        <v>36.346168058532257</v>
      </c>
      <c r="K37" s="119"/>
    </row>
    <row r="38" spans="1:11" ht="12" customHeight="1" x14ac:dyDescent="0.15">
      <c r="A38" s="158" t="s">
        <v>405</v>
      </c>
      <c r="B38" s="147">
        <v>9</v>
      </c>
      <c r="C38" s="148">
        <v>6</v>
      </c>
      <c r="D38" s="149">
        <v>-14.285714285714292</v>
      </c>
      <c r="E38" s="147">
        <v>199</v>
      </c>
      <c r="F38" s="149">
        <v>-9.5454545454545467</v>
      </c>
      <c r="G38" s="149">
        <v>14.572864321608039</v>
      </c>
      <c r="H38" s="147">
        <v>418</v>
      </c>
      <c r="I38" s="149">
        <v>47.60765550239234</v>
      </c>
      <c r="J38" s="149">
        <v>10.814814814814815</v>
      </c>
      <c r="K38" s="119"/>
    </row>
    <row r="39" spans="1:11" s="123" customFormat="1" ht="17.100000000000001" customHeight="1" x14ac:dyDescent="0.15">
      <c r="A39" s="126" t="s">
        <v>186</v>
      </c>
      <c r="B39" s="125"/>
      <c r="C39" s="127"/>
      <c r="D39" s="125"/>
      <c r="E39" s="127"/>
      <c r="F39" s="127"/>
      <c r="G39" s="125"/>
      <c r="H39" s="127"/>
      <c r="I39" s="125"/>
      <c r="J39" s="127"/>
      <c r="K39" s="127"/>
    </row>
    <row r="40" spans="1:11" ht="12" customHeight="1" x14ac:dyDescent="0.15">
      <c r="A40" s="158" t="s">
        <v>451</v>
      </c>
      <c r="B40" s="147">
        <v>4</v>
      </c>
      <c r="C40" s="148">
        <v>3</v>
      </c>
      <c r="D40" s="149">
        <v>0</v>
      </c>
      <c r="E40" s="147">
        <v>85</v>
      </c>
      <c r="F40" s="149">
        <v>-2.2988505747126453</v>
      </c>
      <c r="G40" s="149">
        <v>6.5654648956356736</v>
      </c>
      <c r="H40" s="147">
        <v>117</v>
      </c>
      <c r="I40" s="149">
        <v>72.649572649572647</v>
      </c>
      <c r="J40" s="149">
        <v>5.5991627420198853</v>
      </c>
      <c r="K40" s="119"/>
    </row>
    <row r="41" spans="1:11" ht="12" customHeight="1" x14ac:dyDescent="0.15">
      <c r="A41" s="158" t="s">
        <v>406</v>
      </c>
      <c r="B41" s="147">
        <v>7</v>
      </c>
      <c r="C41" s="148">
        <v>6</v>
      </c>
      <c r="D41" s="149">
        <v>20</v>
      </c>
      <c r="E41" s="147">
        <v>181</v>
      </c>
      <c r="F41" s="149">
        <v>60.17699115044249</v>
      </c>
      <c r="G41" s="149">
        <v>13.206202103011941</v>
      </c>
      <c r="H41" s="147">
        <v>196</v>
      </c>
      <c r="I41" s="149">
        <v>92.346938775510196</v>
      </c>
      <c r="J41" s="149">
        <v>15.13189448441247</v>
      </c>
      <c r="K41" s="119"/>
    </row>
    <row r="42" spans="1:11" ht="12" customHeight="1" x14ac:dyDescent="0.15">
      <c r="A42" s="158" t="s">
        <v>443</v>
      </c>
      <c r="B42" s="147">
        <v>3</v>
      </c>
      <c r="C42" s="148">
        <v>3</v>
      </c>
      <c r="D42" s="149">
        <v>0</v>
      </c>
      <c r="E42" s="147">
        <v>111</v>
      </c>
      <c r="F42" s="149">
        <v>0</v>
      </c>
      <c r="G42" s="149">
        <v>7.9046788724208072</v>
      </c>
      <c r="H42" s="147">
        <v>111</v>
      </c>
      <c r="I42" s="149">
        <v>100</v>
      </c>
      <c r="J42" s="149">
        <v>4.7947947947947949</v>
      </c>
      <c r="K42" s="119"/>
    </row>
    <row r="43" spans="1:11" ht="12" customHeight="1" x14ac:dyDescent="0.15">
      <c r="A43" s="158" t="s">
        <v>407</v>
      </c>
      <c r="B43" s="147">
        <v>3</v>
      </c>
      <c r="C43" s="148">
        <v>3</v>
      </c>
      <c r="D43" s="149">
        <v>0</v>
      </c>
      <c r="E43" s="147">
        <v>70</v>
      </c>
      <c r="F43" s="149">
        <v>0</v>
      </c>
      <c r="G43" s="149">
        <v>8.6175115207373274</v>
      </c>
      <c r="H43" s="147">
        <v>70</v>
      </c>
      <c r="I43" s="149">
        <v>100</v>
      </c>
      <c r="J43" s="149">
        <v>10.238095238095237</v>
      </c>
      <c r="K43" s="119"/>
    </row>
    <row r="44" spans="1:11" ht="12" customHeight="1" x14ac:dyDescent="0.15">
      <c r="A44" s="158" t="s">
        <v>408</v>
      </c>
      <c r="B44" s="147">
        <v>7</v>
      </c>
      <c r="C44" s="148">
        <v>6</v>
      </c>
      <c r="D44" s="149">
        <v>0</v>
      </c>
      <c r="E44" s="147">
        <v>614</v>
      </c>
      <c r="F44" s="149">
        <v>8.2892416225749628</v>
      </c>
      <c r="G44" s="149">
        <v>25.323106020804875</v>
      </c>
      <c r="H44" s="147">
        <v>627</v>
      </c>
      <c r="I44" s="149">
        <v>97.92663476874003</v>
      </c>
      <c r="J44" s="149">
        <v>21.558752128700316</v>
      </c>
      <c r="K44" s="119"/>
    </row>
    <row r="45" spans="1:11" s="123" customFormat="1" ht="17.100000000000001" customHeight="1" x14ac:dyDescent="0.15">
      <c r="A45" s="126" t="s">
        <v>83</v>
      </c>
      <c r="B45" s="125"/>
      <c r="C45" s="127"/>
      <c r="D45" s="125"/>
      <c r="E45" s="127"/>
      <c r="F45" s="127"/>
      <c r="G45" s="125"/>
      <c r="H45" s="127"/>
      <c r="I45" s="125"/>
      <c r="J45" s="127"/>
      <c r="K45" s="127"/>
    </row>
    <row r="46" spans="1:11" ht="12" customHeight="1" x14ac:dyDescent="0.15">
      <c r="A46" s="158" t="s">
        <v>409</v>
      </c>
      <c r="B46" s="147">
        <v>7</v>
      </c>
      <c r="C46" s="148">
        <v>6</v>
      </c>
      <c r="D46" s="149">
        <v>-14.285714285714292</v>
      </c>
      <c r="E46" s="147">
        <v>342</v>
      </c>
      <c r="F46" s="149">
        <v>-8.3109919571045623</v>
      </c>
      <c r="G46" s="149">
        <v>27.975853612525935</v>
      </c>
      <c r="H46" s="147">
        <v>378</v>
      </c>
      <c r="I46" s="149">
        <v>90.476190476190482</v>
      </c>
      <c r="J46" s="149">
        <v>22.097390509160977</v>
      </c>
      <c r="K46" s="148"/>
    </row>
    <row r="47" spans="1:11" ht="12" customHeight="1" x14ac:dyDescent="0.15">
      <c r="A47" s="158" t="s">
        <v>410</v>
      </c>
      <c r="B47" s="147">
        <v>5</v>
      </c>
      <c r="C47" s="148">
        <v>4</v>
      </c>
      <c r="D47" s="149">
        <v>0</v>
      </c>
      <c r="E47" s="147">
        <v>65</v>
      </c>
      <c r="F47" s="149">
        <v>0</v>
      </c>
      <c r="G47" s="149">
        <v>24.11910669975186</v>
      </c>
      <c r="H47" s="147">
        <v>79</v>
      </c>
      <c r="I47" s="149">
        <v>82.278481012658233</v>
      </c>
      <c r="J47" s="149">
        <v>28.63247863247863</v>
      </c>
      <c r="K47" s="148"/>
    </row>
    <row r="48" spans="1:11" ht="12" customHeight="1" x14ac:dyDescent="0.15">
      <c r="A48" s="158" t="s">
        <v>411</v>
      </c>
      <c r="B48" s="147">
        <v>3</v>
      </c>
      <c r="C48" s="148">
        <v>3</v>
      </c>
      <c r="D48" s="149">
        <v>0</v>
      </c>
      <c r="E48" s="147">
        <v>97</v>
      </c>
      <c r="F48" s="149">
        <v>0</v>
      </c>
      <c r="G48" s="149">
        <v>26.737612238111076</v>
      </c>
      <c r="H48" s="147">
        <v>97</v>
      </c>
      <c r="I48" s="149">
        <v>100</v>
      </c>
      <c r="J48" s="149">
        <v>27.376861397479956</v>
      </c>
      <c r="K48" s="148"/>
    </row>
    <row r="49" spans="1:11" ht="20.100000000000001" customHeight="1" x14ac:dyDescent="0.15">
      <c r="A49" s="132" t="s">
        <v>46</v>
      </c>
    </row>
    <row r="50" spans="1:11" ht="9.9499999999999993" customHeight="1" x14ac:dyDescent="0.15">
      <c r="A50" s="297" t="s">
        <v>198</v>
      </c>
      <c r="B50" s="297"/>
      <c r="C50" s="297"/>
      <c r="D50" s="297"/>
      <c r="E50" s="297"/>
      <c r="F50" s="297"/>
      <c r="G50" s="297"/>
      <c r="H50" s="297"/>
      <c r="I50" s="297"/>
      <c r="J50" s="297"/>
      <c r="K50" s="131"/>
    </row>
  </sheetData>
  <mergeCells count="16">
    <mergeCell ref="A50:J50"/>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v>
      </c>
      <c r="B1" s="237"/>
      <c r="C1" s="237"/>
      <c r="D1" s="237"/>
      <c r="E1" s="237"/>
      <c r="F1" s="237"/>
      <c r="G1" s="237"/>
      <c r="H1" s="237"/>
      <c r="I1" s="237"/>
      <c r="J1" s="237"/>
    </row>
    <row r="2" spans="1:10" ht="20.100000000000001" customHeight="1" x14ac:dyDescent="0.15">
      <c r="A2" s="254" t="s">
        <v>15</v>
      </c>
      <c r="B2" s="284" t="s">
        <v>482</v>
      </c>
      <c r="C2" s="285"/>
      <c r="D2" s="285"/>
      <c r="E2" s="285"/>
      <c r="F2" s="285"/>
      <c r="G2" s="285"/>
      <c r="H2" s="285"/>
      <c r="I2" s="286"/>
      <c r="J2" s="219" t="s">
        <v>484</v>
      </c>
    </row>
    <row r="3" spans="1:10" ht="9.9499999999999993" customHeight="1" x14ac:dyDescent="0.15">
      <c r="A3" s="255"/>
      <c r="B3" s="278" t="s">
        <v>318</v>
      </c>
      <c r="C3" s="287"/>
      <c r="D3" s="279"/>
      <c r="E3" s="257" t="s">
        <v>32</v>
      </c>
      <c r="F3" s="257"/>
      <c r="G3" s="257"/>
      <c r="H3" s="257"/>
      <c r="I3" s="257"/>
      <c r="J3" s="258" t="s">
        <v>31</v>
      </c>
    </row>
    <row r="4" spans="1:10" ht="9.9499999999999993" customHeight="1" x14ac:dyDescent="0.15">
      <c r="A4" s="255"/>
      <c r="B4" s="291" t="s">
        <v>135</v>
      </c>
      <c r="C4" s="257" t="s">
        <v>33</v>
      </c>
      <c r="D4" s="257"/>
      <c r="E4" s="257" t="s">
        <v>135</v>
      </c>
      <c r="F4" s="282" t="s">
        <v>151</v>
      </c>
      <c r="G4" s="282" t="s">
        <v>35</v>
      </c>
      <c r="H4" s="257" t="s">
        <v>173</v>
      </c>
      <c r="I4" s="257"/>
      <c r="J4" s="258"/>
    </row>
    <row r="5" spans="1:10" ht="54.95" customHeight="1" x14ac:dyDescent="0.15">
      <c r="A5" s="255"/>
      <c r="B5" s="291"/>
      <c r="C5" s="16" t="s">
        <v>176</v>
      </c>
      <c r="D5" s="16" t="s">
        <v>151</v>
      </c>
      <c r="E5" s="257"/>
      <c r="F5" s="283"/>
      <c r="G5" s="283"/>
      <c r="H5" s="16" t="s">
        <v>200</v>
      </c>
      <c r="I5" s="16" t="s">
        <v>177</v>
      </c>
      <c r="J5" s="258"/>
    </row>
    <row r="6" spans="1:10" ht="9.9499999999999993" customHeight="1" x14ac:dyDescent="0.15">
      <c r="A6" s="256"/>
      <c r="B6" s="288" t="s">
        <v>136</v>
      </c>
      <c r="C6" s="289"/>
      <c r="D6" s="18" t="s">
        <v>137</v>
      </c>
      <c r="E6" s="18" t="s">
        <v>136</v>
      </c>
      <c r="F6" s="289" t="s">
        <v>137</v>
      </c>
      <c r="G6" s="289"/>
      <c r="H6" s="18" t="s">
        <v>136</v>
      </c>
      <c r="I6" s="289" t="s">
        <v>137</v>
      </c>
      <c r="J6" s="290"/>
    </row>
    <row r="7" spans="1:10" s="3" customFormat="1" ht="35.1" customHeight="1" x14ac:dyDescent="0.15">
      <c r="A7" s="166" t="s">
        <v>409</v>
      </c>
      <c r="B7" s="144">
        <v>7</v>
      </c>
      <c r="C7" s="144">
        <v>6</v>
      </c>
      <c r="D7" s="142">
        <v>-14.285714285714292</v>
      </c>
      <c r="E7" s="141">
        <v>342</v>
      </c>
      <c r="F7" s="142">
        <v>-8.3109919571045623</v>
      </c>
      <c r="G7" s="142">
        <v>27.975853612525935</v>
      </c>
      <c r="H7" s="141">
        <v>378</v>
      </c>
      <c r="I7" s="142">
        <v>90.476190476190482</v>
      </c>
      <c r="J7" s="142">
        <v>22.097390509160977</v>
      </c>
    </row>
    <row r="8" spans="1:10" s="3" customFormat="1" ht="20.100000000000001" customHeight="1" x14ac:dyDescent="0.15">
      <c r="A8" s="109" t="s">
        <v>376</v>
      </c>
      <c r="B8" s="144">
        <v>3</v>
      </c>
      <c r="C8" s="144">
        <v>3</v>
      </c>
      <c r="D8" s="142">
        <v>0</v>
      </c>
      <c r="E8" s="141">
        <v>418</v>
      </c>
      <c r="F8" s="142">
        <v>0</v>
      </c>
      <c r="G8" s="142">
        <v>28.908782219478312</v>
      </c>
      <c r="H8" s="141">
        <v>418</v>
      </c>
      <c r="I8" s="142">
        <v>100</v>
      </c>
      <c r="J8" s="142">
        <v>25.348219032429558</v>
      </c>
    </row>
    <row r="9" spans="1:10" s="3" customFormat="1" ht="20.100000000000001" customHeight="1" x14ac:dyDescent="0.15">
      <c r="A9" s="109" t="s">
        <v>366</v>
      </c>
      <c r="B9" s="144">
        <v>10</v>
      </c>
      <c r="C9" s="144">
        <v>10</v>
      </c>
      <c r="D9" s="142">
        <v>0</v>
      </c>
      <c r="E9" s="141">
        <v>441</v>
      </c>
      <c r="F9" s="142">
        <v>-0.89887640449438777</v>
      </c>
      <c r="G9" s="142">
        <v>26.289225367566381</v>
      </c>
      <c r="H9" s="141">
        <v>447</v>
      </c>
      <c r="I9" s="142">
        <v>98.65771812080537</v>
      </c>
      <c r="J9" s="142">
        <v>24.134033307377358</v>
      </c>
    </row>
    <row r="10" spans="1:10" s="3" customFormat="1" ht="20.100000000000001" customHeight="1" x14ac:dyDescent="0.15">
      <c r="A10" s="109" t="s">
        <v>337</v>
      </c>
      <c r="B10" s="144">
        <v>11</v>
      </c>
      <c r="C10" s="144">
        <v>11</v>
      </c>
      <c r="D10" s="142">
        <v>0</v>
      </c>
      <c r="E10" s="141">
        <v>833</v>
      </c>
      <c r="F10" s="142">
        <v>40.472175379426631</v>
      </c>
      <c r="G10" s="142">
        <v>63.106532935754942</v>
      </c>
      <c r="H10" s="141">
        <v>839</v>
      </c>
      <c r="I10" s="142">
        <v>99.284862932061984</v>
      </c>
      <c r="J10" s="142">
        <v>55.288782179538487</v>
      </c>
    </row>
    <row r="11" spans="1:10" s="3" customFormat="1" ht="20.100000000000001" customHeight="1" x14ac:dyDescent="0.15">
      <c r="A11" s="109" t="s">
        <v>413</v>
      </c>
      <c r="B11" s="144">
        <v>30</v>
      </c>
      <c r="C11" s="144">
        <v>30</v>
      </c>
      <c r="D11" s="142">
        <v>0</v>
      </c>
      <c r="E11" s="141">
        <v>2065</v>
      </c>
      <c r="F11" s="142">
        <v>0.29140359397766247</v>
      </c>
      <c r="G11" s="142">
        <v>37.336561743341406</v>
      </c>
      <c r="H11" s="141">
        <v>2076</v>
      </c>
      <c r="I11" s="142">
        <v>99.470134874759154</v>
      </c>
      <c r="J11" s="142">
        <v>30.494548901880236</v>
      </c>
    </row>
    <row r="12" spans="1:10" s="3" customFormat="1" ht="20.100000000000001" customHeight="1" x14ac:dyDescent="0.15">
      <c r="A12" s="109" t="s">
        <v>414</v>
      </c>
      <c r="B12" s="144">
        <v>68</v>
      </c>
      <c r="C12" s="144">
        <v>66</v>
      </c>
      <c r="D12" s="142">
        <v>1.538461538461533</v>
      </c>
      <c r="E12" s="141">
        <v>5213</v>
      </c>
      <c r="F12" s="142">
        <v>-2.0665038512117206</v>
      </c>
      <c r="G12" s="142">
        <v>42.244289847171714</v>
      </c>
      <c r="H12" s="141">
        <v>5429</v>
      </c>
      <c r="I12" s="142">
        <v>96.021366734205188</v>
      </c>
      <c r="J12" s="142">
        <v>35.76620673043837</v>
      </c>
    </row>
    <row r="13" spans="1:10" s="3" customFormat="1" ht="20.100000000000001" customHeight="1" x14ac:dyDescent="0.15">
      <c r="A13" s="109" t="s">
        <v>415</v>
      </c>
      <c r="B13" s="144">
        <v>16</v>
      </c>
      <c r="C13" s="144">
        <v>16</v>
      </c>
      <c r="D13" s="142">
        <v>-5.8823529411764639</v>
      </c>
      <c r="E13" s="141">
        <v>1248</v>
      </c>
      <c r="F13" s="142">
        <v>-15.447154471544721</v>
      </c>
      <c r="G13" s="142">
        <v>32.102977667493796</v>
      </c>
      <c r="H13" s="141">
        <v>1441</v>
      </c>
      <c r="I13" s="142">
        <v>86.606523247744633</v>
      </c>
      <c r="J13" s="142">
        <v>30.51573629433922</v>
      </c>
    </row>
    <row r="14" spans="1:10" s="3" customFormat="1" ht="20.100000000000001" customHeight="1" x14ac:dyDescent="0.15">
      <c r="A14" s="109" t="s">
        <v>351</v>
      </c>
      <c r="B14" s="144">
        <v>15</v>
      </c>
      <c r="C14" s="144">
        <v>15</v>
      </c>
      <c r="D14" s="142">
        <v>0</v>
      </c>
      <c r="E14" s="141">
        <v>1041</v>
      </c>
      <c r="F14" s="142">
        <v>-0.28735632183908422</v>
      </c>
      <c r="G14" s="142">
        <v>33.313673754462208</v>
      </c>
      <c r="H14" s="141">
        <v>1048</v>
      </c>
      <c r="I14" s="142">
        <v>99.332061068702288</v>
      </c>
      <c r="J14" s="142">
        <v>33.089475436956825</v>
      </c>
    </row>
    <row r="15" spans="1:10" s="3" customFormat="1" ht="20.100000000000001" customHeight="1" x14ac:dyDescent="0.15">
      <c r="A15" s="109" t="s">
        <v>372</v>
      </c>
      <c r="B15" s="144">
        <v>15</v>
      </c>
      <c r="C15" s="144">
        <v>15</v>
      </c>
      <c r="D15" s="142">
        <v>0</v>
      </c>
      <c r="E15" s="141">
        <v>1023</v>
      </c>
      <c r="F15" s="142">
        <v>1.5888778550148999</v>
      </c>
      <c r="G15" s="142">
        <v>21.145902311354963</v>
      </c>
      <c r="H15" s="141">
        <v>1033</v>
      </c>
      <c r="I15" s="142">
        <v>99.03194578896418</v>
      </c>
      <c r="J15" s="142">
        <v>24.035359260551097</v>
      </c>
    </row>
    <row r="16" spans="1:10" s="3" customFormat="1" ht="20.100000000000001" customHeight="1" x14ac:dyDescent="0.15">
      <c r="A16" s="166" t="s">
        <v>416</v>
      </c>
      <c r="B16" s="144">
        <v>30</v>
      </c>
      <c r="C16" s="144">
        <v>30</v>
      </c>
      <c r="D16" s="142">
        <v>3.448275862068968</v>
      </c>
      <c r="E16" s="141">
        <v>2002</v>
      </c>
      <c r="F16" s="142">
        <v>2.8248587570621453</v>
      </c>
      <c r="G16" s="142">
        <v>38.804743643453321</v>
      </c>
      <c r="H16" s="141">
        <v>2028</v>
      </c>
      <c r="I16" s="142">
        <v>98.71794871794873</v>
      </c>
      <c r="J16" s="142">
        <v>35.783431707221375</v>
      </c>
    </row>
    <row r="17" spans="1:11" s="3" customFormat="1" ht="20.100000000000001" customHeight="1" x14ac:dyDescent="0.15">
      <c r="A17" s="109" t="s">
        <v>343</v>
      </c>
      <c r="B17" s="144">
        <v>12</v>
      </c>
      <c r="C17" s="144">
        <v>11</v>
      </c>
      <c r="D17" s="142">
        <v>0</v>
      </c>
      <c r="E17" s="141">
        <v>419</v>
      </c>
      <c r="F17" s="142">
        <v>-0.71090047393364841</v>
      </c>
      <c r="G17" s="142">
        <v>27.06135961197937</v>
      </c>
      <c r="H17" s="141">
        <v>471</v>
      </c>
      <c r="I17" s="142">
        <v>88.959660297239921</v>
      </c>
      <c r="J17" s="142">
        <v>25.078228586581808</v>
      </c>
    </row>
    <row r="18" spans="1:11" s="3" customFormat="1" ht="20.100000000000001" customHeight="1" x14ac:dyDescent="0.15">
      <c r="A18" s="109" t="s">
        <v>338</v>
      </c>
      <c r="B18" s="144">
        <v>16</v>
      </c>
      <c r="C18" s="144">
        <v>15</v>
      </c>
      <c r="D18" s="142">
        <v>0</v>
      </c>
      <c r="E18" s="141">
        <v>740</v>
      </c>
      <c r="F18" s="142">
        <v>0</v>
      </c>
      <c r="G18" s="142">
        <v>28.487358326068001</v>
      </c>
      <c r="H18" s="141">
        <v>790</v>
      </c>
      <c r="I18" s="142">
        <v>93.670886075949369</v>
      </c>
      <c r="J18" s="142">
        <v>23.540929286843891</v>
      </c>
    </row>
    <row r="19" spans="1:11" s="3" customFormat="1" ht="20.100000000000001" customHeight="1" x14ac:dyDescent="0.15">
      <c r="A19" s="109" t="s">
        <v>326</v>
      </c>
      <c r="B19" s="144">
        <v>13</v>
      </c>
      <c r="C19" s="144">
        <v>12</v>
      </c>
      <c r="D19" s="142">
        <v>-7.6923076923076934</v>
      </c>
      <c r="E19" s="141">
        <v>636</v>
      </c>
      <c r="F19" s="142">
        <v>-0.46948356807511971</v>
      </c>
      <c r="G19" s="142">
        <v>26.739703793872998</v>
      </c>
      <c r="H19" s="141">
        <v>704</v>
      </c>
      <c r="I19" s="142">
        <v>90.340909090909093</v>
      </c>
      <c r="J19" s="142">
        <v>25.586663042493431</v>
      </c>
    </row>
    <row r="20" spans="1:11" s="3" customFormat="1" ht="20.100000000000001" customHeight="1" x14ac:dyDescent="0.15">
      <c r="A20" s="109" t="s">
        <v>391</v>
      </c>
      <c r="B20" s="144">
        <v>7</v>
      </c>
      <c r="C20" s="144">
        <v>7</v>
      </c>
      <c r="D20" s="142">
        <v>0</v>
      </c>
      <c r="E20" s="141">
        <v>342</v>
      </c>
      <c r="F20" s="142">
        <v>0</v>
      </c>
      <c r="G20" s="142">
        <v>34.69156762874929</v>
      </c>
      <c r="H20" s="141">
        <v>344</v>
      </c>
      <c r="I20" s="142">
        <v>99.418604651162795</v>
      </c>
      <c r="J20" s="142">
        <v>32.375154632463051</v>
      </c>
    </row>
    <row r="21" spans="1:11" s="3" customFormat="1" ht="20.100000000000001" customHeight="1" x14ac:dyDescent="0.15">
      <c r="A21" s="109" t="s">
        <v>392</v>
      </c>
      <c r="B21" s="144">
        <v>15</v>
      </c>
      <c r="C21" s="144">
        <v>15</v>
      </c>
      <c r="D21" s="142">
        <v>-6.25</v>
      </c>
      <c r="E21" s="141">
        <v>749</v>
      </c>
      <c r="F21" s="142">
        <v>-1.0568031704095091</v>
      </c>
      <c r="G21" s="142">
        <v>34.691416512339032</v>
      </c>
      <c r="H21" s="141">
        <v>751</v>
      </c>
      <c r="I21" s="142">
        <v>99.733688415446082</v>
      </c>
      <c r="J21" s="142">
        <v>30.29075804776739</v>
      </c>
    </row>
    <row r="22" spans="1:11" s="3" customFormat="1" ht="20.100000000000001" customHeight="1" x14ac:dyDescent="0.15">
      <c r="A22" s="109" t="s">
        <v>345</v>
      </c>
      <c r="B22" s="144">
        <v>11</v>
      </c>
      <c r="C22" s="144">
        <v>11</v>
      </c>
      <c r="D22" s="142">
        <v>0</v>
      </c>
      <c r="E22" s="141">
        <v>395</v>
      </c>
      <c r="F22" s="142">
        <v>-0.50377833753148593</v>
      </c>
      <c r="G22" s="142">
        <v>31.171906900775824</v>
      </c>
      <c r="H22" s="141">
        <v>397</v>
      </c>
      <c r="I22" s="142">
        <v>99.496221662468514</v>
      </c>
      <c r="J22" s="142">
        <v>29.925984075361669</v>
      </c>
    </row>
    <row r="23" spans="1:11" s="3" customFormat="1" ht="20.100000000000001" customHeight="1" x14ac:dyDescent="0.15">
      <c r="A23" s="109" t="s">
        <v>339</v>
      </c>
      <c r="B23" s="144">
        <v>11</v>
      </c>
      <c r="C23" s="144">
        <v>10</v>
      </c>
      <c r="D23" s="142">
        <v>0</v>
      </c>
      <c r="E23" s="141">
        <v>738</v>
      </c>
      <c r="F23" s="142">
        <v>3.0726256983240177</v>
      </c>
      <c r="G23" s="142">
        <v>27.222659323367427</v>
      </c>
      <c r="H23" s="141">
        <v>1142</v>
      </c>
      <c r="I23" s="142">
        <v>64.623467600700522</v>
      </c>
      <c r="J23" s="142">
        <v>15.468903498828688</v>
      </c>
    </row>
    <row r="24" spans="1:11" s="3" customFormat="1" ht="20.100000000000001" customHeight="1" x14ac:dyDescent="0.15">
      <c r="A24" s="109" t="s">
        <v>417</v>
      </c>
      <c r="B24" s="144">
        <v>20</v>
      </c>
      <c r="C24" s="144">
        <v>19</v>
      </c>
      <c r="D24" s="142">
        <v>5.5555555555555571</v>
      </c>
      <c r="E24" s="141">
        <v>1825</v>
      </c>
      <c r="F24" s="142">
        <v>4.1666666666666714</v>
      </c>
      <c r="G24" s="142">
        <v>31.142546633647488</v>
      </c>
      <c r="H24" s="141">
        <v>1854</v>
      </c>
      <c r="I24" s="142">
        <v>98.435814455231935</v>
      </c>
      <c r="J24" s="142">
        <v>31.594934542654229</v>
      </c>
    </row>
    <row r="25" spans="1:11" s="3" customFormat="1" ht="20.100000000000001" customHeight="1" x14ac:dyDescent="0.15">
      <c r="A25" s="166" t="s">
        <v>418</v>
      </c>
      <c r="B25" s="144">
        <v>48</v>
      </c>
      <c r="C25" s="144">
        <v>46</v>
      </c>
      <c r="D25" s="142">
        <v>2.2222222222222285</v>
      </c>
      <c r="E25" s="141">
        <v>4346</v>
      </c>
      <c r="F25" s="142">
        <v>2.3551577955723104</v>
      </c>
      <c r="G25" s="142">
        <v>41.478363060262112</v>
      </c>
      <c r="H25" s="141">
        <v>4543</v>
      </c>
      <c r="I25" s="142">
        <v>95.663658375522786</v>
      </c>
      <c r="J25" s="142">
        <v>32.120510631230097</v>
      </c>
    </row>
    <row r="26" spans="1:11" s="5" customFormat="1" ht="35.1" customHeight="1" x14ac:dyDescent="0.15">
      <c r="A26" s="168" t="s">
        <v>172</v>
      </c>
      <c r="B26" s="143">
        <v>358</v>
      </c>
      <c r="C26" s="143">
        <v>348</v>
      </c>
      <c r="D26" s="140">
        <v>0</v>
      </c>
      <c r="E26" s="139">
        <v>24816</v>
      </c>
      <c r="F26" s="140">
        <v>0.48590864917395038</v>
      </c>
      <c r="G26" s="140">
        <v>36.830597110110972</v>
      </c>
      <c r="H26" s="139">
        <v>26133</v>
      </c>
      <c r="I26" s="140">
        <v>94.960394902996214</v>
      </c>
      <c r="J26" s="140">
        <v>31.894276110996987</v>
      </c>
    </row>
    <row r="27" spans="1:11" s="3" customFormat="1" ht="20.100000000000001" customHeight="1" x14ac:dyDescent="0.15">
      <c r="A27" s="12" t="s">
        <v>46</v>
      </c>
    </row>
    <row r="28" spans="1:11" ht="9.9499999999999993" customHeight="1" x14ac:dyDescent="0.15">
      <c r="A28" s="281" t="s">
        <v>198</v>
      </c>
      <c r="B28" s="281"/>
      <c r="C28" s="281"/>
      <c r="D28" s="281"/>
      <c r="E28" s="281"/>
      <c r="F28" s="281"/>
      <c r="G28" s="281"/>
      <c r="H28" s="281"/>
      <c r="I28" s="281"/>
      <c r="J28" s="281"/>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3" t="s">
        <v>295</v>
      </c>
      <c r="B1" s="303"/>
      <c r="C1" s="303"/>
      <c r="D1" s="303"/>
      <c r="E1" s="303"/>
      <c r="F1" s="303"/>
    </row>
    <row r="2" spans="1:10" ht="16.5" customHeight="1" x14ac:dyDescent="0.15">
      <c r="A2" s="304" t="s">
        <v>40</v>
      </c>
      <c r="B2" s="307" t="s">
        <v>482</v>
      </c>
      <c r="C2" s="308"/>
      <c r="D2" s="308"/>
      <c r="E2" s="309"/>
      <c r="F2" s="96" t="s">
        <v>484</v>
      </c>
    </row>
    <row r="3" spans="1:10" ht="9.9499999999999993" customHeight="1" x14ac:dyDescent="0.15">
      <c r="A3" s="305"/>
      <c r="B3" s="310" t="s">
        <v>286</v>
      </c>
      <c r="C3" s="316" t="s">
        <v>299</v>
      </c>
      <c r="D3" s="317"/>
      <c r="E3" s="311" t="s">
        <v>298</v>
      </c>
      <c r="F3" s="312"/>
    </row>
    <row r="4" spans="1:10" ht="9.9499999999999993" customHeight="1" x14ac:dyDescent="0.15">
      <c r="A4" s="305"/>
      <c r="B4" s="310"/>
      <c r="C4" s="318"/>
      <c r="D4" s="319"/>
      <c r="E4" s="311"/>
      <c r="F4" s="312"/>
    </row>
    <row r="5" spans="1:10" ht="27.95" customHeight="1" x14ac:dyDescent="0.15">
      <c r="A5" s="305"/>
      <c r="B5" s="310"/>
      <c r="C5" s="97" t="s">
        <v>176</v>
      </c>
      <c r="D5" s="97" t="s">
        <v>287</v>
      </c>
      <c r="E5" s="311"/>
      <c r="F5" s="312"/>
    </row>
    <row r="6" spans="1:10" ht="9.9499999999999993" customHeight="1" x14ac:dyDescent="0.15">
      <c r="A6" s="306"/>
      <c r="B6" s="313" t="s">
        <v>136</v>
      </c>
      <c r="C6" s="314"/>
      <c r="D6" s="314" t="s">
        <v>137</v>
      </c>
      <c r="E6" s="314"/>
      <c r="F6" s="315"/>
    </row>
    <row r="7" spans="1:10" ht="20.100000000000001" customHeight="1" x14ac:dyDescent="0.15">
      <c r="A7" s="101" t="s">
        <v>190</v>
      </c>
      <c r="B7" s="150">
        <v>234</v>
      </c>
      <c r="C7" s="150">
        <v>228</v>
      </c>
      <c r="D7" s="151">
        <v>2.2000000000000002</v>
      </c>
      <c r="E7" s="151">
        <v>47.9</v>
      </c>
      <c r="F7" s="151">
        <v>45.2</v>
      </c>
    </row>
    <row r="8" spans="1:10" ht="15" customHeight="1" x14ac:dyDescent="0.15">
      <c r="A8" s="102" t="s">
        <v>59</v>
      </c>
      <c r="B8" s="152">
        <v>189</v>
      </c>
      <c r="C8" s="152">
        <v>184</v>
      </c>
      <c r="D8" s="153">
        <v>0.5</v>
      </c>
      <c r="E8" s="153">
        <v>47.7</v>
      </c>
      <c r="F8" s="153">
        <v>45.5</v>
      </c>
    </row>
    <row r="9" spans="1:10" ht="15" customHeight="1" x14ac:dyDescent="0.15">
      <c r="A9" s="102" t="s">
        <v>49</v>
      </c>
      <c r="B9" s="152">
        <v>29</v>
      </c>
      <c r="C9" s="152">
        <v>29</v>
      </c>
      <c r="D9" s="193">
        <v>7.4</v>
      </c>
      <c r="E9" s="153">
        <v>51.7</v>
      </c>
      <c r="F9" s="153">
        <v>44.5</v>
      </c>
    </row>
    <row r="10" spans="1:10" ht="15" customHeight="1" x14ac:dyDescent="0.15">
      <c r="A10" s="102" t="s">
        <v>50</v>
      </c>
      <c r="B10" s="152">
        <v>10</v>
      </c>
      <c r="C10" s="152">
        <v>9</v>
      </c>
      <c r="D10" s="193">
        <v>12.5</v>
      </c>
      <c r="E10" s="153">
        <v>38.299999999999997</v>
      </c>
      <c r="F10" s="153">
        <v>36.1</v>
      </c>
    </row>
    <row r="11" spans="1:10" ht="15" customHeight="1" x14ac:dyDescent="0.15">
      <c r="A11" s="102" t="s">
        <v>51</v>
      </c>
      <c r="B11" s="152">
        <v>6</v>
      </c>
      <c r="C11" s="152">
        <v>6</v>
      </c>
      <c r="D11" s="193">
        <v>20</v>
      </c>
      <c r="E11" s="153">
        <v>42.4</v>
      </c>
      <c r="F11" s="153">
        <v>44.2</v>
      </c>
    </row>
    <row r="12" spans="1:10" ht="15" customHeight="1" x14ac:dyDescent="0.15">
      <c r="A12" s="93" t="s">
        <v>46</v>
      </c>
    </row>
    <row r="13" spans="1:10" ht="9.9499999999999993" customHeight="1" x14ac:dyDescent="0.15">
      <c r="A13" s="321" t="s">
        <v>288</v>
      </c>
      <c r="B13" s="321"/>
      <c r="C13" s="321"/>
      <c r="D13" s="321"/>
      <c r="E13" s="321"/>
      <c r="F13" s="321"/>
    </row>
    <row r="14" spans="1:10" s="3" customFormat="1" ht="15" customHeight="1" x14ac:dyDescent="0.15">
      <c r="A14" s="320" t="s">
        <v>538</v>
      </c>
      <c r="B14" s="320"/>
      <c r="C14" s="320"/>
      <c r="D14" s="320"/>
      <c r="E14" s="320"/>
    </row>
    <row r="15" spans="1:10" ht="39.950000000000003" customHeight="1" x14ac:dyDescent="0.15">
      <c r="A15" s="303" t="s">
        <v>296</v>
      </c>
      <c r="B15" s="303"/>
      <c r="C15" s="303"/>
      <c r="D15" s="303"/>
      <c r="E15" s="303"/>
      <c r="F15" s="303"/>
    </row>
    <row r="16" spans="1:10" ht="16.5" x14ac:dyDescent="0.15">
      <c r="A16" s="304" t="s">
        <v>199</v>
      </c>
      <c r="B16" s="307" t="s">
        <v>482</v>
      </c>
      <c r="C16" s="308"/>
      <c r="D16" s="308"/>
      <c r="E16" s="309"/>
      <c r="F16" s="96" t="s">
        <v>484</v>
      </c>
      <c r="J16" s="103"/>
    </row>
    <row r="17" spans="1:6" ht="8.25" customHeight="1" x14ac:dyDescent="0.15">
      <c r="A17" s="305"/>
      <c r="B17" s="310" t="s">
        <v>286</v>
      </c>
      <c r="C17" s="316" t="s">
        <v>299</v>
      </c>
      <c r="D17" s="317"/>
      <c r="E17" s="311" t="s">
        <v>298</v>
      </c>
      <c r="F17" s="312"/>
    </row>
    <row r="18" spans="1:6" ht="9.9499999999999993" customHeight="1" x14ac:dyDescent="0.15">
      <c r="A18" s="305"/>
      <c r="B18" s="310"/>
      <c r="C18" s="318"/>
      <c r="D18" s="319"/>
      <c r="E18" s="311"/>
      <c r="F18" s="312"/>
    </row>
    <row r="19" spans="1:6" ht="27.95" customHeight="1" x14ac:dyDescent="0.15">
      <c r="A19" s="305"/>
      <c r="B19" s="310"/>
      <c r="C19" s="97" t="s">
        <v>176</v>
      </c>
      <c r="D19" s="97" t="s">
        <v>287</v>
      </c>
      <c r="E19" s="311"/>
      <c r="F19" s="312"/>
    </row>
    <row r="20" spans="1:6" ht="9.9499999999999993" customHeight="1" x14ac:dyDescent="0.15">
      <c r="A20" s="306"/>
      <c r="B20" s="313" t="s">
        <v>136</v>
      </c>
      <c r="C20" s="314"/>
      <c r="D20" s="314" t="s">
        <v>137</v>
      </c>
      <c r="E20" s="314"/>
      <c r="F20" s="315"/>
    </row>
    <row r="21" spans="1:6" ht="20.100000000000001" customHeight="1" x14ac:dyDescent="0.15">
      <c r="A21" s="104" t="s">
        <v>10</v>
      </c>
      <c r="B21" s="159">
        <v>23</v>
      </c>
      <c r="C21" s="159">
        <v>23</v>
      </c>
      <c r="D21" s="160" t="s">
        <v>530</v>
      </c>
      <c r="E21" s="160">
        <v>63.3</v>
      </c>
      <c r="F21" s="160">
        <v>55.1</v>
      </c>
    </row>
    <row r="22" spans="1:6" ht="15" customHeight="1" x14ac:dyDescent="0.15">
      <c r="A22" s="104" t="s">
        <v>11</v>
      </c>
      <c r="B22" s="159">
        <v>6</v>
      </c>
      <c r="C22" s="159">
        <v>6</v>
      </c>
      <c r="D22" s="160" t="s">
        <v>530</v>
      </c>
      <c r="E22" s="160">
        <v>47.2</v>
      </c>
      <c r="F22" s="160">
        <v>46.1</v>
      </c>
    </row>
    <row r="23" spans="1:6" ht="15" customHeight="1" x14ac:dyDescent="0.15">
      <c r="A23" s="105" t="s">
        <v>12</v>
      </c>
      <c r="B23" s="159">
        <v>9</v>
      </c>
      <c r="C23" s="159">
        <v>9</v>
      </c>
      <c r="D23" s="192">
        <v>12.5</v>
      </c>
      <c r="E23" s="160">
        <v>54</v>
      </c>
      <c r="F23" s="160">
        <v>50.3</v>
      </c>
    </row>
    <row r="24" spans="1:6" ht="15" customHeight="1" x14ac:dyDescent="0.15">
      <c r="A24" s="104" t="s">
        <v>13</v>
      </c>
      <c r="B24" s="159">
        <v>6</v>
      </c>
      <c r="C24" s="159">
        <v>6</v>
      </c>
      <c r="D24" s="192" t="s">
        <v>530</v>
      </c>
      <c r="E24" s="160">
        <v>49</v>
      </c>
      <c r="F24" s="160">
        <v>49.8</v>
      </c>
    </row>
    <row r="25" spans="1:6" ht="15" customHeight="1" x14ac:dyDescent="0.15">
      <c r="A25" s="105" t="s">
        <v>14</v>
      </c>
      <c r="B25" s="159">
        <v>16</v>
      </c>
      <c r="C25" s="159">
        <v>15</v>
      </c>
      <c r="D25" s="192">
        <v>7.1</v>
      </c>
      <c r="E25" s="160">
        <v>54.2</v>
      </c>
      <c r="F25" s="160">
        <v>42.9</v>
      </c>
    </row>
    <row r="26" spans="1:6" ht="15" customHeight="1" x14ac:dyDescent="0.15">
      <c r="A26" s="104" t="s">
        <v>9</v>
      </c>
      <c r="B26" s="159">
        <v>14</v>
      </c>
      <c r="C26" s="159">
        <v>14</v>
      </c>
      <c r="D26" s="192" t="s">
        <v>530</v>
      </c>
      <c r="E26" s="160">
        <v>51.8</v>
      </c>
      <c r="F26" s="160">
        <v>45.9</v>
      </c>
    </row>
    <row r="27" spans="1:6" ht="15" customHeight="1" x14ac:dyDescent="0.15">
      <c r="A27" s="105" t="s">
        <v>69</v>
      </c>
      <c r="B27" s="159">
        <v>4</v>
      </c>
      <c r="C27" s="159">
        <v>4</v>
      </c>
      <c r="D27" s="192" t="s">
        <v>530</v>
      </c>
      <c r="E27" s="160">
        <v>47.2</v>
      </c>
      <c r="F27" s="160">
        <v>52.9</v>
      </c>
    </row>
    <row r="28" spans="1:6" ht="15" customHeight="1" x14ac:dyDescent="0.15">
      <c r="A28" s="104" t="s">
        <v>100</v>
      </c>
      <c r="B28" s="159">
        <v>10</v>
      </c>
      <c r="C28" s="159">
        <v>10</v>
      </c>
      <c r="D28" s="160">
        <v>-9.1</v>
      </c>
      <c r="E28" s="160">
        <v>28.8</v>
      </c>
      <c r="F28" s="160">
        <v>29.8</v>
      </c>
    </row>
    <row r="29" spans="1:6" ht="15" customHeight="1" x14ac:dyDescent="0.15">
      <c r="A29" s="105" t="s">
        <v>101</v>
      </c>
      <c r="B29" s="159">
        <v>11</v>
      </c>
      <c r="C29" s="159">
        <v>11</v>
      </c>
      <c r="D29" s="192" t="s">
        <v>530</v>
      </c>
      <c r="E29" s="160">
        <v>40.700000000000003</v>
      </c>
      <c r="F29" s="160">
        <v>37.200000000000003</v>
      </c>
    </row>
    <row r="30" spans="1:6" ht="15" customHeight="1" x14ac:dyDescent="0.15">
      <c r="A30" s="104" t="s">
        <v>102</v>
      </c>
      <c r="B30" s="159">
        <v>6</v>
      </c>
      <c r="C30" s="159">
        <v>6</v>
      </c>
      <c r="D30" s="192" t="s">
        <v>530</v>
      </c>
      <c r="E30" s="160">
        <v>58.1</v>
      </c>
      <c r="F30" s="160">
        <v>49</v>
      </c>
    </row>
    <row r="31" spans="1:6" ht="15" customHeight="1" x14ac:dyDescent="0.15">
      <c r="A31" s="105" t="s">
        <v>103</v>
      </c>
      <c r="B31" s="159">
        <v>5</v>
      </c>
      <c r="C31" s="159">
        <v>5</v>
      </c>
      <c r="D31" s="160" t="s">
        <v>530</v>
      </c>
      <c r="E31" s="160">
        <v>48.3</v>
      </c>
      <c r="F31" s="160">
        <v>42.9</v>
      </c>
    </row>
    <row r="32" spans="1:6" ht="15" customHeight="1" x14ac:dyDescent="0.15">
      <c r="A32" s="104" t="s">
        <v>104</v>
      </c>
      <c r="B32" s="159">
        <v>23</v>
      </c>
      <c r="C32" s="159">
        <v>22</v>
      </c>
      <c r="D32" s="160" t="s">
        <v>530</v>
      </c>
      <c r="E32" s="160">
        <v>40.1</v>
      </c>
      <c r="F32" s="160">
        <v>46.8</v>
      </c>
    </row>
    <row r="33" spans="1:6" ht="15" customHeight="1" x14ac:dyDescent="0.15">
      <c r="A33" s="105" t="s">
        <v>185</v>
      </c>
      <c r="B33" s="159">
        <v>20</v>
      </c>
      <c r="C33" s="159">
        <v>20</v>
      </c>
      <c r="D33" s="192">
        <v>11.1</v>
      </c>
      <c r="E33" s="160">
        <v>48.5</v>
      </c>
      <c r="F33" s="160">
        <v>48.3</v>
      </c>
    </row>
    <row r="34" spans="1:6" ht="15" customHeight="1" x14ac:dyDescent="0.15">
      <c r="A34" s="104" t="s">
        <v>105</v>
      </c>
      <c r="B34" s="159">
        <v>5</v>
      </c>
      <c r="C34" s="159">
        <v>5</v>
      </c>
      <c r="D34" s="160" t="s">
        <v>530</v>
      </c>
      <c r="E34" s="160">
        <v>41.8</v>
      </c>
      <c r="F34" s="160">
        <v>45.4</v>
      </c>
    </row>
    <row r="35" spans="1:6" ht="15" customHeight="1" x14ac:dyDescent="0.15">
      <c r="A35" s="104" t="s">
        <v>106</v>
      </c>
      <c r="B35" s="159">
        <v>10</v>
      </c>
      <c r="C35" s="159">
        <v>9</v>
      </c>
      <c r="D35" s="192">
        <v>12.5</v>
      </c>
      <c r="E35" s="160">
        <v>38.299999999999997</v>
      </c>
      <c r="F35" s="160">
        <v>39.4</v>
      </c>
    </row>
    <row r="36" spans="1:6" ht="15" customHeight="1" x14ac:dyDescent="0.15">
      <c r="A36" s="104" t="s">
        <v>107</v>
      </c>
      <c r="B36" s="159">
        <v>14</v>
      </c>
      <c r="C36" s="159">
        <v>13</v>
      </c>
      <c r="D36" s="160">
        <v>8.3000000000000007</v>
      </c>
      <c r="E36" s="160">
        <v>33.6</v>
      </c>
      <c r="F36" s="160">
        <v>36.200000000000003</v>
      </c>
    </row>
    <row r="37" spans="1:6" ht="15" customHeight="1" x14ac:dyDescent="0.15">
      <c r="A37" s="104" t="s">
        <v>108</v>
      </c>
      <c r="B37" s="159">
        <v>10</v>
      </c>
      <c r="C37" s="159">
        <v>10</v>
      </c>
      <c r="D37" s="192" t="s">
        <v>530</v>
      </c>
      <c r="E37" s="160">
        <v>53.8</v>
      </c>
      <c r="F37" s="160">
        <v>51.3</v>
      </c>
    </row>
    <row r="38" spans="1:6" ht="15" customHeight="1" x14ac:dyDescent="0.15">
      <c r="A38" s="104" t="s">
        <v>109</v>
      </c>
      <c r="B38" s="159">
        <v>2</v>
      </c>
      <c r="C38" s="159">
        <v>2</v>
      </c>
      <c r="D38" s="160" t="s">
        <v>539</v>
      </c>
      <c r="E38" s="160" t="s">
        <v>539</v>
      </c>
      <c r="F38" s="160" t="s">
        <v>539</v>
      </c>
    </row>
    <row r="39" spans="1:6" ht="15" customHeight="1" x14ac:dyDescent="0.15">
      <c r="A39" s="104" t="s">
        <v>110</v>
      </c>
      <c r="B39" s="159">
        <v>20</v>
      </c>
      <c r="C39" s="159">
        <v>18</v>
      </c>
      <c r="D39" s="192">
        <v>-10</v>
      </c>
      <c r="E39" s="160">
        <v>28.6</v>
      </c>
      <c r="F39" s="160">
        <v>24.5</v>
      </c>
    </row>
    <row r="40" spans="1:6" ht="15" customHeight="1" x14ac:dyDescent="0.15">
      <c r="A40" s="104" t="s">
        <v>111</v>
      </c>
      <c r="B40" s="159">
        <v>6</v>
      </c>
      <c r="C40" s="159">
        <v>6</v>
      </c>
      <c r="D40" s="192">
        <v>20</v>
      </c>
      <c r="E40" s="160">
        <v>53.8</v>
      </c>
      <c r="F40" s="160">
        <v>47</v>
      </c>
    </row>
    <row r="41" spans="1:6" ht="15" customHeight="1" x14ac:dyDescent="0.15">
      <c r="A41" s="104" t="s">
        <v>112</v>
      </c>
      <c r="B41" s="159">
        <v>6</v>
      </c>
      <c r="C41" s="159">
        <v>6</v>
      </c>
      <c r="D41" s="192">
        <v>20</v>
      </c>
      <c r="E41" s="160">
        <v>26.2</v>
      </c>
      <c r="F41" s="160">
        <v>32.299999999999997</v>
      </c>
    </row>
    <row r="42" spans="1:6" ht="15" customHeight="1" x14ac:dyDescent="0.15">
      <c r="A42" s="104" t="s">
        <v>113</v>
      </c>
      <c r="B42" s="159">
        <v>4</v>
      </c>
      <c r="C42" s="159">
        <v>4</v>
      </c>
      <c r="D42" s="192" t="s">
        <v>530</v>
      </c>
      <c r="E42" s="160">
        <v>40.4</v>
      </c>
      <c r="F42" s="160">
        <v>37.4</v>
      </c>
    </row>
    <row r="43" spans="1:6" ht="15" customHeight="1" x14ac:dyDescent="0.15">
      <c r="A43" s="105" t="s">
        <v>83</v>
      </c>
      <c r="B43" s="159">
        <v>4</v>
      </c>
      <c r="C43" s="159">
        <v>4</v>
      </c>
      <c r="D43" s="160" t="s">
        <v>539</v>
      </c>
      <c r="E43" s="160" t="s">
        <v>539</v>
      </c>
      <c r="F43" s="160" t="s">
        <v>539</v>
      </c>
    </row>
    <row r="44" spans="1:6" s="92" customFormat="1" ht="15" customHeight="1" x14ac:dyDescent="0.15">
      <c r="A44" s="106" t="s">
        <v>41</v>
      </c>
      <c r="B44" s="169">
        <v>234</v>
      </c>
      <c r="C44" s="169">
        <v>228</v>
      </c>
      <c r="D44" s="170">
        <v>2.2000000000000002</v>
      </c>
      <c r="E44" s="170">
        <v>47.9</v>
      </c>
      <c r="F44" s="170">
        <v>45.2</v>
      </c>
    </row>
    <row r="45" spans="1:6" ht="15" customHeight="1" x14ac:dyDescent="0.15">
      <c r="A45" s="93" t="s">
        <v>46</v>
      </c>
    </row>
    <row r="46" spans="1:6" ht="9.9499999999999993" customHeight="1" x14ac:dyDescent="0.15">
      <c r="A46" s="320" t="s">
        <v>288</v>
      </c>
      <c r="B46" s="320"/>
      <c r="C46" s="320"/>
      <c r="D46" s="320"/>
      <c r="E46" s="320"/>
    </row>
    <row r="47" spans="1:6" ht="9" customHeight="1" x14ac:dyDescent="0.15">
      <c r="A47" s="320" t="s">
        <v>538</v>
      </c>
      <c r="B47" s="320"/>
      <c r="C47" s="320"/>
      <c r="D47" s="320"/>
      <c r="E47" s="320"/>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3" sqref="M13"/>
    </sheetView>
  </sheetViews>
  <sheetFormatPr baseColWidth="10" defaultRowHeight="15" x14ac:dyDescent="0.25"/>
  <cols>
    <col min="1" max="16384" width="11.42578125" style="221"/>
  </cols>
  <sheetData/>
  <printOptions horizontalCentered="1"/>
  <pageMargins left="0.27559055118110237" right="0.27559055118110237" top="0.98425196850393704" bottom="0.78740157480314965" header="0.51181102362204722" footer="0.51181102362204722"/>
  <pageSetup paperSize="9" firstPageNumber="43" orientation="portrait" useFirstPageNumber="1" r:id="rId1"/>
  <headerFooter>
    <oddHeader>&amp;C&amp;8-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6" zoomScaleNormal="100" workbookViewId="0">
      <selection activeCell="C33" sqref="C33:C40"/>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266</v>
      </c>
      <c r="C1" s="75"/>
      <c r="D1" s="75"/>
      <c r="E1" s="76"/>
      <c r="F1" s="76"/>
    </row>
    <row r="2" spans="1:16" x14ac:dyDescent="0.2">
      <c r="B2" s="74"/>
      <c r="C2" s="74"/>
      <c r="D2" s="75"/>
      <c r="E2" s="76"/>
      <c r="F2" s="76"/>
      <c r="H2" s="77"/>
    </row>
    <row r="3" spans="1:16" x14ac:dyDescent="0.2">
      <c r="B3" s="74"/>
      <c r="C3" s="226" t="s">
        <v>265</v>
      </c>
      <c r="D3" s="226"/>
      <c r="E3" s="76"/>
      <c r="F3" s="76"/>
    </row>
    <row r="4" spans="1:16" ht="15.75" customHeight="1" x14ac:dyDescent="0.2">
      <c r="A4" s="112" t="s">
        <v>420</v>
      </c>
      <c r="B4" s="78" t="s">
        <v>419</v>
      </c>
      <c r="C4" s="79" t="s">
        <v>134</v>
      </c>
      <c r="D4" s="79" t="s">
        <v>132</v>
      </c>
      <c r="E4" s="76"/>
      <c r="F4" s="76"/>
      <c r="O4" s="79" t="s">
        <v>134</v>
      </c>
      <c r="P4" s="79" t="s">
        <v>132</v>
      </c>
    </row>
    <row r="5" spans="1:16" ht="12.75" customHeight="1" x14ac:dyDescent="0.2">
      <c r="A5" s="178">
        <v>2017</v>
      </c>
      <c r="B5" s="176" t="s">
        <v>262</v>
      </c>
      <c r="C5" s="175">
        <f t="shared" ref="C5:C28" si="0">O5/1000</f>
        <v>205.661</v>
      </c>
      <c r="D5" s="174">
        <f t="shared" ref="D5:D28" si="1">P5/1000</f>
        <v>534.91099999999994</v>
      </c>
      <c r="E5" s="81" t="s">
        <v>262</v>
      </c>
      <c r="F5" s="81"/>
      <c r="O5" s="173">
        <v>205661</v>
      </c>
      <c r="P5" s="173">
        <v>534911</v>
      </c>
    </row>
    <row r="6" spans="1:16" x14ac:dyDescent="0.2">
      <c r="A6" s="177"/>
      <c r="B6" s="176" t="s">
        <v>264</v>
      </c>
      <c r="C6" s="175">
        <f t="shared" si="0"/>
        <v>216.166</v>
      </c>
      <c r="D6" s="174">
        <f t="shared" si="1"/>
        <v>590.76</v>
      </c>
      <c r="E6" s="81" t="s">
        <v>264</v>
      </c>
      <c r="F6" s="81"/>
      <c r="O6" s="173">
        <v>216166</v>
      </c>
      <c r="P6" s="173">
        <v>590760</v>
      </c>
    </row>
    <row r="7" spans="1:16" x14ac:dyDescent="0.2">
      <c r="A7" s="177"/>
      <c r="B7" s="176" t="s">
        <v>263</v>
      </c>
      <c r="C7" s="175">
        <f t="shared" si="0"/>
        <v>256.745</v>
      </c>
      <c r="D7" s="174">
        <f t="shared" si="1"/>
        <v>635.07799999999997</v>
      </c>
      <c r="E7" s="81" t="s">
        <v>263</v>
      </c>
      <c r="F7" s="81"/>
      <c r="O7" s="173">
        <v>256745</v>
      </c>
      <c r="P7" s="173">
        <v>635078</v>
      </c>
    </row>
    <row r="8" spans="1:16" x14ac:dyDescent="0.2">
      <c r="A8" s="177"/>
      <c r="B8" s="176" t="s">
        <v>261</v>
      </c>
      <c r="C8" s="175">
        <f t="shared" si="0"/>
        <v>304.07</v>
      </c>
      <c r="D8" s="174">
        <f t="shared" si="1"/>
        <v>784.572</v>
      </c>
      <c r="E8" s="81" t="s">
        <v>261</v>
      </c>
      <c r="F8" s="81"/>
      <c r="O8" s="173">
        <v>304070</v>
      </c>
      <c r="P8" s="173">
        <v>784572</v>
      </c>
    </row>
    <row r="9" spans="1:16" x14ac:dyDescent="0.2">
      <c r="A9" s="177"/>
      <c r="B9" s="176" t="s">
        <v>263</v>
      </c>
      <c r="C9" s="175">
        <f t="shared" si="0"/>
        <v>366.71</v>
      </c>
      <c r="D9" s="174">
        <f t="shared" si="1"/>
        <v>878.65899999999999</v>
      </c>
      <c r="E9" s="81" t="s">
        <v>263</v>
      </c>
      <c r="F9" s="81"/>
      <c r="O9" s="173">
        <v>366710</v>
      </c>
      <c r="P9" s="173">
        <v>878659</v>
      </c>
    </row>
    <row r="10" spans="1:16" x14ac:dyDescent="0.2">
      <c r="A10" s="177"/>
      <c r="B10" s="176" t="s">
        <v>262</v>
      </c>
      <c r="C10" s="175">
        <f t="shared" si="0"/>
        <v>380.685</v>
      </c>
      <c r="D10" s="174">
        <f t="shared" si="1"/>
        <v>923.56799999999998</v>
      </c>
      <c r="E10" s="81" t="s">
        <v>262</v>
      </c>
      <c r="F10" s="81"/>
      <c r="O10" s="173">
        <v>380685</v>
      </c>
      <c r="P10" s="173">
        <v>923568</v>
      </c>
    </row>
    <row r="11" spans="1:16" x14ac:dyDescent="0.2">
      <c r="A11" s="177"/>
      <c r="B11" s="176" t="s">
        <v>262</v>
      </c>
      <c r="C11" s="175">
        <f t="shared" si="0"/>
        <v>340.1</v>
      </c>
      <c r="D11" s="174">
        <f t="shared" si="1"/>
        <v>934.976</v>
      </c>
      <c r="E11" s="81" t="s">
        <v>262</v>
      </c>
      <c r="F11" s="81"/>
      <c r="O11" s="173">
        <v>340100</v>
      </c>
      <c r="P11" s="173">
        <v>934976</v>
      </c>
    </row>
    <row r="12" spans="1:16" x14ac:dyDescent="0.2">
      <c r="A12" s="177"/>
      <c r="B12" s="176" t="s">
        <v>261</v>
      </c>
      <c r="C12" s="175">
        <f t="shared" si="0"/>
        <v>351.90600000000001</v>
      </c>
      <c r="D12" s="174">
        <f t="shared" si="1"/>
        <v>935.49300000000005</v>
      </c>
      <c r="E12" s="81" t="s">
        <v>261</v>
      </c>
      <c r="F12" s="81"/>
      <c r="O12" s="173">
        <v>351906</v>
      </c>
      <c r="P12" s="173">
        <v>935493</v>
      </c>
    </row>
    <row r="13" spans="1:16" x14ac:dyDescent="0.2">
      <c r="A13" s="177"/>
      <c r="B13" s="176" t="s">
        <v>260</v>
      </c>
      <c r="C13" s="175">
        <f t="shared" si="0"/>
        <v>383.61</v>
      </c>
      <c r="D13" s="174">
        <f t="shared" si="1"/>
        <v>921.63800000000003</v>
      </c>
      <c r="E13" s="81" t="s">
        <v>260</v>
      </c>
      <c r="F13" s="81"/>
      <c r="O13" s="173">
        <v>383610</v>
      </c>
      <c r="P13" s="173">
        <v>921638</v>
      </c>
    </row>
    <row r="14" spans="1:16" x14ac:dyDescent="0.2">
      <c r="A14" s="177"/>
      <c r="B14" s="176" t="s">
        <v>259</v>
      </c>
      <c r="C14" s="175">
        <f t="shared" si="0"/>
        <v>347.37900000000002</v>
      </c>
      <c r="D14" s="174">
        <f t="shared" si="1"/>
        <v>905.10400000000004</v>
      </c>
      <c r="E14" s="81" t="s">
        <v>259</v>
      </c>
      <c r="F14" s="81"/>
      <c r="O14" s="173">
        <v>347379</v>
      </c>
      <c r="P14" s="173">
        <v>905104</v>
      </c>
    </row>
    <row r="15" spans="1:16" x14ac:dyDescent="0.2">
      <c r="A15" s="177"/>
      <c r="B15" s="176" t="s">
        <v>258</v>
      </c>
      <c r="C15" s="175">
        <f t="shared" si="0"/>
        <v>262.59500000000003</v>
      </c>
      <c r="D15" s="174">
        <f t="shared" si="1"/>
        <v>635.17600000000004</v>
      </c>
      <c r="E15" s="81" t="s">
        <v>258</v>
      </c>
      <c r="F15" s="81"/>
      <c r="O15" s="173">
        <v>262595</v>
      </c>
      <c r="P15" s="173">
        <v>635176</v>
      </c>
    </row>
    <row r="16" spans="1:16" x14ac:dyDescent="0.2">
      <c r="A16" s="177"/>
      <c r="B16" s="176" t="s">
        <v>257</v>
      </c>
      <c r="C16" s="175">
        <f t="shared" si="0"/>
        <v>267.49200000000002</v>
      </c>
      <c r="D16" s="174">
        <f t="shared" si="1"/>
        <v>671.65499999999997</v>
      </c>
      <c r="E16" s="81" t="s">
        <v>257</v>
      </c>
      <c r="F16" s="81"/>
      <c r="O16" s="173">
        <v>267492</v>
      </c>
      <c r="P16" s="173">
        <v>671655</v>
      </c>
    </row>
    <row r="17" spans="1:16" ht="12.75" customHeight="1" x14ac:dyDescent="0.2">
      <c r="A17" s="178">
        <v>2018</v>
      </c>
      <c r="B17" s="176" t="s">
        <v>262</v>
      </c>
      <c r="C17" s="175">
        <f t="shared" si="0"/>
        <v>208.24600000000001</v>
      </c>
      <c r="D17" s="174">
        <f t="shared" si="1"/>
        <v>547.71699999999998</v>
      </c>
      <c r="E17" s="81" t="s">
        <v>262</v>
      </c>
      <c r="F17" s="81"/>
      <c r="O17" s="173">
        <v>208246</v>
      </c>
      <c r="P17" s="173">
        <v>547717</v>
      </c>
    </row>
    <row r="18" spans="1:16" x14ac:dyDescent="0.2">
      <c r="A18" s="177"/>
      <c r="B18" s="176" t="s">
        <v>264</v>
      </c>
      <c r="C18" s="175">
        <f t="shared" si="0"/>
        <v>223.8</v>
      </c>
      <c r="D18" s="174">
        <f t="shared" si="1"/>
        <v>614.88699999999994</v>
      </c>
      <c r="E18" s="81" t="s">
        <v>264</v>
      </c>
      <c r="F18" s="81"/>
      <c r="O18" s="173">
        <v>223800</v>
      </c>
      <c r="P18" s="173">
        <v>614887</v>
      </c>
    </row>
    <row r="19" spans="1:16" x14ac:dyDescent="0.2">
      <c r="A19" s="177"/>
      <c r="B19" s="176" t="s">
        <v>263</v>
      </c>
      <c r="C19" s="175">
        <f t="shared" si="0"/>
        <v>261.904</v>
      </c>
      <c r="D19" s="174">
        <f t="shared" si="1"/>
        <v>670.50099999999998</v>
      </c>
      <c r="E19" s="81" t="s">
        <v>263</v>
      </c>
      <c r="F19" s="81"/>
      <c r="O19" s="173">
        <v>261904</v>
      </c>
      <c r="P19" s="173">
        <v>670501</v>
      </c>
    </row>
    <row r="20" spans="1:16" x14ac:dyDescent="0.2">
      <c r="A20" s="177"/>
      <c r="B20" s="176" t="s">
        <v>261</v>
      </c>
      <c r="C20" s="175">
        <f t="shared" si="0"/>
        <v>0</v>
      </c>
      <c r="D20" s="174">
        <f t="shared" si="1"/>
        <v>0</v>
      </c>
      <c r="E20" s="81" t="s">
        <v>261</v>
      </c>
      <c r="F20" s="81"/>
      <c r="O20" s="173"/>
      <c r="P20" s="173"/>
    </row>
    <row r="21" spans="1:16" x14ac:dyDescent="0.2">
      <c r="A21" s="177"/>
      <c r="B21" s="176" t="s">
        <v>263</v>
      </c>
      <c r="C21" s="175">
        <f t="shared" si="0"/>
        <v>0</v>
      </c>
      <c r="D21" s="174">
        <f t="shared" si="1"/>
        <v>0</v>
      </c>
      <c r="E21" s="81" t="s">
        <v>263</v>
      </c>
      <c r="F21" s="81"/>
      <c r="O21" s="173"/>
      <c r="P21" s="173"/>
    </row>
    <row r="22" spans="1:16" x14ac:dyDescent="0.2">
      <c r="A22" s="177"/>
      <c r="B22" s="176" t="s">
        <v>262</v>
      </c>
      <c r="C22" s="175">
        <f t="shared" si="0"/>
        <v>0</v>
      </c>
      <c r="D22" s="174">
        <f t="shared" si="1"/>
        <v>0</v>
      </c>
      <c r="E22" s="81" t="s">
        <v>262</v>
      </c>
      <c r="F22" s="81"/>
      <c r="O22" s="173"/>
      <c r="P22" s="173"/>
    </row>
    <row r="23" spans="1:16" x14ac:dyDescent="0.2">
      <c r="A23" s="177"/>
      <c r="B23" s="176" t="s">
        <v>262</v>
      </c>
      <c r="C23" s="175">
        <f t="shared" si="0"/>
        <v>0</v>
      </c>
      <c r="D23" s="174">
        <f t="shared" si="1"/>
        <v>0</v>
      </c>
      <c r="E23" s="81" t="s">
        <v>262</v>
      </c>
      <c r="F23" s="81"/>
      <c r="O23" s="173"/>
      <c r="P23" s="173"/>
    </row>
    <row r="24" spans="1:16" x14ac:dyDescent="0.2">
      <c r="A24" s="177"/>
      <c r="B24" s="176" t="s">
        <v>261</v>
      </c>
      <c r="C24" s="175">
        <f t="shared" si="0"/>
        <v>0</v>
      </c>
      <c r="D24" s="174">
        <f t="shared" si="1"/>
        <v>0</v>
      </c>
      <c r="E24" s="81" t="s">
        <v>261</v>
      </c>
      <c r="F24" s="81"/>
      <c r="O24" s="173"/>
      <c r="P24" s="173"/>
    </row>
    <row r="25" spans="1:16" x14ac:dyDescent="0.2">
      <c r="A25" s="177"/>
      <c r="B25" s="176" t="s">
        <v>260</v>
      </c>
      <c r="C25" s="175">
        <f t="shared" si="0"/>
        <v>0</v>
      </c>
      <c r="D25" s="174">
        <f t="shared" si="1"/>
        <v>0</v>
      </c>
      <c r="E25" s="81" t="s">
        <v>260</v>
      </c>
      <c r="F25" s="81"/>
      <c r="O25" s="173"/>
      <c r="P25" s="173"/>
    </row>
    <row r="26" spans="1:16" x14ac:dyDescent="0.2">
      <c r="A26" s="177"/>
      <c r="B26" s="176" t="s">
        <v>259</v>
      </c>
      <c r="C26" s="175">
        <f t="shared" si="0"/>
        <v>0</v>
      </c>
      <c r="D26" s="174">
        <f t="shared" si="1"/>
        <v>0</v>
      </c>
      <c r="E26" s="81" t="s">
        <v>259</v>
      </c>
      <c r="F26" s="81"/>
      <c r="O26" s="173"/>
      <c r="P26" s="173"/>
    </row>
    <row r="27" spans="1:16" x14ac:dyDescent="0.2">
      <c r="A27" s="177"/>
      <c r="B27" s="176" t="s">
        <v>258</v>
      </c>
      <c r="C27" s="175">
        <f t="shared" si="0"/>
        <v>0</v>
      </c>
      <c r="D27" s="174">
        <f t="shared" si="1"/>
        <v>0</v>
      </c>
      <c r="E27" s="81" t="s">
        <v>258</v>
      </c>
      <c r="F27" s="81"/>
      <c r="O27" s="173"/>
      <c r="P27" s="173"/>
    </row>
    <row r="28" spans="1:16" x14ac:dyDescent="0.2">
      <c r="A28" s="177"/>
      <c r="B28" s="176" t="s">
        <v>257</v>
      </c>
      <c r="C28" s="175">
        <f t="shared" si="0"/>
        <v>0</v>
      </c>
      <c r="D28" s="174">
        <f t="shared" si="1"/>
        <v>0</v>
      </c>
      <c r="E28" s="81" t="s">
        <v>257</v>
      </c>
      <c r="F28" s="81"/>
      <c r="O28" s="173"/>
      <c r="P28" s="173"/>
    </row>
    <row r="29" spans="1:16" x14ac:dyDescent="0.2">
      <c r="B29" s="80"/>
      <c r="C29" s="75"/>
      <c r="D29" s="75"/>
    </row>
    <row r="30" spans="1:16" s="83" customFormat="1" x14ac:dyDescent="0.2">
      <c r="B30" s="83" t="s">
        <v>256</v>
      </c>
      <c r="E30" s="84"/>
      <c r="F30" s="84"/>
    </row>
    <row r="31" spans="1:16" x14ac:dyDescent="0.2">
      <c r="B31" s="83" t="s">
        <v>533</v>
      </c>
    </row>
    <row r="32" spans="1:16" x14ac:dyDescent="0.2">
      <c r="B32" s="85"/>
      <c r="C32" s="84"/>
    </row>
    <row r="33" spans="2:8" x14ac:dyDescent="0.2">
      <c r="B33" s="83" t="s">
        <v>59</v>
      </c>
      <c r="C33" s="194">
        <v>318956</v>
      </c>
      <c r="D33" s="172">
        <f t="shared" ref="D33:D40" si="2">C33/SUM(C$33:C$37,C$38:C$40)</f>
        <v>0.47166931863217731</v>
      </c>
      <c r="F33" s="171">
        <f t="shared" ref="F33:F40" si="3">ROUND(D33*100,1)-D33*100</f>
        <v>3.3068136782269164E-2</v>
      </c>
      <c r="H33" s="85"/>
    </row>
    <row r="34" spans="2:8" x14ac:dyDescent="0.2">
      <c r="B34" s="83" t="s">
        <v>49</v>
      </c>
      <c r="C34" s="194">
        <v>49967</v>
      </c>
      <c r="D34" s="172">
        <f t="shared" si="2"/>
        <v>7.3890758738177062E-2</v>
      </c>
      <c r="F34" s="171">
        <f t="shared" si="3"/>
        <v>1.0924126182294103E-2</v>
      </c>
    </row>
    <row r="35" spans="2:8" x14ac:dyDescent="0.2">
      <c r="B35" s="83" t="s">
        <v>50</v>
      </c>
      <c r="C35" s="194">
        <v>32208</v>
      </c>
      <c r="D35" s="172">
        <f t="shared" si="2"/>
        <v>4.7628906226893891E-2</v>
      </c>
      <c r="F35" s="171">
        <f t="shared" si="3"/>
        <v>3.710937731061037E-2</v>
      </c>
    </row>
    <row r="36" spans="2:8" x14ac:dyDescent="0.2">
      <c r="B36" s="83" t="s">
        <v>51</v>
      </c>
      <c r="C36" s="194">
        <v>28082</v>
      </c>
      <c r="D36" s="172">
        <f t="shared" si="2"/>
        <v>4.152741383083812E-2</v>
      </c>
      <c r="F36" s="171">
        <f t="shared" si="3"/>
        <v>4.72586169161886E-2</v>
      </c>
    </row>
    <row r="37" spans="2:8" x14ac:dyDescent="0.2">
      <c r="B37" s="83" t="s">
        <v>255</v>
      </c>
      <c r="C37" s="194">
        <v>5727</v>
      </c>
      <c r="D37" s="172">
        <f t="shared" si="2"/>
        <v>8.4690370703372243E-3</v>
      </c>
      <c r="F37" s="171">
        <f t="shared" si="3"/>
        <v>-4.6903707033722375E-2</v>
      </c>
    </row>
    <row r="38" spans="2:8" x14ac:dyDescent="0.2">
      <c r="B38" s="86" t="s">
        <v>445</v>
      </c>
      <c r="C38" s="194">
        <v>67703</v>
      </c>
      <c r="D38" s="172">
        <f t="shared" si="2"/>
        <v>0.10011859905239061</v>
      </c>
      <c r="F38" s="171">
        <f t="shared" si="3"/>
        <v>-1.1859905239059998E-2</v>
      </c>
    </row>
    <row r="39" spans="2:8" x14ac:dyDescent="0.2">
      <c r="B39" s="83" t="s">
        <v>254</v>
      </c>
      <c r="C39" s="194">
        <v>150206</v>
      </c>
      <c r="D39" s="172">
        <f t="shared" si="2"/>
        <v>0.22212330752349799</v>
      </c>
      <c r="F39" s="171">
        <f t="shared" si="3"/>
        <v>-1.2330752349800633E-2</v>
      </c>
    </row>
    <row r="40" spans="2:8" x14ac:dyDescent="0.2">
      <c r="B40" s="83" t="s">
        <v>37</v>
      </c>
      <c r="C40" s="194">
        <v>23379</v>
      </c>
      <c r="D40" s="172">
        <f t="shared" si="2"/>
        <v>3.4572658925687783E-2</v>
      </c>
      <c r="F40" s="171">
        <f t="shared" si="3"/>
        <v>4.2734107431221524E-2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G14" sqref="G14"/>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273</v>
      </c>
      <c r="B1" s="180"/>
      <c r="C1" s="180"/>
      <c r="D1" s="180"/>
      <c r="E1" s="180"/>
      <c r="F1" s="180"/>
      <c r="G1" s="180"/>
      <c r="H1" s="180"/>
      <c r="I1" s="180"/>
      <c r="J1" s="180"/>
      <c r="K1" s="180"/>
    </row>
    <row r="2" spans="1:11" x14ac:dyDescent="0.2">
      <c r="A2" s="185" t="s">
        <v>534</v>
      </c>
      <c r="B2" s="180"/>
      <c r="C2" s="180"/>
      <c r="D2" s="180"/>
      <c r="E2" s="180"/>
      <c r="F2" s="180"/>
      <c r="G2" s="180"/>
      <c r="H2" s="180"/>
      <c r="I2" s="180"/>
      <c r="J2" s="180"/>
      <c r="K2" s="180"/>
    </row>
    <row r="3" spans="1:11" x14ac:dyDescent="0.2">
      <c r="A3" s="183"/>
      <c r="B3" s="182" t="s">
        <v>132</v>
      </c>
      <c r="C3" s="184"/>
      <c r="D3" s="180"/>
      <c r="E3" s="180"/>
      <c r="F3" s="180"/>
      <c r="G3" s="180"/>
      <c r="H3" s="180"/>
      <c r="I3" s="180"/>
      <c r="J3" s="180"/>
      <c r="K3" s="180"/>
    </row>
    <row r="4" spans="1:11" x14ac:dyDescent="0.2">
      <c r="A4" s="180" t="s">
        <v>466</v>
      </c>
      <c r="B4" s="195">
        <v>35491</v>
      </c>
      <c r="C4" s="184"/>
      <c r="D4" s="186"/>
      <c r="E4" s="180"/>
      <c r="F4" s="180"/>
      <c r="G4" s="180"/>
      <c r="H4" s="180"/>
      <c r="I4" s="180"/>
      <c r="J4" s="180"/>
      <c r="K4" s="180"/>
    </row>
    <row r="5" spans="1:11" x14ac:dyDescent="0.2">
      <c r="A5" s="180" t="s">
        <v>155</v>
      </c>
      <c r="B5" s="195">
        <v>28072</v>
      </c>
      <c r="C5" s="184"/>
      <c r="D5" s="186"/>
      <c r="E5" s="180"/>
      <c r="F5" s="180"/>
      <c r="G5" s="180"/>
      <c r="H5" s="180"/>
      <c r="I5" s="180"/>
      <c r="J5" s="180"/>
      <c r="K5" s="180"/>
    </row>
    <row r="6" spans="1:11" x14ac:dyDescent="0.2">
      <c r="A6" s="180" t="s">
        <v>289</v>
      </c>
      <c r="B6" s="195">
        <v>35300</v>
      </c>
      <c r="C6" s="184"/>
      <c r="D6" s="186"/>
      <c r="E6" s="180"/>
      <c r="F6" s="180"/>
      <c r="G6" s="180"/>
      <c r="H6" s="180"/>
      <c r="I6" s="180"/>
      <c r="J6" s="180"/>
      <c r="K6" s="180"/>
    </row>
    <row r="7" spans="1:11" x14ac:dyDescent="0.2">
      <c r="A7" s="180" t="s">
        <v>290</v>
      </c>
      <c r="B7" s="195">
        <v>31099</v>
      </c>
      <c r="C7" s="184"/>
      <c r="D7" s="186"/>
      <c r="E7" s="180"/>
      <c r="F7" s="180"/>
      <c r="G7" s="180"/>
      <c r="H7" s="180"/>
      <c r="I7" s="180"/>
      <c r="J7" s="180"/>
      <c r="K7" s="180"/>
    </row>
    <row r="8" spans="1:11" x14ac:dyDescent="0.2">
      <c r="A8" s="188" t="s">
        <v>272</v>
      </c>
      <c r="B8" s="195">
        <v>172248</v>
      </c>
      <c r="C8" s="184"/>
      <c r="D8" s="186"/>
      <c r="E8" s="180"/>
      <c r="F8" s="180"/>
      <c r="G8" s="180"/>
      <c r="H8" s="180"/>
      <c r="I8" s="180"/>
      <c r="J8" s="180"/>
      <c r="K8" s="180"/>
    </row>
    <row r="9" spans="1:11" x14ac:dyDescent="0.2">
      <c r="A9" s="180" t="s">
        <v>269</v>
      </c>
      <c r="B9" s="195">
        <v>35359</v>
      </c>
      <c r="C9" s="184"/>
      <c r="D9" s="186"/>
      <c r="E9" s="180"/>
      <c r="F9" s="180"/>
      <c r="G9" s="180"/>
      <c r="H9" s="180"/>
      <c r="I9" s="180"/>
      <c r="J9" s="180"/>
      <c r="K9" s="180"/>
    </row>
    <row r="10" spans="1:11" x14ac:dyDescent="0.2">
      <c r="A10" s="180" t="s">
        <v>270</v>
      </c>
      <c r="B10" s="195">
        <v>23034</v>
      </c>
      <c r="C10" s="184"/>
      <c r="D10" s="186"/>
      <c r="E10" s="180"/>
      <c r="F10" s="180"/>
      <c r="G10" s="180"/>
      <c r="H10" s="180"/>
      <c r="I10" s="180"/>
      <c r="J10" s="180"/>
      <c r="K10" s="180"/>
    </row>
    <row r="11" spans="1:11" x14ac:dyDescent="0.2">
      <c r="A11" s="187" t="s">
        <v>268</v>
      </c>
      <c r="B11" s="195">
        <v>260628</v>
      </c>
      <c r="C11" s="184"/>
      <c r="D11" s="186"/>
      <c r="E11" s="180"/>
      <c r="F11" s="180"/>
      <c r="G11" s="180"/>
      <c r="H11" s="180"/>
      <c r="I11" s="180"/>
      <c r="J11" s="180"/>
      <c r="K11" s="180"/>
    </row>
    <row r="12" spans="1:11" x14ac:dyDescent="0.2">
      <c r="A12" s="180" t="s">
        <v>267</v>
      </c>
      <c r="B12" s="195">
        <v>54997</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271</v>
      </c>
      <c r="B14" s="184"/>
      <c r="C14" s="184"/>
      <c r="D14" s="180"/>
      <c r="E14" s="180"/>
      <c r="F14" s="180"/>
      <c r="G14" s="180"/>
      <c r="H14" s="180"/>
      <c r="I14" s="180"/>
      <c r="J14" s="180"/>
      <c r="K14" s="180"/>
    </row>
    <row r="15" spans="1:11" x14ac:dyDescent="0.2">
      <c r="A15" s="185" t="s">
        <v>421</v>
      </c>
      <c r="B15" s="184"/>
      <c r="C15" s="184"/>
      <c r="D15" s="180"/>
      <c r="E15" s="180"/>
      <c r="F15" s="180"/>
      <c r="G15" s="180"/>
      <c r="H15" s="180"/>
      <c r="I15" s="180"/>
      <c r="J15" s="180"/>
      <c r="K15" s="180"/>
    </row>
    <row r="16" spans="1:11" x14ac:dyDescent="0.2">
      <c r="A16" s="185" t="s">
        <v>535</v>
      </c>
      <c r="B16" s="184"/>
      <c r="C16" s="184"/>
      <c r="D16" s="180"/>
      <c r="E16" s="180"/>
      <c r="F16" s="180"/>
      <c r="G16" s="180"/>
      <c r="H16" s="180"/>
      <c r="I16" s="180"/>
      <c r="J16" s="180"/>
      <c r="K16" s="180"/>
    </row>
    <row r="17" spans="1:11" x14ac:dyDescent="0.2">
      <c r="A17" s="183"/>
      <c r="B17" s="182" t="s">
        <v>134</v>
      </c>
      <c r="C17" s="182" t="s">
        <v>132</v>
      </c>
      <c r="D17" s="180"/>
      <c r="E17" s="180"/>
      <c r="F17" s="180"/>
      <c r="G17" s="180"/>
      <c r="H17" s="180"/>
      <c r="I17" s="180"/>
      <c r="J17" s="180"/>
      <c r="K17" s="180"/>
    </row>
    <row r="18" spans="1:11" x14ac:dyDescent="0.2">
      <c r="A18" s="180" t="s">
        <v>466</v>
      </c>
      <c r="B18" s="189">
        <v>-0.76522031617894015</v>
      </c>
      <c r="C18" s="189">
        <v>6.2159573831328174</v>
      </c>
      <c r="D18" s="180"/>
      <c r="E18" s="180"/>
      <c r="F18" s="180"/>
      <c r="G18" s="180"/>
      <c r="H18" s="180"/>
      <c r="I18" s="180"/>
      <c r="J18" s="180"/>
      <c r="K18" s="180"/>
    </row>
    <row r="19" spans="1:11" x14ac:dyDescent="0.2">
      <c r="A19" s="180" t="s">
        <v>155</v>
      </c>
      <c r="B19" s="189">
        <v>15.979795660658937</v>
      </c>
      <c r="C19" s="189">
        <v>16.776904197345985</v>
      </c>
      <c r="D19" s="180"/>
      <c r="E19" s="180"/>
      <c r="F19" s="180"/>
      <c r="G19" s="180"/>
      <c r="H19" s="180"/>
      <c r="I19" s="180"/>
      <c r="J19" s="180"/>
      <c r="K19" s="180"/>
    </row>
    <row r="20" spans="1:11" x14ac:dyDescent="0.2">
      <c r="A20" s="180" t="s">
        <v>289</v>
      </c>
      <c r="B20" s="189">
        <v>16.460197292957105</v>
      </c>
      <c r="C20" s="189">
        <v>26.87801020774927</v>
      </c>
      <c r="D20" s="180"/>
      <c r="E20" s="180"/>
      <c r="F20" s="180"/>
      <c r="G20" s="180"/>
      <c r="H20" s="180"/>
      <c r="I20" s="180"/>
      <c r="J20" s="180"/>
      <c r="K20" s="180"/>
    </row>
    <row r="21" spans="1:11" x14ac:dyDescent="0.2">
      <c r="A21" s="180" t="s">
        <v>290</v>
      </c>
      <c r="B21" s="189">
        <v>2.9511918274687901</v>
      </c>
      <c r="C21" s="189">
        <v>0.46519140688096172</v>
      </c>
      <c r="D21" s="180"/>
      <c r="E21" s="180"/>
      <c r="F21" s="180"/>
      <c r="G21" s="180"/>
      <c r="H21" s="180"/>
      <c r="I21" s="180"/>
      <c r="J21" s="180"/>
      <c r="K21" s="180"/>
    </row>
    <row r="22" spans="1:11" ht="25.5" x14ac:dyDescent="0.2">
      <c r="A22" s="181" t="s">
        <v>441</v>
      </c>
      <c r="B22" s="189">
        <v>-3.2598406563066931</v>
      </c>
      <c r="C22" s="189">
        <v>-1.697836471239512</v>
      </c>
      <c r="D22" s="180"/>
      <c r="E22" s="180"/>
      <c r="F22" s="180"/>
      <c r="G22" s="180"/>
      <c r="H22" s="180"/>
      <c r="I22" s="180"/>
      <c r="J22" s="180"/>
      <c r="K22" s="180"/>
    </row>
    <row r="23" spans="1:11" x14ac:dyDescent="0.2">
      <c r="A23" s="180" t="s">
        <v>269</v>
      </c>
      <c r="B23" s="189">
        <v>-5.2092334279718528</v>
      </c>
      <c r="C23" s="189">
        <v>1.6764435242696152</v>
      </c>
      <c r="D23" s="180"/>
      <c r="E23" s="180"/>
      <c r="F23" s="180"/>
      <c r="G23" s="180"/>
      <c r="H23" s="180"/>
      <c r="I23" s="180"/>
      <c r="J23" s="180"/>
      <c r="K23" s="180"/>
    </row>
    <row r="24" spans="1:11" x14ac:dyDescent="0.2">
      <c r="A24" s="180" t="s">
        <v>270</v>
      </c>
      <c r="B24" s="189">
        <v>-8.5754313523079162</v>
      </c>
      <c r="C24" s="189">
        <v>-4.8653560218073721</v>
      </c>
      <c r="D24" s="180"/>
      <c r="E24" s="180"/>
      <c r="F24" s="180"/>
      <c r="G24" s="180"/>
      <c r="H24" s="180"/>
      <c r="I24" s="180"/>
      <c r="J24" s="180"/>
      <c r="K24" s="180"/>
    </row>
    <row r="25" spans="1:11" x14ac:dyDescent="0.2">
      <c r="A25" s="180" t="s">
        <v>268</v>
      </c>
      <c r="B25" s="189">
        <v>9.4751319604490334</v>
      </c>
      <c r="C25" s="189">
        <v>11.426629214924262</v>
      </c>
      <c r="D25" s="180"/>
      <c r="E25" s="180"/>
      <c r="F25" s="180"/>
      <c r="G25" s="180"/>
      <c r="H25" s="180"/>
      <c r="I25" s="180"/>
      <c r="J25" s="180"/>
      <c r="K25" s="180"/>
    </row>
    <row r="26" spans="1:11" x14ac:dyDescent="0.2">
      <c r="A26" s="180" t="s">
        <v>267</v>
      </c>
      <c r="B26" s="189">
        <v>0.71997190353546614</v>
      </c>
      <c r="C26" s="189">
        <v>1.7840949049654853</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H13" sqref="H13"/>
    </sheetView>
  </sheetViews>
  <sheetFormatPr baseColWidth="10" defaultRowHeight="12.75" x14ac:dyDescent="0.2"/>
  <cols>
    <col min="1" max="1" width="28.7109375" customWidth="1"/>
    <col min="2" max="3" width="18.85546875" customWidth="1"/>
  </cols>
  <sheetData>
    <row r="1" spans="1:4" x14ac:dyDescent="0.2">
      <c r="A1" s="83" t="s">
        <v>276</v>
      </c>
    </row>
    <row r="2" spans="1:4" x14ac:dyDescent="0.2">
      <c r="A2" s="83" t="s">
        <v>422</v>
      </c>
      <c r="B2" s="83"/>
      <c r="C2" s="83"/>
    </row>
    <row r="3" spans="1:4" x14ac:dyDescent="0.2">
      <c r="A3" s="83" t="s">
        <v>536</v>
      </c>
      <c r="B3" s="83"/>
      <c r="C3" s="83"/>
    </row>
    <row r="4" spans="1:4" x14ac:dyDescent="0.2">
      <c r="A4" s="88"/>
      <c r="B4" s="84" t="s">
        <v>132</v>
      </c>
      <c r="C4" s="84" t="s">
        <v>134</v>
      </c>
      <c r="D4" s="84" t="s">
        <v>275</v>
      </c>
    </row>
    <row r="5" spans="1:4" x14ac:dyDescent="0.2">
      <c r="A5" s="191" t="s">
        <v>313</v>
      </c>
      <c r="B5" s="190">
        <v>4240</v>
      </c>
      <c r="C5" s="190">
        <v>1528</v>
      </c>
      <c r="D5" s="84" t="s">
        <v>89</v>
      </c>
    </row>
    <row r="6" spans="1:4" x14ac:dyDescent="0.2">
      <c r="A6" s="191" t="s">
        <v>312</v>
      </c>
      <c r="B6" s="190">
        <v>2894</v>
      </c>
      <c r="C6" s="190">
        <v>1592</v>
      </c>
      <c r="D6" s="84" t="s">
        <v>90</v>
      </c>
    </row>
    <row r="7" spans="1:4" x14ac:dyDescent="0.2">
      <c r="A7" s="191" t="s">
        <v>314</v>
      </c>
      <c r="B7" s="190">
        <v>2055</v>
      </c>
      <c r="C7" s="190">
        <v>1067</v>
      </c>
      <c r="D7" s="84" t="s">
        <v>91</v>
      </c>
    </row>
    <row r="8" spans="1:4" x14ac:dyDescent="0.2">
      <c r="A8" s="191" t="s">
        <v>65</v>
      </c>
      <c r="B8" s="190">
        <v>2050</v>
      </c>
      <c r="C8" s="190">
        <v>1069</v>
      </c>
      <c r="D8" s="84" t="s">
        <v>92</v>
      </c>
    </row>
    <row r="9" spans="1:4" x14ac:dyDescent="0.2">
      <c r="A9" s="191" t="s">
        <v>63</v>
      </c>
      <c r="B9" s="190">
        <v>1708</v>
      </c>
      <c r="C9" s="190">
        <v>895</v>
      </c>
      <c r="D9" s="84" t="s">
        <v>93</v>
      </c>
    </row>
    <row r="10" spans="1:4" x14ac:dyDescent="0.2">
      <c r="A10" s="191" t="s">
        <v>64</v>
      </c>
      <c r="B10" s="190">
        <v>1513</v>
      </c>
      <c r="C10" s="190">
        <v>723</v>
      </c>
      <c r="D10" s="84" t="s">
        <v>94</v>
      </c>
    </row>
    <row r="11" spans="1:4" x14ac:dyDescent="0.2">
      <c r="A11" s="191" t="s">
        <v>66</v>
      </c>
      <c r="B11" s="190">
        <v>1508</v>
      </c>
      <c r="C11" s="190">
        <v>838</v>
      </c>
      <c r="D11" s="84" t="s">
        <v>95</v>
      </c>
    </row>
    <row r="12" spans="1:4" x14ac:dyDescent="0.2">
      <c r="A12" s="191" t="s">
        <v>315</v>
      </c>
      <c r="B12" s="190">
        <v>1239</v>
      </c>
      <c r="C12" s="190">
        <v>621</v>
      </c>
      <c r="D12" s="84" t="s">
        <v>96</v>
      </c>
    </row>
    <row r="13" spans="1:4" x14ac:dyDescent="0.2">
      <c r="A13" s="191" t="s">
        <v>476</v>
      </c>
      <c r="B13" s="190">
        <v>1202</v>
      </c>
      <c r="C13" s="190">
        <v>512</v>
      </c>
      <c r="D13" s="84" t="s">
        <v>97</v>
      </c>
    </row>
    <row r="14" spans="1:4" x14ac:dyDescent="0.2">
      <c r="A14" s="191" t="s">
        <v>458</v>
      </c>
      <c r="B14" s="190">
        <v>1128</v>
      </c>
      <c r="C14" s="190">
        <v>379</v>
      </c>
      <c r="D14" s="84" t="s">
        <v>98</v>
      </c>
    </row>
    <row r="15" spans="1:4" x14ac:dyDescent="0.2">
      <c r="A15" s="191" t="s">
        <v>316</v>
      </c>
      <c r="B15" s="190">
        <v>991</v>
      </c>
      <c r="C15" s="190">
        <v>520</v>
      </c>
      <c r="D15" s="84" t="s">
        <v>123</v>
      </c>
    </row>
    <row r="16" spans="1:4" x14ac:dyDescent="0.2">
      <c r="A16" s="191" t="s">
        <v>463</v>
      </c>
      <c r="B16" s="190">
        <v>969</v>
      </c>
      <c r="C16" s="190">
        <v>186</v>
      </c>
      <c r="D16" s="84" t="s">
        <v>124</v>
      </c>
    </row>
    <row r="17" spans="1:4" x14ac:dyDescent="0.2">
      <c r="A17" s="191" t="s">
        <v>317</v>
      </c>
      <c r="B17" s="190">
        <v>914</v>
      </c>
      <c r="C17" s="190">
        <v>491</v>
      </c>
      <c r="D17" s="84" t="s">
        <v>189</v>
      </c>
    </row>
    <row r="18" spans="1:4" x14ac:dyDescent="0.2">
      <c r="A18" s="191" t="s">
        <v>450</v>
      </c>
      <c r="B18" s="190">
        <v>871</v>
      </c>
      <c r="C18" s="190">
        <v>475</v>
      </c>
      <c r="D18" s="84" t="s">
        <v>216</v>
      </c>
    </row>
    <row r="19" spans="1:4" x14ac:dyDescent="0.2">
      <c r="A19" s="191" t="s">
        <v>459</v>
      </c>
      <c r="B19" s="190">
        <v>699</v>
      </c>
      <c r="C19" s="190">
        <v>413</v>
      </c>
      <c r="D19" s="84" t="s">
        <v>217</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G12" sqref="G12"/>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277</v>
      </c>
    </row>
    <row r="2" spans="1:3" s="83" customFormat="1" x14ac:dyDescent="0.2">
      <c r="A2" s="83" t="s">
        <v>446</v>
      </c>
    </row>
    <row r="3" spans="1:3" x14ac:dyDescent="0.2">
      <c r="A3" s="87" t="s">
        <v>537</v>
      </c>
    </row>
    <row r="4" spans="1:3" x14ac:dyDescent="0.2">
      <c r="A4" t="s">
        <v>274</v>
      </c>
      <c r="B4" s="84" t="s">
        <v>132</v>
      </c>
      <c r="C4" s="84" t="s">
        <v>134</v>
      </c>
    </row>
    <row r="5" spans="1:3" x14ac:dyDescent="0.2">
      <c r="A5" s="83" t="s">
        <v>114</v>
      </c>
      <c r="B5" s="190">
        <v>68192</v>
      </c>
      <c r="C5" s="190">
        <v>39597</v>
      </c>
    </row>
    <row r="6" spans="1:3" x14ac:dyDescent="0.2">
      <c r="A6" s="83" t="s">
        <v>115</v>
      </c>
      <c r="B6" s="190">
        <v>12420</v>
      </c>
      <c r="C6" s="190">
        <v>7020</v>
      </c>
    </row>
    <row r="7" spans="1:3" x14ac:dyDescent="0.2">
      <c r="A7" s="83" t="s">
        <v>116</v>
      </c>
      <c r="B7" s="190">
        <v>24083</v>
      </c>
      <c r="C7" s="190">
        <v>13848</v>
      </c>
    </row>
    <row r="8" spans="1:3" x14ac:dyDescent="0.2">
      <c r="A8" s="83" t="s">
        <v>117</v>
      </c>
      <c r="B8" s="190">
        <v>17480</v>
      </c>
      <c r="C8" s="190">
        <v>7237</v>
      </c>
    </row>
    <row r="9" spans="1:3" x14ac:dyDescent="0.2">
      <c r="A9" s="83" t="s">
        <v>118</v>
      </c>
      <c r="B9" s="190">
        <v>55766</v>
      </c>
      <c r="C9" s="190">
        <v>29964</v>
      </c>
    </row>
    <row r="10" spans="1:3" x14ac:dyDescent="0.2">
      <c r="A10" s="83" t="s">
        <v>119</v>
      </c>
      <c r="B10" s="190">
        <v>23901</v>
      </c>
      <c r="C10" s="190">
        <v>14571</v>
      </c>
    </row>
    <row r="11" spans="1:3" x14ac:dyDescent="0.2">
      <c r="A11" s="83"/>
      <c r="B11" s="190"/>
      <c r="C11" s="190"/>
    </row>
    <row r="12" spans="1:3" x14ac:dyDescent="0.2">
      <c r="A12" s="83" t="s">
        <v>155</v>
      </c>
      <c r="B12" s="190">
        <v>27577</v>
      </c>
      <c r="C12" s="190">
        <v>9834</v>
      </c>
    </row>
    <row r="13" spans="1:3" x14ac:dyDescent="0.2">
      <c r="A13" s="83" t="s">
        <v>156</v>
      </c>
      <c r="B13" s="190">
        <v>11097</v>
      </c>
      <c r="C13" s="190">
        <v>4929</v>
      </c>
    </row>
    <row r="14" spans="1:3" x14ac:dyDescent="0.2">
      <c r="A14" s="83" t="s">
        <v>157</v>
      </c>
      <c r="B14" s="190">
        <v>61070</v>
      </c>
      <c r="C14" s="190">
        <v>9300</v>
      </c>
    </row>
    <row r="15" spans="1:3" x14ac:dyDescent="0.2">
      <c r="A15" s="83" t="s">
        <v>158</v>
      </c>
      <c r="B15" s="190">
        <v>32641</v>
      </c>
      <c r="C15" s="190">
        <v>8834</v>
      </c>
    </row>
    <row r="16" spans="1:3" x14ac:dyDescent="0.2">
      <c r="A16" s="83" t="s">
        <v>159</v>
      </c>
      <c r="B16" s="190">
        <v>24187</v>
      </c>
      <c r="C16" s="190">
        <v>6749</v>
      </c>
    </row>
    <row r="17" spans="1:3" x14ac:dyDescent="0.2">
      <c r="A17" s="83" t="s">
        <v>160</v>
      </c>
      <c r="B17" s="190">
        <v>43573</v>
      </c>
      <c r="C17" s="190">
        <v>19767</v>
      </c>
    </row>
    <row r="18" spans="1:3" x14ac:dyDescent="0.2">
      <c r="A18" s="83" t="s">
        <v>161</v>
      </c>
      <c r="B18" s="190">
        <v>67532</v>
      </c>
      <c r="C18" s="190">
        <v>24662</v>
      </c>
    </row>
    <row r="19" spans="1:3" x14ac:dyDescent="0.2">
      <c r="A19" s="83" t="s">
        <v>162</v>
      </c>
      <c r="B19" s="190">
        <v>3829</v>
      </c>
      <c r="C19" s="190">
        <v>1708</v>
      </c>
    </row>
    <row r="20" spans="1:3" x14ac:dyDescent="0.2">
      <c r="A20" s="83" t="s">
        <v>163</v>
      </c>
      <c r="B20" s="190">
        <v>26659</v>
      </c>
      <c r="C20" s="190">
        <v>5918</v>
      </c>
    </row>
    <row r="21" spans="1:3" x14ac:dyDescent="0.2">
      <c r="A21" s="83" t="s">
        <v>164</v>
      </c>
      <c r="B21" s="190">
        <v>21487</v>
      </c>
      <c r="C21" s="190">
        <v>10310</v>
      </c>
    </row>
    <row r="22" spans="1:3" x14ac:dyDescent="0.2">
      <c r="A22" s="83" t="s">
        <v>165</v>
      </c>
      <c r="B22" s="190">
        <v>44686</v>
      </c>
      <c r="C22" s="190">
        <v>12682</v>
      </c>
    </row>
    <row r="23" spans="1:3" x14ac:dyDescent="0.2">
      <c r="A23" s="83" t="s">
        <v>166</v>
      </c>
      <c r="B23" s="190">
        <v>11514</v>
      </c>
      <c r="C23" s="190">
        <v>3123</v>
      </c>
    </row>
    <row r="24" spans="1:3" x14ac:dyDescent="0.2">
      <c r="A24" s="83" t="s">
        <v>167</v>
      </c>
      <c r="B24" s="190">
        <v>30776</v>
      </c>
      <c r="C24" s="190">
        <v>11243</v>
      </c>
    </row>
    <row r="25" spans="1:3" x14ac:dyDescent="0.2">
      <c r="A25" s="83" t="s">
        <v>168</v>
      </c>
      <c r="B25" s="190">
        <v>28657</v>
      </c>
      <c r="C25" s="190">
        <v>7513</v>
      </c>
    </row>
    <row r="26" spans="1:3" x14ac:dyDescent="0.2">
      <c r="A26" s="83" t="s">
        <v>169</v>
      </c>
      <c r="B26" s="190">
        <v>17721</v>
      </c>
      <c r="C26" s="190">
        <v>5432</v>
      </c>
    </row>
    <row r="27" spans="1:3" x14ac:dyDescent="0.2">
      <c r="A27" s="83" t="s">
        <v>170</v>
      </c>
      <c r="B27" s="190">
        <v>9448</v>
      </c>
      <c r="C27" s="190">
        <v>4762</v>
      </c>
    </row>
    <row r="28" spans="1:3" x14ac:dyDescent="0.2">
      <c r="A28" s="83" t="s">
        <v>171</v>
      </c>
      <c r="B28" s="190">
        <v>6205</v>
      </c>
      <c r="C28" s="190">
        <v>2901</v>
      </c>
    </row>
  </sheetData>
  <pageMargins left="0.78740157499999996" right="0.78740157499999996" top="0.984251969" bottom="0.984251969" header="0.4921259845" footer="0.4921259845"/>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100000000000001" customHeight="1" x14ac:dyDescent="0.2">
      <c r="A1" s="229" t="s">
        <v>127</v>
      </c>
      <c r="B1" s="230"/>
      <c r="D1" s="201"/>
    </row>
    <row r="2" spans="1:4" ht="30" customHeight="1" x14ac:dyDescent="0.2">
      <c r="A2" s="227" t="s">
        <v>233</v>
      </c>
      <c r="B2" s="228"/>
      <c r="D2" s="203"/>
    </row>
    <row r="3" spans="1:4" ht="81" customHeight="1" x14ac:dyDescent="0.2">
      <c r="A3" s="231" t="s">
        <v>460</v>
      </c>
      <c r="B3" s="231"/>
    </row>
    <row r="4" spans="1:4" ht="30" customHeight="1" x14ac:dyDescent="0.2">
      <c r="A4" s="227" t="s">
        <v>234</v>
      </c>
      <c r="B4" s="228"/>
      <c r="D4" s="203"/>
    </row>
    <row r="5" spans="1:4" ht="54.75" customHeight="1" x14ac:dyDescent="0.2">
      <c r="A5" s="231" t="s">
        <v>294</v>
      </c>
      <c r="B5" s="231"/>
    </row>
    <row r="6" spans="1:4" ht="30" customHeight="1" x14ac:dyDescent="0.2">
      <c r="A6" s="227" t="s">
        <v>474</v>
      </c>
      <c r="B6" s="228"/>
      <c r="D6" s="203"/>
    </row>
    <row r="7" spans="1:4" ht="33.75" customHeight="1" x14ac:dyDescent="0.2">
      <c r="A7" s="231" t="s">
        <v>281</v>
      </c>
      <c r="B7" s="231"/>
    </row>
    <row r="8" spans="1:4" ht="30" customHeight="1" x14ac:dyDescent="0.2">
      <c r="A8" s="227" t="s">
        <v>235</v>
      </c>
      <c r="B8" s="228"/>
      <c r="D8" s="203"/>
    </row>
    <row r="9" spans="1:4" ht="33.75" customHeight="1" x14ac:dyDescent="0.2">
      <c r="A9" s="231" t="s">
        <v>302</v>
      </c>
      <c r="B9" s="231"/>
      <c r="D9" s="203"/>
    </row>
    <row r="10" spans="1:4" ht="11.25" customHeight="1" x14ac:dyDescent="0.2">
      <c r="A10" s="208"/>
      <c r="B10" s="208"/>
      <c r="D10" s="203"/>
    </row>
    <row r="11" spans="1:4" ht="33.75" customHeight="1" x14ac:dyDescent="0.2">
      <c r="A11" s="231" t="s">
        <v>471</v>
      </c>
      <c r="B11" s="231"/>
      <c r="D11" s="203"/>
    </row>
    <row r="12" spans="1:4" ht="11.25" customHeight="1" x14ac:dyDescent="0.2">
      <c r="A12" s="207"/>
      <c r="B12" s="207"/>
      <c r="D12" s="203"/>
    </row>
    <row r="13" spans="1:4" ht="122.25" customHeight="1" x14ac:dyDescent="0.2">
      <c r="A13" s="231" t="s">
        <v>472</v>
      </c>
      <c r="B13" s="231"/>
    </row>
    <row r="14" spans="1:4" ht="67.5" customHeight="1" x14ac:dyDescent="0.2">
      <c r="A14" s="231" t="s">
        <v>236</v>
      </c>
      <c r="B14" s="231"/>
    </row>
    <row r="15" spans="1:4" s="200" customFormat="1" ht="35.1" customHeight="1" x14ac:dyDescent="0.2">
      <c r="A15" s="229" t="s">
        <v>131</v>
      </c>
      <c r="B15" s="230"/>
      <c r="D15" s="201"/>
    </row>
    <row r="16" spans="1:4" ht="30" customHeight="1" x14ac:dyDescent="0.2">
      <c r="A16" s="227" t="s">
        <v>237</v>
      </c>
      <c r="B16" s="228"/>
      <c r="D16" s="203"/>
    </row>
    <row r="17" spans="1:4" ht="11.25" customHeight="1" x14ac:dyDescent="0.2">
      <c r="A17" s="207"/>
      <c r="B17" s="207"/>
      <c r="D17" s="203"/>
    </row>
    <row r="18" spans="1:4" ht="45" customHeight="1" x14ac:dyDescent="0.2">
      <c r="A18" s="232" t="s">
        <v>36</v>
      </c>
      <c r="B18" s="231"/>
    </row>
    <row r="19" spans="1:4" ht="11.25" customHeight="1" x14ac:dyDescent="0.2">
      <c r="A19" s="207"/>
      <c r="B19" s="207"/>
      <c r="D19" s="203"/>
    </row>
    <row r="20" spans="1:4" ht="33.75" customHeight="1" x14ac:dyDescent="0.2">
      <c r="A20" s="232" t="s">
        <v>279</v>
      </c>
      <c r="B20" s="231"/>
      <c r="D20" s="203"/>
    </row>
    <row r="21" spans="1:4" ht="22.5" customHeight="1" x14ac:dyDescent="0.2">
      <c r="A21" s="232" t="s">
        <v>280</v>
      </c>
      <c r="B21" s="231"/>
    </row>
    <row r="22" spans="1:4" ht="11.25" customHeight="1" x14ac:dyDescent="0.2">
      <c r="A22" s="207"/>
      <c r="B22" s="207"/>
      <c r="D22" s="203"/>
    </row>
    <row r="23" spans="1:4" ht="78" customHeight="1" x14ac:dyDescent="0.2">
      <c r="A23" s="232" t="s">
        <v>48</v>
      </c>
      <c r="B23" s="231"/>
    </row>
    <row r="24" spans="1:4" ht="11.25" customHeight="1" x14ac:dyDescent="0.2">
      <c r="A24" s="207"/>
      <c r="B24" s="207"/>
      <c r="D24" s="203"/>
    </row>
    <row r="25" spans="1:4" ht="67.5" customHeight="1" x14ac:dyDescent="0.2">
      <c r="A25" s="232" t="s">
        <v>17</v>
      </c>
      <c r="B25" s="231"/>
      <c r="D25" s="203"/>
    </row>
    <row r="26" spans="1:4" ht="11.25" customHeight="1" x14ac:dyDescent="0.2">
      <c r="A26" s="207"/>
      <c r="B26" s="207"/>
      <c r="D26" s="203"/>
    </row>
    <row r="27" spans="1:4" ht="22.5" customHeight="1" x14ac:dyDescent="0.2">
      <c r="A27" s="232" t="s">
        <v>52</v>
      </c>
      <c r="B27" s="231"/>
    </row>
    <row r="28" spans="1:4" ht="11.25" customHeight="1" x14ac:dyDescent="0.2">
      <c r="A28" s="207"/>
      <c r="B28" s="207"/>
      <c r="D28" s="203"/>
    </row>
    <row r="29" spans="1:4" ht="22.5" customHeight="1" x14ac:dyDescent="0.2">
      <c r="A29" s="232" t="s">
        <v>53</v>
      </c>
      <c r="B29" s="231"/>
    </row>
    <row r="30" spans="1:4" ht="11.25" customHeight="1" x14ac:dyDescent="0.2">
      <c r="A30" s="207"/>
      <c r="B30" s="207"/>
      <c r="D30" s="203"/>
    </row>
    <row r="31" spans="1:4" ht="33.75" customHeight="1" x14ac:dyDescent="0.2">
      <c r="A31" s="232" t="s">
        <v>16</v>
      </c>
      <c r="B31" s="231"/>
      <c r="D31" s="203"/>
    </row>
    <row r="32" spans="1:4" ht="11.25" customHeight="1" x14ac:dyDescent="0.2">
      <c r="A32" s="207"/>
      <c r="B32" s="207"/>
      <c r="D32" s="203"/>
    </row>
    <row r="33" spans="1:4" ht="56.1" customHeight="1" x14ac:dyDescent="0.2">
      <c r="A33" s="232" t="s">
        <v>297</v>
      </c>
      <c r="B33" s="231"/>
    </row>
    <row r="34" spans="1:4" ht="11.25" customHeight="1" x14ac:dyDescent="0.2">
      <c r="A34" s="207"/>
      <c r="B34" s="207"/>
      <c r="D34" s="203"/>
    </row>
    <row r="35" spans="1:4" ht="22.5" customHeight="1" x14ac:dyDescent="0.2">
      <c r="A35" s="232" t="s">
        <v>18</v>
      </c>
      <c r="B35" s="231"/>
    </row>
    <row r="36" spans="1:4" ht="11.25" customHeight="1" x14ac:dyDescent="0.2">
      <c r="A36" s="207"/>
      <c r="B36" s="207"/>
      <c r="D36" s="203"/>
    </row>
    <row r="37" spans="1:4" ht="30" customHeight="1" x14ac:dyDescent="0.2">
      <c r="A37" s="227" t="s">
        <v>19</v>
      </c>
      <c r="B37" s="228"/>
      <c r="D37" s="203"/>
    </row>
    <row r="38" spans="1:4" s="204" customFormat="1" ht="22.5" customHeight="1" x14ac:dyDescent="0.2">
      <c r="A38" s="232" t="s">
        <v>473</v>
      </c>
      <c r="B38" s="231"/>
    </row>
    <row r="39" spans="1:4" s="204" customFormat="1" ht="11.25" customHeight="1" x14ac:dyDescent="0.2">
      <c r="B39" s="208"/>
    </row>
    <row r="40" spans="1:4" s="204" customFormat="1" ht="55.5" customHeight="1" x14ac:dyDescent="0.2">
      <c r="A40" s="232" t="s">
        <v>452</v>
      </c>
      <c r="B40" s="231"/>
    </row>
    <row r="41" spans="1:4" s="204" customFormat="1" ht="11.25" customHeight="1" x14ac:dyDescent="0.2">
      <c r="B41" s="208"/>
    </row>
    <row r="42" spans="1:4" s="204" customFormat="1" ht="11.25" customHeight="1" x14ac:dyDescent="0.2">
      <c r="A42" s="232" t="s">
        <v>54</v>
      </c>
      <c r="B42" s="231"/>
    </row>
    <row r="43" spans="1:4" s="204" customFormat="1" ht="11.25" customHeight="1" x14ac:dyDescent="0.2">
      <c r="A43" s="209"/>
      <c r="B43" s="208"/>
    </row>
    <row r="44" spans="1:4" s="204" customFormat="1" ht="11.25" customHeight="1" x14ac:dyDescent="0.2">
      <c r="A44" s="209" t="s">
        <v>89</v>
      </c>
      <c r="B44" s="209" t="s">
        <v>20</v>
      </c>
    </row>
    <row r="45" spans="1:4" s="204" customFormat="1" ht="11.25" customHeight="1" x14ac:dyDescent="0.2">
      <c r="B45" s="208"/>
    </row>
    <row r="46" spans="1:4" s="204" customFormat="1" ht="33.75" customHeight="1" x14ac:dyDescent="0.2">
      <c r="B46" s="209" t="s">
        <v>55</v>
      </c>
      <c r="D46" s="208"/>
    </row>
    <row r="47" spans="1:4" s="204" customFormat="1" ht="11.25" customHeight="1" x14ac:dyDescent="0.2">
      <c r="B47" s="208"/>
    </row>
    <row r="48" spans="1:4" s="204" customFormat="1" ht="22.5" customHeight="1" x14ac:dyDescent="0.2">
      <c r="B48" s="209" t="s">
        <v>21</v>
      </c>
    </row>
    <row r="49" spans="1:2" s="204" customFormat="1" ht="11.25" customHeight="1" x14ac:dyDescent="0.2">
      <c r="B49" s="208"/>
    </row>
    <row r="50" spans="1:2" s="204" customFormat="1" ht="22.5" customHeight="1" x14ac:dyDescent="0.2">
      <c r="B50" s="209" t="s">
        <v>22</v>
      </c>
    </row>
    <row r="51" spans="1:2" s="204" customFormat="1" ht="11.25" customHeight="1" x14ac:dyDescent="0.2">
      <c r="B51" s="209"/>
    </row>
    <row r="52" spans="1:2" s="204" customFormat="1" ht="22.5" customHeight="1" x14ac:dyDescent="0.2">
      <c r="B52" s="209" t="s">
        <v>67</v>
      </c>
    </row>
    <row r="53" spans="1:2" s="204" customFormat="1" ht="11.25" customHeight="1" x14ac:dyDescent="0.2">
      <c r="B53" s="208"/>
    </row>
    <row r="54" spans="1:2" s="204" customFormat="1" ht="11.25" customHeight="1" x14ac:dyDescent="0.2">
      <c r="A54" s="205" t="s">
        <v>90</v>
      </c>
      <c r="B54" s="209" t="s">
        <v>23</v>
      </c>
    </row>
    <row r="55" spans="1:2" s="204" customFormat="1" ht="11.25" customHeight="1" x14ac:dyDescent="0.2">
      <c r="B55" s="208"/>
    </row>
    <row r="56" spans="1:2" s="204" customFormat="1" ht="33.75" customHeight="1" x14ac:dyDescent="0.2">
      <c r="B56" s="209" t="s">
        <v>68</v>
      </c>
    </row>
    <row r="57" spans="1:2" s="204" customFormat="1" ht="11.25" customHeight="1" x14ac:dyDescent="0.2">
      <c r="B57" s="208"/>
    </row>
    <row r="58" spans="1:2" s="204" customFormat="1" ht="33.75" customHeight="1" x14ac:dyDescent="0.2">
      <c r="B58" s="209" t="s">
        <v>24</v>
      </c>
    </row>
    <row r="59" spans="1:2" s="204" customFormat="1" ht="11.25" customHeight="1" x14ac:dyDescent="0.2">
      <c r="B59" s="208"/>
    </row>
    <row r="60" spans="1:2" s="204" customFormat="1" ht="77.099999999999994" customHeight="1" x14ac:dyDescent="0.2">
      <c r="B60" s="209" t="s">
        <v>84</v>
      </c>
    </row>
    <row r="61" spans="1:2" s="204" customFormat="1" ht="11.25" customHeight="1" x14ac:dyDescent="0.2">
      <c r="B61" s="208"/>
    </row>
    <row r="62" spans="1:2" s="204" customFormat="1" ht="22.5" customHeight="1" x14ac:dyDescent="0.2">
      <c r="B62" s="209" t="s">
        <v>25</v>
      </c>
    </row>
    <row r="63" spans="1:2" s="204" customFormat="1" ht="11.25" customHeight="1" x14ac:dyDescent="0.2">
      <c r="B63" s="208"/>
    </row>
    <row r="64" spans="1:2" s="204" customFormat="1" ht="11.25" customHeight="1" x14ac:dyDescent="0.2">
      <c r="A64" s="205" t="s">
        <v>91</v>
      </c>
      <c r="B64" s="209" t="s">
        <v>26</v>
      </c>
    </row>
    <row r="65" spans="1:2" s="204" customFormat="1" ht="11.25" customHeight="1" x14ac:dyDescent="0.2">
      <c r="A65" s="205"/>
      <c r="B65" s="209"/>
    </row>
    <row r="66" spans="1:2" s="204" customFormat="1" ht="67.5" x14ac:dyDescent="0.2">
      <c r="A66" s="205"/>
      <c r="B66" s="209" t="s">
        <v>27</v>
      </c>
    </row>
    <row r="67" spans="1:2" s="204" customFormat="1" ht="11.25" x14ac:dyDescent="0.2">
      <c r="A67" s="205"/>
      <c r="B67" s="209"/>
    </row>
    <row r="68" spans="1:2" s="204" customFormat="1" ht="11.25" x14ac:dyDescent="0.2">
      <c r="A68" s="205" t="s">
        <v>92</v>
      </c>
      <c r="B68" s="209" t="s">
        <v>28</v>
      </c>
    </row>
    <row r="69" spans="1:2" s="204" customFormat="1" ht="11.25" customHeight="1" x14ac:dyDescent="0.2">
      <c r="B69" s="209"/>
    </row>
    <row r="70" spans="1:2" s="204" customFormat="1" ht="87.95" customHeight="1" x14ac:dyDescent="0.2">
      <c r="B70" s="209" t="s">
        <v>252</v>
      </c>
    </row>
    <row r="71" spans="1:2" s="204" customFormat="1" ht="11.25" customHeight="1" x14ac:dyDescent="0.2">
      <c r="B71" s="208"/>
    </row>
    <row r="72" spans="1:2" s="204" customFormat="1" ht="22.5" customHeight="1" x14ac:dyDescent="0.2">
      <c r="B72" s="209" t="s">
        <v>29</v>
      </c>
    </row>
    <row r="73" spans="1:2" ht="11.25" customHeight="1" x14ac:dyDescent="0.2">
      <c r="B73" s="208"/>
    </row>
    <row r="74" spans="1:2" ht="12.95" customHeight="1" x14ac:dyDescent="0.2">
      <c r="B74" s="208"/>
    </row>
    <row r="75" spans="1:2" ht="12.95" customHeight="1" x14ac:dyDescent="0.2">
      <c r="B75" s="208"/>
    </row>
    <row r="76" spans="1:2" ht="12.95" customHeight="1" x14ac:dyDescent="0.2">
      <c r="B76" s="206"/>
    </row>
    <row r="77" spans="1:2" ht="12.95" customHeight="1" x14ac:dyDescent="0.2">
      <c r="B77" s="208"/>
    </row>
    <row r="78" spans="1:2" ht="12.95" customHeight="1" x14ac:dyDescent="0.2">
      <c r="B78" s="208"/>
    </row>
    <row r="79" spans="1:2" ht="12.95" customHeight="1" x14ac:dyDescent="0.2">
      <c r="B79" s="208"/>
    </row>
    <row r="80" spans="1:2" ht="12.95" customHeight="1" x14ac:dyDescent="0.2">
      <c r="B80" s="208"/>
    </row>
    <row r="81" spans="2:2" ht="12.95" customHeight="1" x14ac:dyDescent="0.2">
      <c r="B81" s="208"/>
    </row>
    <row r="82" spans="2:2" ht="12.95" customHeight="1" x14ac:dyDescent="0.2">
      <c r="B82" s="208"/>
    </row>
    <row r="83" spans="2:2" ht="12.95" customHeight="1" x14ac:dyDescent="0.2">
      <c r="B83" s="208"/>
    </row>
    <row r="84" spans="2:2" ht="12.95" customHeight="1" x14ac:dyDescent="0.2">
      <c r="B84" s="208"/>
    </row>
    <row r="85" spans="2:2" ht="12.95" customHeight="1" x14ac:dyDescent="0.2">
      <c r="B85" s="208"/>
    </row>
    <row r="86" spans="2:2" ht="12.95" customHeight="1" x14ac:dyDescent="0.2">
      <c r="B86" s="208"/>
    </row>
    <row r="87" spans="2:2" ht="12.95" customHeight="1" x14ac:dyDescent="0.2">
      <c r="B87" s="208"/>
    </row>
    <row r="88" spans="2:2" ht="12.95" customHeight="1" x14ac:dyDescent="0.2">
      <c r="B88" s="208"/>
    </row>
    <row r="89" spans="2:2" ht="12.95" customHeight="1" x14ac:dyDescent="0.2">
      <c r="B89" s="208"/>
    </row>
    <row r="90" spans="2:2" ht="12.95" customHeight="1" x14ac:dyDescent="0.2">
      <c r="B90" s="208"/>
    </row>
    <row r="91" spans="2:2" ht="12.95" customHeight="1" x14ac:dyDescent="0.2">
      <c r="B91" s="208"/>
    </row>
    <row r="92" spans="2:2" ht="12.95" customHeight="1" x14ac:dyDescent="0.2">
      <c r="B92" s="208"/>
    </row>
    <row r="93" spans="2:2" ht="12.95" customHeight="1" x14ac:dyDescent="0.2">
      <c r="B93" s="208"/>
    </row>
    <row r="94" spans="2:2" ht="12.95" customHeight="1" x14ac:dyDescent="0.2">
      <c r="B94" s="208"/>
    </row>
    <row r="95" spans="2:2" ht="12.95" customHeight="1" x14ac:dyDescent="0.2">
      <c r="B95" s="208"/>
    </row>
    <row r="96" spans="2:2" ht="12.95" customHeight="1" x14ac:dyDescent="0.2">
      <c r="B96" s="208"/>
    </row>
    <row r="97" spans="2:2" ht="12.95" customHeight="1" x14ac:dyDescent="0.2">
      <c r="B97" s="208"/>
    </row>
    <row r="98" spans="2:2" ht="12.95" customHeight="1" x14ac:dyDescent="0.2">
      <c r="B98" s="208"/>
    </row>
    <row r="99" spans="2:2" ht="12.95" customHeight="1" x14ac:dyDescent="0.2">
      <c r="B99" s="208"/>
    </row>
    <row r="100" spans="2:2" ht="12.95" customHeight="1" x14ac:dyDescent="0.2">
      <c r="B100" s="208"/>
    </row>
    <row r="101" spans="2:2" ht="12.95" customHeight="1" x14ac:dyDescent="0.2">
      <c r="B101" s="208"/>
    </row>
    <row r="102" spans="2:2" ht="12.95" customHeight="1" x14ac:dyDescent="0.2">
      <c r="B102" s="208"/>
    </row>
    <row r="103" spans="2:2" ht="12.95" customHeight="1" x14ac:dyDescent="0.2">
      <c r="B103" s="208"/>
    </row>
    <row r="104" spans="2:2" ht="12.95" customHeight="1" x14ac:dyDescent="0.2">
      <c r="B104" s="208"/>
    </row>
    <row r="105" spans="2:2" ht="12.95" customHeight="1" x14ac:dyDescent="0.2">
      <c r="B105" s="208"/>
    </row>
    <row r="106" spans="2:2" ht="12.95" customHeight="1" x14ac:dyDescent="0.2">
      <c r="B106" s="208"/>
    </row>
    <row r="107" spans="2:2" ht="12.95" customHeight="1" x14ac:dyDescent="0.2">
      <c r="B107" s="208"/>
    </row>
    <row r="108" spans="2:2" ht="12.95" customHeight="1" x14ac:dyDescent="0.2">
      <c r="B108" s="208"/>
    </row>
    <row r="109" spans="2:2" ht="12.95" customHeight="1" x14ac:dyDescent="0.2">
      <c r="B109" s="208"/>
    </row>
    <row r="110" spans="2:2" ht="12.95" customHeight="1" x14ac:dyDescent="0.2">
      <c r="B110" s="208"/>
    </row>
    <row r="111" spans="2:2" ht="12.95" customHeight="1" x14ac:dyDescent="0.2">
      <c r="B111" s="208"/>
    </row>
    <row r="112" spans="2:2" ht="12.95" customHeight="1" x14ac:dyDescent="0.2">
      <c r="B112" s="208"/>
    </row>
    <row r="113" spans="2:2" ht="12.95" customHeight="1" x14ac:dyDescent="0.2">
      <c r="B113" s="208"/>
    </row>
    <row r="114" spans="2:2" ht="12.95" customHeight="1" x14ac:dyDescent="0.2">
      <c r="B114" s="208"/>
    </row>
    <row r="115" spans="2:2" ht="12.95" customHeight="1" x14ac:dyDescent="0.2">
      <c r="B115" s="208"/>
    </row>
    <row r="116" spans="2:2" ht="12.95" customHeight="1" x14ac:dyDescent="0.2">
      <c r="B116" s="208"/>
    </row>
    <row r="117" spans="2:2" ht="12.95" customHeight="1" x14ac:dyDescent="0.2">
      <c r="B117" s="208"/>
    </row>
    <row r="118" spans="2:2" ht="12.95" customHeight="1" x14ac:dyDescent="0.2">
      <c r="B118" s="208"/>
    </row>
    <row r="119" spans="2:2" ht="12.95" customHeight="1" x14ac:dyDescent="0.2">
      <c r="B119" s="208"/>
    </row>
    <row r="120" spans="2:2" ht="12.95" customHeight="1" x14ac:dyDescent="0.2">
      <c r="B120" s="208"/>
    </row>
    <row r="121" spans="2:2" ht="12.95" customHeight="1" x14ac:dyDescent="0.2">
      <c r="B121" s="208"/>
    </row>
    <row r="122" spans="2:2" ht="12.95" customHeight="1" x14ac:dyDescent="0.2">
      <c r="B122" s="208"/>
    </row>
    <row r="123" spans="2:2" ht="12.95" customHeight="1" x14ac:dyDescent="0.2">
      <c r="B123" s="208"/>
    </row>
    <row r="124" spans="2:2" ht="12.95" customHeight="1" x14ac:dyDescent="0.2">
      <c r="B124" s="208"/>
    </row>
    <row r="125" spans="2:2" ht="12.95" customHeight="1" x14ac:dyDescent="0.2">
      <c r="B125" s="208"/>
    </row>
    <row r="126" spans="2:2" ht="12.95" customHeight="1" x14ac:dyDescent="0.2">
      <c r="B126" s="208"/>
    </row>
    <row r="127" spans="2:2" ht="12.95" customHeight="1" x14ac:dyDescent="0.2">
      <c r="B127" s="208"/>
    </row>
    <row r="128" spans="2:2" ht="12.95" customHeight="1" x14ac:dyDescent="0.2">
      <c r="B128" s="208"/>
    </row>
    <row r="129" spans="2:2" ht="12.95" customHeight="1" x14ac:dyDescent="0.2">
      <c r="B129" s="208"/>
    </row>
    <row r="130" spans="2:2" ht="12.95" customHeight="1" x14ac:dyDescent="0.2">
      <c r="B130" s="208"/>
    </row>
    <row r="131" spans="2:2" ht="12.95" customHeight="1" x14ac:dyDescent="0.2">
      <c r="B131" s="208"/>
    </row>
    <row r="132" spans="2:2" ht="12.95" customHeight="1" x14ac:dyDescent="0.2">
      <c r="B132" s="208"/>
    </row>
    <row r="133" spans="2:2" ht="12.95" customHeight="1" x14ac:dyDescent="0.2">
      <c r="B133" s="208"/>
    </row>
    <row r="134" spans="2:2" ht="12.95" customHeight="1" x14ac:dyDescent="0.2">
      <c r="B134" s="208"/>
    </row>
    <row r="135" spans="2:2" ht="12.95" customHeight="1" x14ac:dyDescent="0.2">
      <c r="B135" s="208"/>
    </row>
    <row r="136" spans="2:2" ht="12.95" customHeight="1" x14ac:dyDescent="0.2">
      <c r="B136" s="208"/>
    </row>
    <row r="137" spans="2:2" ht="12.95" customHeight="1" x14ac:dyDescent="0.2">
      <c r="B137" s="208"/>
    </row>
    <row r="138" spans="2:2" ht="12.95" customHeight="1" x14ac:dyDescent="0.2">
      <c r="B138" s="208"/>
    </row>
    <row r="139" spans="2:2" ht="12.95" customHeight="1" x14ac:dyDescent="0.2">
      <c r="B139" s="208"/>
    </row>
    <row r="140" spans="2:2" ht="12.95" customHeight="1" x14ac:dyDescent="0.2">
      <c r="B140" s="208"/>
    </row>
    <row r="141" spans="2:2" ht="12.95" customHeight="1" x14ac:dyDescent="0.2">
      <c r="B141" s="208"/>
    </row>
    <row r="142" spans="2:2" ht="12.95" customHeight="1" x14ac:dyDescent="0.2">
      <c r="B142" s="208"/>
    </row>
    <row r="143" spans="2:2" ht="12.95" customHeight="1" x14ac:dyDescent="0.2">
      <c r="B143" s="208"/>
    </row>
    <row r="144" spans="2:2" ht="12.95" customHeight="1" x14ac:dyDescent="0.2">
      <c r="B144" s="208"/>
    </row>
    <row r="145" spans="2:2" ht="12.95" customHeight="1" x14ac:dyDescent="0.2">
      <c r="B145" s="208"/>
    </row>
    <row r="146" spans="2:2" ht="12.95" customHeight="1" x14ac:dyDescent="0.2">
      <c r="B146" s="208"/>
    </row>
    <row r="147" spans="2:2" ht="12.95" customHeight="1" x14ac:dyDescent="0.2">
      <c r="B147" s="208"/>
    </row>
    <row r="148" spans="2:2" ht="12.95" customHeight="1" x14ac:dyDescent="0.2">
      <c r="B148" s="208"/>
    </row>
    <row r="149" spans="2:2" ht="12.95" customHeight="1" x14ac:dyDescent="0.2">
      <c r="B149" s="208"/>
    </row>
    <row r="150" spans="2:2" ht="12.95" customHeight="1" x14ac:dyDescent="0.2">
      <c r="B150" s="208"/>
    </row>
    <row r="151" spans="2:2" ht="12.95" customHeight="1" x14ac:dyDescent="0.2">
      <c r="B151" s="208"/>
    </row>
    <row r="152" spans="2:2" ht="12.95" customHeight="1" x14ac:dyDescent="0.2">
      <c r="B152" s="208"/>
    </row>
    <row r="153" spans="2:2" ht="12.95" customHeight="1" x14ac:dyDescent="0.2">
      <c r="B153" s="208"/>
    </row>
    <row r="154" spans="2:2" ht="12.95" customHeight="1" x14ac:dyDescent="0.2">
      <c r="B154" s="208"/>
    </row>
    <row r="155" spans="2:2" ht="12.95" customHeight="1" x14ac:dyDescent="0.2">
      <c r="B155" s="208"/>
    </row>
    <row r="156" spans="2:2" ht="12.95" customHeight="1" x14ac:dyDescent="0.2">
      <c r="B156" s="208"/>
    </row>
    <row r="157" spans="2:2" ht="12.95" customHeight="1" x14ac:dyDescent="0.2">
      <c r="B157" s="208"/>
    </row>
    <row r="158" spans="2:2" ht="12.95" customHeight="1" x14ac:dyDescent="0.2">
      <c r="B158" s="208"/>
    </row>
    <row r="159" spans="2:2" ht="12.95" customHeight="1" x14ac:dyDescent="0.2">
      <c r="B159" s="208"/>
    </row>
    <row r="160" spans="2:2" ht="12.95" customHeight="1" x14ac:dyDescent="0.2">
      <c r="B160" s="208"/>
    </row>
    <row r="161" spans="2:2" ht="12.95" customHeight="1" x14ac:dyDescent="0.2">
      <c r="B161" s="208"/>
    </row>
    <row r="162" spans="2:2" ht="12.95" customHeight="1" x14ac:dyDescent="0.2">
      <c r="B162" s="208"/>
    </row>
    <row r="163" spans="2:2" ht="12.95" customHeight="1" x14ac:dyDescent="0.2">
      <c r="B163" s="208"/>
    </row>
    <row r="164" spans="2:2" ht="12.95" customHeight="1" x14ac:dyDescent="0.2">
      <c r="B164" s="208"/>
    </row>
    <row r="165" spans="2:2" ht="12.95" customHeight="1" x14ac:dyDescent="0.2">
      <c r="B165" s="208"/>
    </row>
    <row r="166" spans="2:2" ht="12.95" customHeight="1" x14ac:dyDescent="0.2">
      <c r="B166" s="208"/>
    </row>
    <row r="167" spans="2:2" ht="12.95" customHeight="1" x14ac:dyDescent="0.2">
      <c r="B167" s="208"/>
    </row>
    <row r="168" spans="2:2" ht="12.95" customHeight="1" x14ac:dyDescent="0.2">
      <c r="B168" s="208"/>
    </row>
    <row r="169" spans="2:2" ht="12.95" customHeight="1" x14ac:dyDescent="0.2">
      <c r="B169" s="208"/>
    </row>
    <row r="170" spans="2:2" ht="12.95" customHeight="1" x14ac:dyDescent="0.2">
      <c r="B170" s="208"/>
    </row>
    <row r="171" spans="2:2" ht="12.95" customHeight="1" x14ac:dyDescent="0.2">
      <c r="B171" s="208"/>
    </row>
    <row r="172" spans="2:2" ht="12.95" customHeight="1" x14ac:dyDescent="0.2">
      <c r="B172" s="208"/>
    </row>
    <row r="173" spans="2:2" ht="12.95" customHeight="1" x14ac:dyDescent="0.2">
      <c r="B173" s="208"/>
    </row>
    <row r="174" spans="2:2" ht="12.95" customHeight="1" x14ac:dyDescent="0.2">
      <c r="B174" s="208"/>
    </row>
    <row r="175" spans="2:2" ht="12.95" customHeight="1" x14ac:dyDescent="0.2">
      <c r="B175" s="208"/>
    </row>
    <row r="176" spans="2:2" ht="12.95" customHeight="1" x14ac:dyDescent="0.2">
      <c r="B176" s="208"/>
    </row>
    <row r="177" spans="2:2" ht="12.95" customHeight="1" x14ac:dyDescent="0.2">
      <c r="B177" s="208"/>
    </row>
    <row r="178" spans="2:2" ht="12.95" customHeight="1" x14ac:dyDescent="0.2">
      <c r="B178" s="208"/>
    </row>
    <row r="179" spans="2:2" ht="12.95" customHeight="1" x14ac:dyDescent="0.2">
      <c r="B179" s="208"/>
    </row>
    <row r="180" spans="2:2" ht="12.95" customHeight="1" x14ac:dyDescent="0.2">
      <c r="B180" s="208"/>
    </row>
    <row r="181" spans="2:2" ht="12.95" customHeight="1" x14ac:dyDescent="0.2">
      <c r="B181" s="208"/>
    </row>
    <row r="182" spans="2:2" ht="12.95" customHeight="1" x14ac:dyDescent="0.2">
      <c r="B182" s="208"/>
    </row>
    <row r="183" spans="2:2" ht="12.95" customHeight="1" x14ac:dyDescent="0.2">
      <c r="B183" s="208"/>
    </row>
    <row r="184" spans="2:2" ht="12.95" customHeight="1" x14ac:dyDescent="0.2">
      <c r="B184" s="208"/>
    </row>
    <row r="185" spans="2:2" ht="12.95" customHeight="1" x14ac:dyDescent="0.2">
      <c r="B185" s="208"/>
    </row>
    <row r="186" spans="2:2" ht="12.95" customHeight="1" x14ac:dyDescent="0.2">
      <c r="B186" s="208"/>
    </row>
    <row r="187" spans="2:2" ht="12.95" customHeight="1" x14ac:dyDescent="0.2">
      <c r="B187" s="208"/>
    </row>
    <row r="188" spans="2:2" ht="12.95" customHeight="1" x14ac:dyDescent="0.2">
      <c r="B188" s="208"/>
    </row>
    <row r="189" spans="2:2" ht="12.95" customHeight="1" x14ac:dyDescent="0.2">
      <c r="B189" s="208"/>
    </row>
    <row r="190" spans="2:2" ht="12.95" customHeight="1" x14ac:dyDescent="0.2">
      <c r="B190" s="208"/>
    </row>
    <row r="191" spans="2:2" ht="12.95" customHeight="1" x14ac:dyDescent="0.2">
      <c r="B191" s="208"/>
    </row>
    <row r="192" spans="2:2" ht="12.95" customHeight="1" x14ac:dyDescent="0.2">
      <c r="B192" s="208"/>
    </row>
    <row r="193" spans="2:2" ht="12.95" customHeight="1" x14ac:dyDescent="0.2">
      <c r="B193" s="208"/>
    </row>
    <row r="194" spans="2:2" ht="12.95" customHeight="1" x14ac:dyDescent="0.2">
      <c r="B194" s="208"/>
    </row>
    <row r="195" spans="2:2" ht="12.95" customHeight="1" x14ac:dyDescent="0.2">
      <c r="B195" s="208"/>
    </row>
    <row r="196" spans="2:2" ht="12.95" customHeight="1" x14ac:dyDescent="0.2">
      <c r="B196" s="208"/>
    </row>
    <row r="197" spans="2:2" ht="12.95" customHeight="1" x14ac:dyDescent="0.2">
      <c r="B197" s="208"/>
    </row>
    <row r="198" spans="2:2" ht="12.95" customHeight="1" x14ac:dyDescent="0.2">
      <c r="B198" s="208"/>
    </row>
    <row r="199" spans="2:2" ht="12.95" customHeight="1" x14ac:dyDescent="0.2">
      <c r="B199" s="208"/>
    </row>
    <row r="200" spans="2:2" ht="12.95" customHeight="1" x14ac:dyDescent="0.2">
      <c r="B200" s="208"/>
    </row>
    <row r="201" spans="2:2" ht="12.95" customHeight="1" x14ac:dyDescent="0.2">
      <c r="B201" s="208"/>
    </row>
    <row r="202" spans="2:2" ht="12.95" customHeight="1" x14ac:dyDescent="0.2">
      <c r="B202" s="208"/>
    </row>
    <row r="203" spans="2:2" ht="12.95" customHeight="1" x14ac:dyDescent="0.2">
      <c r="B203" s="208"/>
    </row>
    <row r="204" spans="2:2" ht="12.95" customHeight="1" x14ac:dyDescent="0.2">
      <c r="B204" s="208"/>
    </row>
    <row r="205" spans="2:2" ht="12.95" customHeight="1" x14ac:dyDescent="0.2">
      <c r="B205" s="208"/>
    </row>
    <row r="206" spans="2:2" ht="12.95" customHeight="1" x14ac:dyDescent="0.2">
      <c r="B206" s="208"/>
    </row>
  </sheetData>
  <mergeCells count="28">
    <mergeCell ref="A37:B37"/>
    <mergeCell ref="A38:B38"/>
    <mergeCell ref="A40:B40"/>
    <mergeCell ref="A42:B42"/>
    <mergeCell ref="A25:B25"/>
    <mergeCell ref="A27:B27"/>
    <mergeCell ref="A29:B29"/>
    <mergeCell ref="A31:B31"/>
    <mergeCell ref="A33:B33"/>
    <mergeCell ref="A35:B35"/>
    <mergeCell ref="A23:B23"/>
    <mergeCell ref="A7:B7"/>
    <mergeCell ref="A8:B8"/>
    <mergeCell ref="A9:B9"/>
    <mergeCell ref="A11:B11"/>
    <mergeCell ref="A13:B13"/>
    <mergeCell ref="A14:B14"/>
    <mergeCell ref="A15:B15"/>
    <mergeCell ref="A16:B16"/>
    <mergeCell ref="A18:B18"/>
    <mergeCell ref="A20:B20"/>
    <mergeCell ref="A21:B21"/>
    <mergeCell ref="A6:B6"/>
    <mergeCell ref="A1:B1"/>
    <mergeCell ref="A2:B2"/>
    <mergeCell ref="A3:B3"/>
    <mergeCell ref="A4:B4"/>
    <mergeCell ref="A5:B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47</vt:i4>
      </vt:variant>
      <vt:variant>
        <vt:lpstr>Benannte Bereiche</vt:lpstr>
      </vt:variant>
      <vt:variant>
        <vt:i4>21</vt:i4>
      </vt:variant>
    </vt:vector>
  </HeadingPairs>
  <TitlesOfParts>
    <vt:vector size="68"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2018-06-01T09:19:53Z</cp:lastPrinted>
  <dcterms:created xsi:type="dcterms:W3CDTF">1996-10-17T05:27:31Z</dcterms:created>
  <dcterms:modified xsi:type="dcterms:W3CDTF">2018-10-10T08:55:03Z</dcterms:modified>
</cp:coreProperties>
</file>