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T:\Veroeffentlichungen\Veröffentlichungsverz2021\Kap2E - Produzierendes Gewerbe, Handwerk\Kap2EII\"/>
    </mc:Choice>
  </mc:AlternateContent>
  <bookViews>
    <workbookView xWindow="270" yWindow="45" windowWidth="5625" windowHeight="1080" tabRatio="862"/>
  </bookViews>
  <sheets>
    <sheet name="Impressum" sheetId="32" r:id="rId1"/>
    <sheet name="Zeichenerklär." sheetId="33" r:id="rId2"/>
    <sheet name="Inhaltsverz." sheetId="15" r:id="rId3"/>
    <sheet name="Vorbemerk." sheetId="31" r:id="rId4"/>
    <sheet name="Umsat BG" sheetId="4" state="hidden" r:id="rId5"/>
    <sheet name="Umsatz je B BG" sheetId="6" state="hidden" r:id="rId6"/>
    <sheet name="Graf1" sheetId="5" r:id="rId7"/>
    <sheet name="Graf2" sheetId="8" r:id="rId8"/>
    <sheet name="Tab1" sheetId="17" r:id="rId9"/>
    <sheet name="Tab2" sheetId="18" r:id="rId10"/>
    <sheet name="Tab3" sheetId="19" r:id="rId11"/>
    <sheet name="Tab4" sheetId="20" r:id="rId12"/>
    <sheet name="Tab5" sheetId="21" r:id="rId13"/>
    <sheet name="Tab6" sheetId="22" r:id="rId14"/>
    <sheet name="Tab7" sheetId="23" r:id="rId15"/>
  </sheets>
  <externalReferences>
    <externalReference r:id="rId16"/>
  </externalReferences>
  <definedNames>
    <definedName name="_xlnm.Database">[1]WZ95B!$A$1:$J$403</definedName>
    <definedName name="_xlnm.Print_Area" localSheetId="8">'Tab1'!$A$1:$F$522</definedName>
    <definedName name="_xlnm.Print_Area" localSheetId="10">'Tab3'!$A$1:$H$898</definedName>
    <definedName name="_xlnm.Print_Area" localSheetId="13">'Tab6'!$A$1:$F$496</definedName>
    <definedName name="_xlnm.Print_Area" localSheetId="14">'Tab7'!$A$1:$G$78</definedName>
    <definedName name="_xlnm.Print_Area" localSheetId="4">'Umsat BG'!$A$1:$D$27</definedName>
    <definedName name="_xlnm.Print_Area" localSheetId="5">'Umsatz je B BG'!$A$1:$E$26</definedName>
    <definedName name="_xlnm.Print_Area" localSheetId="3">Vorbemerk.!$A$1:$E$121</definedName>
    <definedName name="_xlnm.Print_Titles" localSheetId="8">'Tab1'!$91:$95</definedName>
    <definedName name="_xlnm.Print_Titles" localSheetId="10">'Tab3'!$80:$84</definedName>
    <definedName name="_xlnm.Print_Titles" localSheetId="13">'Tab6'!$87:$91</definedName>
    <definedName name="OLE_LINK3" localSheetId="3">Vorbemerk.!#REF!</definedName>
  </definedNames>
  <calcPr calcId="162913"/>
</workbook>
</file>

<file path=xl/calcChain.xml><?xml version="1.0" encoding="utf-8"?>
<calcChain xmlns="http://schemas.openxmlformats.org/spreadsheetml/2006/main">
  <c r="D26" i="4" l="1"/>
</calcChain>
</file>

<file path=xl/sharedStrings.xml><?xml version="1.0" encoding="utf-8"?>
<sst xmlns="http://schemas.openxmlformats.org/spreadsheetml/2006/main" count="2340" uniqueCount="284">
  <si>
    <t>Stadt Weimar</t>
  </si>
  <si>
    <t>Stadt Erfurt</t>
  </si>
  <si>
    <t>Stadt Suhl</t>
  </si>
  <si>
    <t>Stadt Jena</t>
  </si>
  <si>
    <t>Schmalkalden-Meiningen</t>
  </si>
  <si>
    <t>Nordhausen</t>
  </si>
  <si>
    <t>Stadt Eisenach</t>
  </si>
  <si>
    <t>Sömmerda</t>
  </si>
  <si>
    <t>Saale-Holzland-Kreis</t>
  </si>
  <si>
    <t>Thüringen</t>
  </si>
  <si>
    <t>Gotha</t>
  </si>
  <si>
    <t>Saalfeld-Rudolstadt</t>
  </si>
  <si>
    <t>Weimarer Land</t>
  </si>
  <si>
    <t>Greiz</t>
  </si>
  <si>
    <t>Sonneberg</t>
  </si>
  <si>
    <t>Hildburghausen</t>
  </si>
  <si>
    <t>Stadt Gera</t>
  </si>
  <si>
    <t>Unstrut-Hainich-Kreis</t>
  </si>
  <si>
    <t>Altenburger Land</t>
  </si>
  <si>
    <t>Kyffhäuserkreis</t>
  </si>
  <si>
    <t>Eichsfeld</t>
  </si>
  <si>
    <t>Wartburgkreis</t>
  </si>
  <si>
    <t>Inhaltsverzeichnis</t>
  </si>
  <si>
    <t>Seite</t>
  </si>
  <si>
    <t>Vorbemerkungen</t>
  </si>
  <si>
    <t>Grafiken</t>
  </si>
  <si>
    <t>Tabellen</t>
  </si>
  <si>
    <t>1. Gesamtübersicht über das Baugewerbe nach Vierteljahren und Kreisen</t>
  </si>
  <si>
    <t>3. Gesamtübersicht über das Bauhauptgewerbe nach Monaten und Kreisen</t>
  </si>
  <si>
    <t xml:space="preserve">    bzw. Auftraggebern und Kreisen in 1000 EUR</t>
  </si>
  <si>
    <t>6. Gesamtübersicht über das Ausbaugewerbe nach Vierteljahren und Kreisen</t>
  </si>
  <si>
    <t>Jahr
Vierteljahr</t>
  </si>
  <si>
    <r>
      <t>Betriebe</t>
    </r>
    <r>
      <rPr>
        <vertAlign val="superscript"/>
        <sz val="8"/>
        <rFont val="Helvetica"/>
        <family val="2"/>
      </rPr>
      <t xml:space="preserve"> 1)</t>
    </r>
  </si>
  <si>
    <r>
      <t xml:space="preserve">Beschäftigte </t>
    </r>
    <r>
      <rPr>
        <vertAlign val="superscript"/>
        <sz val="8"/>
        <rFont val="Helvetica"/>
        <family val="2"/>
      </rPr>
      <t>1)</t>
    </r>
  </si>
  <si>
    <t>Geleistete
Arbeits-
stunden</t>
  </si>
  <si>
    <t>Entgelte</t>
  </si>
  <si>
    <t>Anzahl</t>
  </si>
  <si>
    <t xml:space="preserve"> 1 000 Std.</t>
  </si>
  <si>
    <t>1 000 EUR</t>
  </si>
  <si>
    <t>Januar - März</t>
  </si>
  <si>
    <t>April - Juni</t>
  </si>
  <si>
    <t>Juli - September</t>
  </si>
  <si>
    <t>Oktober - Dezember</t>
  </si>
  <si>
    <t>Noch: 1. Gesamtübersicht über das Baugewerbe nach Vierteljahren und Kreisen</t>
  </si>
  <si>
    <t>.</t>
  </si>
  <si>
    <t>Ilm-Kreis</t>
  </si>
  <si>
    <t>Saale-Orla-Kreis</t>
  </si>
  <si>
    <t>Kreisfreie Stadt
Landkreis
Land</t>
  </si>
  <si>
    <t>Zeitraum</t>
  </si>
  <si>
    <r>
      <t xml:space="preserve">Beschäf-
tigte </t>
    </r>
    <r>
      <rPr>
        <vertAlign val="superscript"/>
        <sz val="8"/>
        <rFont val="Helvetica"/>
        <family val="2"/>
      </rPr>
      <t>1)</t>
    </r>
  </si>
  <si>
    <t>Geleistete</t>
  </si>
  <si>
    <t>Arbeits-</t>
  </si>
  <si>
    <t>stunden</t>
  </si>
  <si>
    <t>Stadt  Weimar</t>
  </si>
  <si>
    <t xml:space="preserve">Kyffhäuserkreis </t>
  </si>
  <si>
    <t>Auftrags-</t>
  </si>
  <si>
    <t>eingang</t>
  </si>
  <si>
    <t>bestand</t>
  </si>
  <si>
    <t>Januar</t>
  </si>
  <si>
    <t>Februar</t>
  </si>
  <si>
    <t>März</t>
  </si>
  <si>
    <t>April</t>
  </si>
  <si>
    <t>Mai</t>
  </si>
  <si>
    <t>Juni</t>
  </si>
  <si>
    <t>Juli</t>
  </si>
  <si>
    <t>August</t>
  </si>
  <si>
    <t>September</t>
  </si>
  <si>
    <t>Oktober</t>
  </si>
  <si>
    <t>November</t>
  </si>
  <si>
    <t>Dezember</t>
  </si>
  <si>
    <t>Noch: 3. Gesamtübersicht über das Bauhauptgewerbe nach Monaten und Kreisen</t>
  </si>
  <si>
    <t>Auftrags-
eingang</t>
  </si>
  <si>
    <t>und Kreisen in 1 000 EUR</t>
  </si>
  <si>
    <t>Gewerblicher Bau</t>
  </si>
  <si>
    <t>Öffentlicher und Straßenbau</t>
  </si>
  <si>
    <t>Davon</t>
  </si>
  <si>
    <t xml:space="preserve"> Kreisfreie Stadt</t>
  </si>
  <si>
    <t>Woh-</t>
  </si>
  <si>
    <t>davon</t>
  </si>
  <si>
    <t xml:space="preserve"> Landkreis</t>
  </si>
  <si>
    <t>nungs-</t>
  </si>
  <si>
    <t>zu-</t>
  </si>
  <si>
    <t>darunter</t>
  </si>
  <si>
    <t>Tiefbau</t>
  </si>
  <si>
    <t>Insgesamt</t>
  </si>
  <si>
    <t>Hoch-</t>
  </si>
  <si>
    <t>Tief-</t>
  </si>
  <si>
    <t>Land</t>
  </si>
  <si>
    <t>bau</t>
  </si>
  <si>
    <t>sammen</t>
  </si>
  <si>
    <t>Hochbau</t>
  </si>
  <si>
    <t>Straßenbau</t>
  </si>
  <si>
    <t>Jahr                                Vierteljahr</t>
  </si>
  <si>
    <t>Noch: 6. Gesamtübersicht über das Ausbaugewerbe nach Vierteljahren und Kreisen</t>
  </si>
  <si>
    <t>24</t>
  </si>
  <si>
    <t>1</t>
  </si>
  <si>
    <t>Spalte1</t>
  </si>
  <si>
    <t>Spalte2</t>
  </si>
  <si>
    <t>Spalte3</t>
  </si>
  <si>
    <t>2</t>
  </si>
  <si>
    <t>3</t>
  </si>
  <si>
    <t>4</t>
  </si>
  <si>
    <t>5</t>
  </si>
  <si>
    <t>6</t>
  </si>
  <si>
    <t>7</t>
  </si>
  <si>
    <t>8</t>
  </si>
  <si>
    <t>9</t>
  </si>
  <si>
    <t>10</t>
  </si>
  <si>
    <t>11</t>
  </si>
  <si>
    <t>12</t>
  </si>
  <si>
    <t>13</t>
  </si>
  <si>
    <t>14</t>
  </si>
  <si>
    <t>15</t>
  </si>
  <si>
    <t>16</t>
  </si>
  <si>
    <t>17</t>
  </si>
  <si>
    <t>18</t>
  </si>
  <si>
    <t>19</t>
  </si>
  <si>
    <t>20</t>
  </si>
  <si>
    <t>21</t>
  </si>
  <si>
    <t>22</t>
  </si>
  <si>
    <t>23</t>
  </si>
  <si>
    <t>Kreise ID</t>
  </si>
  <si>
    <t>51</t>
  </si>
  <si>
    <t>52</t>
  </si>
  <si>
    <t>53</t>
  </si>
  <si>
    <t>54</t>
  </si>
  <si>
    <t>55</t>
  </si>
  <si>
    <t>56</t>
  </si>
  <si>
    <t>61</t>
  </si>
  <si>
    <t>62</t>
  </si>
  <si>
    <t>63</t>
  </si>
  <si>
    <t>64</t>
  </si>
  <si>
    <t>65</t>
  </si>
  <si>
    <t>66</t>
  </si>
  <si>
    <t>67</t>
  </si>
  <si>
    <t>68</t>
  </si>
  <si>
    <t>69</t>
  </si>
  <si>
    <t>70</t>
  </si>
  <si>
    <t>71</t>
  </si>
  <si>
    <t>72</t>
  </si>
  <si>
    <t>73</t>
  </si>
  <si>
    <t>74</t>
  </si>
  <si>
    <t>75</t>
  </si>
  <si>
    <t>76</t>
  </si>
  <si>
    <t>77</t>
  </si>
  <si>
    <t>Umsatz</t>
  </si>
  <si>
    <t>Ziel der Statistik</t>
  </si>
  <si>
    <t xml:space="preserve"> </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</si>
  <si>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</si>
  <si>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</si>
  <si>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</si>
  <si>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In zwei selbstständigen Erhebungen werden die Bereiche Bauhaupt- und Ausbaugewerbe im Sinne des</t>
  </si>
  <si>
    <t>ProdGewStatG auf Grundlage der „Klassifikation der Wirtschaftszweige, Ausgabe 2008 (WZ 2008)“ erfasst.</t>
  </si>
  <si>
    <t xml:space="preserve">Aus diesen Erhebungen wird anhand der Zahl der Beschäftigten der Berichtskreis der monatlich bzw. vierteljährlich meldenden Betriebe jährlich neu festgelegt. Damit ist ein Berichtskreissprung verbunden, der insbesondere in den neuen Ländern wegen der raschen Veränderungen der Wirtschafts- und Betriebsstruktur erheblich ist. </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</si>
  <si>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</si>
  <si>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</si>
  <si>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</si>
  <si>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</si>
  <si>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</si>
  <si>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</si>
  <si>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</si>
  <si>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</si>
  <si>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</si>
  <si>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</si>
  <si>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</si>
  <si>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</si>
  <si>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Dazu zählen:</t>
  </si>
  <si>
    <t>-</t>
  </si>
  <si>
    <t>Einbetriebsunternehmen des Baugewerbes</t>
  </si>
  <si>
    <t>Unternehmen</t>
  </si>
  <si>
    <t>Die statistische Meldepflicht erfasst jedoch nicht die Zweigniederlassungen im Ausland.</t>
  </si>
  <si>
    <t>Beschäftigte</t>
  </si>
  <si>
    <t>Entgelte (Bruttolohn- und Bruttogehaltsumme)</t>
  </si>
  <si>
    <t>Summe der lohnsteuerpflichtigen Bruttobezüge (Bar- und Sachbezüge) der Arbeiter und Angestellten sowie der Auszubildenden.</t>
  </si>
  <si>
    <t xml:space="preserve">Geleistete Arbeitsstunden </t>
  </si>
  <si>
    <t>Alle auf Baustellen und Bauhöfen tatsächlich geleisteten Stunden werden gemeldet, gleichgültig, ob sie von Arbeitern einschließlich Polieren, Schachtmeistern und Meistern, Inhabern, Familienangehörigen oder Auszubildenden geleistet wurden.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</si>
  <si>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</si>
  <si>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</si>
  <si>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Euro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</si>
  <si>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</si>
  <si>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Nachunternehmer zu vergebende Teile von Bauaufträgen werden nicht in die eigene Meldung einbezogen.</t>
  </si>
  <si>
    <t>Auftragsbestand</t>
  </si>
  <si>
    <t>Art der Bauten und Auftraggeber</t>
  </si>
  <si>
    <t>Maßgebend für die Zuordnung zu den Bauarten ist die überwiegende Zweckbestimmung des Bauwerkes.</t>
  </si>
  <si>
    <t>Die Zuordnungen der Auftraggeber zu den Bauarten (Neugliederung ab 2007) in den statistischen Erhebungen des Bauhauptgewerbes verdeutlicht folgende Tabelle:</t>
  </si>
  <si>
    <t xml:space="preserve">  Auftraggeber</t>
  </si>
  <si>
    <t>Bauart</t>
  </si>
  <si>
    <t>Gewerblicher und   industrieller Bau, Landwirtschaftlicher Bau</t>
  </si>
  <si>
    <r>
      <t xml:space="preserve">  Private Wirtschaft </t>
    </r>
    <r>
      <rPr>
        <vertAlign val="superscript"/>
        <sz val="9"/>
        <color theme="1"/>
        <rFont val="Arial"/>
        <family val="2"/>
      </rPr>
      <t>1)</t>
    </r>
    <r>
      <rPr>
        <sz val="9"/>
        <color theme="1"/>
        <rFont val="Arial"/>
        <family val="2"/>
      </rPr>
      <t xml:space="preserve"> (Industrie, Handwerk, Handel, </t>
    </r>
  </si>
  <si>
    <t xml:space="preserve">         Hochbau</t>
  </si>
  <si>
    <r>
      <t xml:space="preserve">  Bahn und Post</t>
    </r>
    <r>
      <rPr>
        <vertAlign val="superscript"/>
        <sz val="9"/>
        <color theme="1"/>
        <rFont val="Arial"/>
        <family val="2"/>
      </rPr>
      <t xml:space="preserve"> </t>
    </r>
    <r>
      <rPr>
        <sz val="9"/>
        <color theme="1"/>
        <rFont val="Arial"/>
        <family val="2"/>
      </rPr>
      <t>)</t>
    </r>
  </si>
  <si>
    <t xml:space="preserve">         Tiefbau</t>
  </si>
  <si>
    <t>Öffentlicher Bau</t>
  </si>
  <si>
    <t xml:space="preserve">  Körperschaften des öffentlichen Rechts</t>
  </si>
  <si>
    <t xml:space="preserve">  Organisationen ohne Erwerbszweck</t>
  </si>
  <si>
    <t xml:space="preserve">  sowie Organisationen ohne Erwerbszweck</t>
  </si>
  <si>
    <t>Wohnungsbau
Straßenbau</t>
  </si>
  <si>
    <t xml:space="preserve">  unabhängig vom Auftraggeber  </t>
  </si>
  <si>
    <t>1) ohne Wohnungsbau</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</si>
  <si>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</si>
  <si>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</si>
  <si>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</si>
  <si>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</si>
  <si>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</si>
  <si>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</si>
  <si>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</si>
  <si>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MD</t>
  </si>
  <si>
    <t>Monatsdurchschnitt</t>
  </si>
  <si>
    <t>VjD</t>
  </si>
  <si>
    <t>Vierteljahresdurchschnitt</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</si>
  <si>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</si>
  <si>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</si>
  <si>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Arbeitsgemeinschaften des Baugewerbes melden nicht selbst, die Arbeitsgemeinschaftsanteile werden über die ausführenden Betriebe erfasst.</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</si>
  <si>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</si>
  <si>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Baugewerb-
licher Umsatz</t>
  </si>
  <si>
    <t>Baugewerblicher
Umsatz</t>
  </si>
  <si>
    <t>Jahr
Monat</t>
  </si>
  <si>
    <t xml:space="preserve"> Baugewerb-
licher Umsatz</t>
  </si>
  <si>
    <t>BG bgw Umsatz</t>
  </si>
  <si>
    <t>Geleistete
Arbeitsstunden</t>
  </si>
  <si>
    <t xml:space="preserve">4. Betriebe, Beschäftigte, geleistete Arbeitsstunden, Entgelte sowie baugewerblicher Umsatz </t>
  </si>
  <si>
    <t>2. Betriebe, Beschäftigte, geleistete Arbeitsstunden, Entgelte sowie baugewerblicher Umsatz</t>
  </si>
  <si>
    <t>7. Betriebe, Beschäftigte, geleistete Arbeitsstunden, Entgelte sowie baugewerblicher Umsatz</t>
  </si>
  <si>
    <t>Alle Personen, die in einem arbeitsrechtlichen Verhältnis zum Betrieb stehen, einschließlich tätige Inhaber und  Mitinhaber sowie unbezahlt  mithelfende Familienangehörige, soweit diese mindestens 55 Stunden im Monat im Betrieb tätig sind.</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</si>
  <si>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</si>
  <si>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</si>
  <si>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</si>
  <si>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 xml:space="preserve">    für das Baugewerbe</t>
  </si>
  <si>
    <t>2. Baugewerblicher Umsatz je Beschäftigten des Baugewerbes</t>
  </si>
  <si>
    <t>Auftraggeber-gruppe</t>
  </si>
  <si>
    <t>Das Gesetz über die Statistik im Produzierenden Gewerbe (ProdGewStatG) enthält die Begriffe Bauhauptgewerbe und Ausbaugewerbe, welche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</si>
  <si>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örtliche Einheiten (z.B. Haupt- und Zweigniederlassungen) mit Schwerpunkt im Baugewerbe, die zu Unternehmen des Baugewerbes sowie des übrigen produzierenden Gewerbes oder zu sonstigen Wirtschaftszweigen gehören, sofern sie Bauleistungen für den Markt erbringen.
(Baustellen gelten nur dann als Betrieb, wenn sie ein eigenes Bau- oder Lohnbüro haben.)</t>
  </si>
  <si>
    <t>Als Auftragsbestand gilt der Wert aller am Ende des Berichtsvierteljahres vorliegenden, fest akzeptierten und noch nicht ausgeführten Bauaufträgen im Inland (ohne Umsatzsteuer). Bei bereits in Bau befindlichen Projekten ist der schon produzierte Teil vom gesamten Auftragswert abzusetzen. Fertig gestellte Bauwerke zählen, auch wenn sie noch nicht abgenommen oder abgerechnet sind, nicht mehr zum Auftragsbestand.</t>
  </si>
  <si>
    <t>2020</t>
  </si>
  <si>
    <t>Januar bis März</t>
  </si>
  <si>
    <t>4. Betriebe, Beschäftigte, geleistete Arbeitsstunden, Entgelte sowie baugewerblicher Umsatz und Auftragseingang
im Bauhauptgewerbe nach Kreisen (kumuliert 2020 und 2021)</t>
  </si>
  <si>
    <t>2021</t>
  </si>
  <si>
    <t>1. Baugewerblicher Umsatz Januar bis März 2021 nach Kreisen</t>
  </si>
  <si>
    <t xml:space="preserve">    Januar bis März 2021 nach Kreisen</t>
  </si>
  <si>
    <t xml:space="preserve">    im Baugewerbe nach Kreisen (kumuliert 2020 und 2021)</t>
  </si>
  <si>
    <t xml:space="preserve">    und Auftragseingang im Bauhauptgewerbe nach Kreisen (kumuliert 2020 und 2021)</t>
  </si>
  <si>
    <t xml:space="preserve">5. Baugewerblicher Umsatz im Bauhauptgewerbe Januar bis März 2021 nach Art der Bauten    </t>
  </si>
  <si>
    <t xml:space="preserve">    im Ausbaugewerbe nach Kreisen (kumuliert 2020 und 2021)</t>
  </si>
  <si>
    <t>2. Betriebe, Beschäftigte, geleistete Arbeitsstunden, Entgelte sowie baugewerblicher Umsatz
nach Kreisen im Baugewerbe  (kumuliert 2020 und 2021)</t>
  </si>
  <si>
    <t xml:space="preserve">Meldepflichtig sind Betriebe von bundesweit höchstens 15 000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</si>
  <si>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Im Ausbaugewerbe werden Betriebe von bundesweit höchstens 14 000 Unternehmen des Ausbaugewerbes sowie Baubetriebe anderer Unternehmen befragt. Das sind alle Betriebe von Unternehmen des Ausbaugewerbes mit im Allgemeinen 20 und mehr  Beschäftigten und ausbaugewerbliche Betriebe mit im Allgemeinen 20 und mehr Beschäftigten anderer Unternehmen.</t>
  </si>
  <si>
    <r>
      <t xml:space="preserve">Im Rahmen der </t>
    </r>
    <r>
      <rPr>
        <b/>
        <sz val="9"/>
        <color theme="1"/>
        <rFont val="Arial"/>
        <family val="2"/>
      </rPr>
      <t>jährlichen</t>
    </r>
    <r>
      <rPr>
        <sz val="9"/>
        <color theme="1"/>
        <rFont val="Arial"/>
        <family val="2"/>
      </rPr>
      <t xml:space="preserve"> Betriebserhebungen (für den Berichtsmonat Juni) werden auch die Berichte der Betriebe von Unternehmen mit 1 bis 19 Beschäftigten im Bauhauptgewerbe und mit 10 bis 19 Beschäftigten im Ausbaugewerbe einbezogen.</t>
    </r>
  </si>
  <si>
    <t>5. Baugewerblicher Umsatz im Bauhauptgewerbe Januar bis März 2021 nach Art der Bauten bzw. Auftraggebern</t>
  </si>
  <si>
    <t>7. Betriebe, Beschäftigte, geleistete Arbeitsstunden, Entgelte sowie baugewerblicher Umsatz
im Ausbaugewerbe nach Kreisen (kumuliert 2020 und 2021)</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</si>
  <si>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</si>
  <si>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</si>
  <si>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</si>
  <si>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</si>
  <si>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</si>
  <si>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</si>
  <si>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</si>
  <si>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</si>
  <si>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</si>
  <si>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</si>
  <si>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Copyright</t>
    </r>
    <r>
      <rPr>
        <sz val="10"/>
        <rFont val="Arial"/>
        <family val="2"/>
      </rPr>
      <t>: Thüringer Landesamt für Statistik, Erfurt, 2021</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</si>
  <si>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</si>
  <si>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</si>
  <si>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Bauhaupt- und Ausbaugewerbe in Thüringen Januar 2020 - März 2021 nach Kreisen</t>
  </si>
  <si>
    <t>Erscheinungsweise: vierteljährlich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</si>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</sst>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numFmt numFmtId="165" formatCode="###0"/>
    <numFmt numFmtId="166" formatCode="\ \ @"/>
    <numFmt numFmtId="167" formatCode="#,##0\ &quot;DM&quot;;\-#,##0\ &quot;DM&quot;"/>
    <numFmt numFmtId="168" formatCode="######\ &quot;DM&quot;"/>
    <numFmt numFmtId="169" formatCode="###\ ###\ \ \ \ \ \ "/>
    <numFmt numFmtId="170" formatCode="###\ ###\ \ "/>
    <numFmt numFmtId="171" formatCode="###\ ###\ \ ;@\ \ "/>
    <numFmt numFmtId="172" formatCode="#\ ###\ ###\ \ "/>
    <numFmt numFmtId="173" formatCode="#\ ###\ ##0\ \ \ ;@\ \ \ "/>
    <numFmt numFmtId="174" formatCode="#\ ###\ ##0"/>
    <numFmt numFmtId="175" formatCode="###\ ###\ "/>
    <numFmt numFmtId="176" formatCode="#\ ###\ ###"/>
    <numFmt numFmtId="177" formatCode="#\ ###\ ###\ \ \ "/>
    <numFmt numFmtId="178" formatCode="#\ ###\ ##0\ "/>
    <numFmt numFmtId="179" formatCode="#\ ###\ ##0\ ;@\ "/>
    <numFmt numFmtId="180" formatCode="#\ ###"/>
  </numFmts>
  <fonts count="29" x14ac:knownFonts="1">
    <font>
      <sz val="8"/>
      <name val="Arial"/>
    </font>
    <font>
      <sz val="11"/>
      <color theme="1"/>
      <name val="Calibri"/>
      <family val="2"/>
      <scheme val="minor"/>
    </font>
    <font>
      <sz val="11"/>
      <color theme="1"/>
      <name val="Calibri"/>
      <family val="2"/>
      <scheme val="minor"/>
    </font>
    <font>
      <sz val="8"/>
      <name val="Arial"/>
      <family val="2"/>
    </font>
    <font>
      <sz val="10"/>
      <name val="MS Sans Serif"/>
      <family val="2"/>
    </font>
    <font>
      <sz val="8"/>
      <name val="Helvetica"/>
      <family val="2"/>
    </font>
    <font>
      <sz val="8"/>
      <name val="Arial"/>
      <family val="2"/>
    </font>
    <font>
      <sz val="9"/>
      <name val="Arial"/>
      <family val="2"/>
    </font>
    <font>
      <b/>
      <sz val="9"/>
      <name val="Arial"/>
      <family val="2"/>
    </font>
    <font>
      <sz val="9"/>
      <name val="Helvetica"/>
      <family val="2"/>
    </font>
    <font>
      <sz val="10"/>
      <name val="MS Sans Serif"/>
      <family val="2"/>
    </font>
    <font>
      <b/>
      <sz val="8"/>
      <name val="Helvetica"/>
      <family val="2"/>
    </font>
    <font>
      <vertAlign val="superscript"/>
      <sz val="8"/>
      <name val="Helvetica"/>
      <family val="2"/>
    </font>
    <font>
      <b/>
      <sz val="9"/>
      <name val="Helvetica"/>
      <family val="2"/>
    </font>
    <font>
      <b/>
      <sz val="8"/>
      <name val="Arial"/>
      <family val="2"/>
    </font>
    <font>
      <sz val="10"/>
      <color rgb="FF000000"/>
      <name val="Arial"/>
      <family val="2"/>
    </font>
    <font>
      <sz val="11"/>
      <name val="Arial"/>
      <family val="2"/>
    </font>
    <font>
      <b/>
      <sz val="12"/>
      <name val="Arial"/>
      <family val="2"/>
    </font>
    <font>
      <b/>
      <sz val="11"/>
      <name val="Arial"/>
      <family val="2"/>
    </font>
    <font>
      <b/>
      <sz val="10"/>
      <name val="Arial"/>
      <family val="2"/>
    </font>
    <font>
      <sz val="8"/>
      <name val="Helvetica"/>
    </font>
    <font>
      <b/>
      <sz val="9"/>
      <color theme="1"/>
      <name val="Arial"/>
      <family val="2"/>
    </font>
    <font>
      <sz val="9"/>
      <color theme="1"/>
      <name val="Arial"/>
      <family val="2"/>
    </font>
    <font>
      <vertAlign val="superscript"/>
      <sz val="9"/>
      <color theme="1"/>
      <name val="Arial"/>
      <family val="2"/>
    </font>
    <font>
      <b/>
      <sz val="8"/>
      <name val="Helvetica"/>
    </font>
    <font>
      <sz val="8"/>
      <color theme="1"/>
      <name val="Arial"/>
      <family val="2"/>
    </font>
    <font>
      <sz val="9"/>
      <color rgb="FF333333"/>
      <name val="Arial"/>
      <family val="2"/>
    </font>
    <font>
      <sz val="8"/>
      <color theme="1"/>
      <name val="Arial"/>
      <family val="2"/>
    </font>
    <font>
      <sz val="10"/>
      <name val="Arial"/>
      <family val="2"/>
    </font>
  </fonts>
  <fills count="3">
    <fill>
      <patternFill patternType="none"/>
    </fill>
    <fill>
      <patternFill patternType="gray125"/>
    </fill>
    <fill>
      <patternFill patternType="solid">
        <fgColor rgb="FFF8FBFC"/>
        <bgColor rgb="FFFFFFFF"/>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theme="4" tint="0.39997558519241921"/>
      </right>
      <top style="thin">
        <color theme="4" tint="0.39997558519241921"/>
      </top>
      <bottom style="thin">
        <color theme="4" tint="0.39997558519241921"/>
      </bottom>
      <diagonal/>
    </border>
    <border>
      <left style="thin">
        <color rgb="FFEBEBEB"/>
      </left>
      <right style="thin">
        <color rgb="FFEBEBEB"/>
      </right>
      <top style="thin">
        <color rgb="FFEBEBEB"/>
      </top>
      <bottom style="thin">
        <color rgb="FFEBEBEB"/>
      </bottom>
      <diagonal/>
    </border>
  </borders>
  <cellStyleXfs count="8">
    <xf numFmtId="0" fontId="0" fillId="0" borderId="0"/>
    <xf numFmtId="0" fontId="4" fillId="0" borderId="0"/>
    <xf numFmtId="0" fontId="10" fillId="0" borderId="0"/>
    <xf numFmtId="0" fontId="3" fillId="0" borderId="0"/>
    <xf numFmtId="0" fontId="4" fillId="0" borderId="0"/>
    <xf numFmtId="0" fontId="15" fillId="0" borderId="0"/>
    <xf numFmtId="0" fontId="2" fillId="0" borderId="0"/>
    <xf numFmtId="0" fontId="1" fillId="0" borderId="0"/>
  </cellStyleXfs>
  <cellXfs count="220">
    <xf numFmtId="0" fontId="0" fillId="0" borderId="0" xfId="0"/>
    <xf numFmtId="49" fontId="5" fillId="0" borderId="0" xfId="4" applyNumberFormat="1" applyFont="1" applyBorder="1" applyAlignment="1">
      <alignment horizontal="center" vertical="center"/>
    </xf>
    <xf numFmtId="1" fontId="5" fillId="0" borderId="0" xfId="4" applyNumberFormat="1" applyFont="1" applyAlignment="1">
      <alignment horizontal="center" vertical="center"/>
    </xf>
    <xf numFmtId="0" fontId="6" fillId="0" borderId="0" xfId="4" applyFont="1" applyAlignment="1">
      <alignment horizontal="left" vertical="center"/>
    </xf>
    <xf numFmtId="0" fontId="4" fillId="0" borderId="0" xfId="4"/>
    <xf numFmtId="165" fontId="6" fillId="0" borderId="0" xfId="4" applyNumberFormat="1" applyFont="1" applyAlignment="1">
      <alignment horizontal="left" vertical="center"/>
    </xf>
    <xf numFmtId="164" fontId="6" fillId="0" borderId="0" xfId="4" applyNumberFormat="1" applyFont="1" applyAlignment="1">
      <alignment horizontal="left" vertical="center"/>
    </xf>
    <xf numFmtId="1" fontId="6" fillId="0" borderId="0" xfId="4" applyNumberFormat="1" applyFont="1" applyAlignment="1">
      <alignment horizontal="left" vertical="center"/>
    </xf>
    <xf numFmtId="49" fontId="7" fillId="0" borderId="0" xfId="4" applyNumberFormat="1" applyFont="1" applyAlignment="1">
      <alignment horizontal="right"/>
    </xf>
    <xf numFmtId="166" fontId="7" fillId="0" borderId="0" xfId="4" applyNumberFormat="1" applyFont="1"/>
    <xf numFmtId="0" fontId="7" fillId="0" borderId="0" xfId="4" applyFont="1"/>
    <xf numFmtId="49" fontId="7" fillId="0" borderId="0" xfId="4" applyNumberFormat="1" applyFont="1"/>
    <xf numFmtId="49" fontId="4" fillId="0" borderId="0" xfId="4" applyNumberFormat="1"/>
    <xf numFmtId="49" fontId="5" fillId="0" borderId="0" xfId="0" applyNumberFormat="1" applyFont="1" applyBorder="1" applyAlignment="1">
      <alignment horizontal="left" vertical="center"/>
    </xf>
    <xf numFmtId="1" fontId="5" fillId="0" borderId="0" xfId="0" applyNumberFormat="1" applyFont="1" applyAlignment="1">
      <alignment vertical="center"/>
    </xf>
    <xf numFmtId="0" fontId="6" fillId="0" borderId="0" xfId="0" applyFont="1"/>
    <xf numFmtId="164" fontId="6" fillId="0" borderId="0" xfId="0" applyNumberFormat="1" applyFont="1" applyAlignment="1">
      <alignment vertical="center"/>
    </xf>
    <xf numFmtId="165" fontId="6" fillId="0" borderId="0" xfId="0" applyNumberFormat="1" applyFont="1" applyAlignment="1">
      <alignment vertical="center"/>
    </xf>
    <xf numFmtId="0" fontId="6" fillId="0" borderId="0" xfId="0" applyFont="1" applyAlignment="1">
      <alignment vertical="center"/>
    </xf>
    <xf numFmtId="1" fontId="6" fillId="0" borderId="0" xfId="0" applyNumberFormat="1" applyFont="1" applyAlignment="1">
      <alignment vertical="center"/>
    </xf>
    <xf numFmtId="0" fontId="3" fillId="0" borderId="0" xfId="3"/>
    <xf numFmtId="0" fontId="7" fillId="0" borderId="0" xfId="3" applyFont="1"/>
    <xf numFmtId="0" fontId="11" fillId="0" borderId="0" xfId="1" applyFont="1" applyBorder="1" applyAlignment="1">
      <alignment horizontal="centerContinuous" vertical="center"/>
    </xf>
    <xf numFmtId="0" fontId="5" fillId="0" borderId="0" xfId="1" applyFont="1" applyAlignment="1">
      <alignment horizontal="centerContinuous" vertical="center"/>
    </xf>
    <xf numFmtId="0" fontId="5" fillId="0" borderId="0" xfId="1" applyFont="1" applyAlignment="1">
      <alignment vertical="center"/>
    </xf>
    <xf numFmtId="0" fontId="5" fillId="0" borderId="0" xfId="1" applyFont="1" applyAlignment="1"/>
    <xf numFmtId="0" fontId="5" fillId="0" borderId="0" xfId="1" applyFont="1"/>
    <xf numFmtId="0" fontId="5" fillId="0" borderId="1" xfId="1" applyFont="1" applyBorder="1" applyAlignment="1">
      <alignment horizontal="centerContinuous" vertical="center"/>
    </xf>
    <xf numFmtId="167" fontId="5" fillId="0" borderId="1" xfId="1" applyNumberFormat="1" applyFont="1" applyBorder="1" applyAlignment="1">
      <alignment horizontal="centerContinuous" vertical="center"/>
    </xf>
    <xf numFmtId="168" fontId="5" fillId="0" borderId="1" xfId="1" applyNumberFormat="1" applyFont="1" applyBorder="1" applyAlignment="1">
      <alignment horizontal="centerContinuous" vertical="center"/>
    </xf>
    <xf numFmtId="0" fontId="5" fillId="0" borderId="2" xfId="1" applyFont="1" applyBorder="1" applyAlignment="1">
      <alignment horizontal="centerContinuous" vertical="center"/>
    </xf>
    <xf numFmtId="0" fontId="11" fillId="0" borderId="0" xfId="1" applyFont="1" applyAlignment="1">
      <alignment horizontal="centerContinuous" vertical="center"/>
    </xf>
    <xf numFmtId="0" fontId="5" fillId="0" borderId="0" xfId="1" applyFont="1" applyBorder="1" applyAlignment="1">
      <alignment horizontal="centerContinuous" vertical="center"/>
    </xf>
    <xf numFmtId="0" fontId="5" fillId="0" borderId="3" xfId="1" applyFont="1" applyBorder="1" applyAlignment="1">
      <alignment horizontal="left" vertical="center"/>
    </xf>
    <xf numFmtId="169" fontId="5" fillId="0" borderId="0" xfId="1" applyNumberFormat="1" applyFont="1" applyAlignment="1">
      <alignment horizontal="right" vertical="center"/>
    </xf>
    <xf numFmtId="170" fontId="5" fillId="0" borderId="0" xfId="1" applyNumberFormat="1" applyFont="1"/>
    <xf numFmtId="170" fontId="5" fillId="0" borderId="0" xfId="1" applyNumberFormat="1" applyFont="1" applyAlignment="1">
      <alignment horizontal="right" vertical="center"/>
    </xf>
    <xf numFmtId="0" fontId="5" fillId="0" borderId="3" xfId="1" applyFont="1" applyBorder="1" applyAlignment="1">
      <alignment vertical="center"/>
    </xf>
    <xf numFmtId="0" fontId="11" fillId="0" borderId="3" xfId="1" applyFont="1" applyBorder="1" applyAlignment="1">
      <alignment horizontal="left" vertical="center"/>
    </xf>
    <xf numFmtId="1" fontId="5" fillId="0" borderId="0" xfId="1" applyNumberFormat="1" applyFont="1"/>
    <xf numFmtId="0" fontId="5" fillId="0" borderId="0" xfId="1" applyFont="1" applyBorder="1" applyAlignment="1">
      <alignment horizontal="left" vertical="center"/>
    </xf>
    <xf numFmtId="171" fontId="5" fillId="0" borderId="0" xfId="1" applyNumberFormat="1" applyFont="1" applyAlignment="1">
      <alignment horizontal="right" vertical="center"/>
    </xf>
    <xf numFmtId="172" fontId="5" fillId="0" borderId="0" xfId="1" applyNumberFormat="1" applyFont="1" applyAlignment="1">
      <alignment horizontal="right" vertical="center"/>
    </xf>
    <xf numFmtId="0" fontId="11" fillId="0" borderId="0" xfId="1" applyFont="1" applyBorder="1" applyAlignment="1">
      <alignment horizontal="centerContinuous" vertical="center" wrapText="1"/>
    </xf>
    <xf numFmtId="0" fontId="13" fillId="0" borderId="0" xfId="1" applyFont="1" applyBorder="1" applyAlignment="1">
      <alignment horizontal="centerContinuous" vertical="center" wrapText="1"/>
    </xf>
    <xf numFmtId="0" fontId="9" fillId="0" borderId="0" xfId="1" applyFont="1" applyAlignment="1">
      <alignment horizontal="centerContinuous" vertical="center"/>
    </xf>
    <xf numFmtId="0" fontId="9" fillId="0" borderId="0" xfId="1" applyFont="1"/>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4" xfId="1" applyFont="1" applyBorder="1"/>
    <xf numFmtId="0" fontId="5" fillId="0" borderId="3" xfId="1" applyFont="1" applyBorder="1"/>
    <xf numFmtId="0" fontId="5" fillId="0" borderId="5" xfId="1" applyFont="1" applyBorder="1"/>
    <xf numFmtId="173" fontId="5" fillId="0" borderId="0" xfId="1" applyNumberFormat="1" applyFont="1" applyAlignment="1">
      <alignment horizontal="right" vertical="center"/>
    </xf>
    <xf numFmtId="0" fontId="5" fillId="0" borderId="5" xfId="1" applyFont="1" applyBorder="1" applyAlignment="1">
      <alignment vertical="center"/>
    </xf>
    <xf numFmtId="0" fontId="11" fillId="0" borderId="3" xfId="1" applyFont="1" applyBorder="1" applyAlignment="1">
      <alignment vertical="center"/>
    </xf>
    <xf numFmtId="0" fontId="11" fillId="0" borderId="5" xfId="1" applyFont="1" applyBorder="1" applyAlignment="1">
      <alignment horizontal="center" vertical="center"/>
    </xf>
    <xf numFmtId="173" fontId="11" fillId="0" borderId="0" xfId="1" applyNumberFormat="1" applyFont="1" applyAlignment="1">
      <alignment horizontal="right" vertical="center"/>
    </xf>
    <xf numFmtId="174" fontId="5" fillId="0" borderId="0" xfId="1" applyNumberFormat="1" applyFont="1" applyAlignment="1">
      <alignment horizontal="right" vertical="center"/>
    </xf>
    <xf numFmtId="175" fontId="5" fillId="0" borderId="0" xfId="1" applyNumberFormat="1" applyFont="1" applyAlignment="1">
      <alignment horizontal="right" vertical="center"/>
    </xf>
    <xf numFmtId="176" fontId="5" fillId="0" borderId="0" xfId="1" applyNumberFormat="1" applyFont="1" applyAlignment="1">
      <alignment horizontal="right" vertical="center"/>
    </xf>
    <xf numFmtId="176" fontId="5" fillId="0" borderId="0" xfId="1" applyNumberFormat="1" applyFont="1"/>
    <xf numFmtId="177" fontId="5" fillId="0" borderId="0" xfId="1" applyNumberFormat="1" applyFont="1" applyAlignment="1">
      <alignment horizontal="centerContinuous" vertical="center"/>
    </xf>
    <xf numFmtId="0" fontId="4" fillId="0" borderId="0" xfId="1"/>
    <xf numFmtId="178" fontId="5" fillId="0" borderId="0" xfId="1" applyNumberFormat="1" applyFont="1" applyAlignment="1">
      <alignment horizontal="right" vertical="center"/>
    </xf>
    <xf numFmtId="0" fontId="5" fillId="0" borderId="0" xfId="1" applyFont="1" applyBorder="1" applyAlignment="1">
      <alignment vertical="center"/>
    </xf>
    <xf numFmtId="165" fontId="5" fillId="0" borderId="0" xfId="1" applyNumberFormat="1" applyFont="1" applyAlignment="1">
      <alignment vertical="center"/>
    </xf>
    <xf numFmtId="49" fontId="5" fillId="0" borderId="0" xfId="1" applyNumberFormat="1" applyFont="1" applyBorder="1" applyAlignment="1">
      <alignment horizontal="left" vertical="center"/>
    </xf>
    <xf numFmtId="1" fontId="5" fillId="0" borderId="0" xfId="1" applyNumberFormat="1" applyFont="1" applyAlignment="1">
      <alignment vertical="center"/>
    </xf>
    <xf numFmtId="0" fontId="3" fillId="0" borderId="0" xfId="1" applyFont="1" applyAlignment="1">
      <alignment vertical="center"/>
    </xf>
    <xf numFmtId="165" fontId="11" fillId="0" borderId="0" xfId="1" applyNumberFormat="1" applyFont="1" applyAlignment="1">
      <alignment vertical="center"/>
    </xf>
    <xf numFmtId="176" fontId="5" fillId="0" borderId="0" xfId="1" applyNumberFormat="1" applyFont="1" applyAlignment="1">
      <alignment vertical="center"/>
    </xf>
    <xf numFmtId="0" fontId="11" fillId="0" borderId="0" xfId="1" applyFont="1" applyAlignment="1">
      <alignment vertical="center"/>
    </xf>
    <xf numFmtId="173" fontId="5" fillId="0" borderId="0" xfId="1" applyNumberFormat="1" applyFont="1"/>
    <xf numFmtId="0" fontId="11" fillId="0" borderId="0" xfId="1" applyFont="1" applyAlignment="1">
      <alignment horizontal="centerContinuous"/>
    </xf>
    <xf numFmtId="0" fontId="5" fillId="0" borderId="0" xfId="1" applyFont="1" applyAlignment="1">
      <alignment horizontal="centerContinuous"/>
    </xf>
    <xf numFmtId="0" fontId="11" fillId="0" borderId="0" xfId="1" applyFont="1" applyAlignment="1">
      <alignment horizontal="centerContinuous" vertical="top"/>
    </xf>
    <xf numFmtId="0" fontId="5" fillId="0" borderId="0" xfId="1" applyFont="1" applyAlignment="1">
      <alignment horizontal="centerContinuous" vertical="top"/>
    </xf>
    <xf numFmtId="0" fontId="5" fillId="0" borderId="0" xfId="1" applyFont="1" applyAlignment="1">
      <alignment vertical="top"/>
    </xf>
    <xf numFmtId="0" fontId="4" fillId="0" borderId="7" xfId="1" applyBorder="1"/>
    <xf numFmtId="0" fontId="4" fillId="0" borderId="4" xfId="1" applyBorder="1"/>
    <xf numFmtId="0" fontId="5" fillId="0" borderId="8" xfId="1" applyNumberFormat="1" applyFont="1" applyBorder="1" applyAlignment="1">
      <alignment horizontal="centerContinuous" vertical="center"/>
    </xf>
    <xf numFmtId="0" fontId="5" fillId="0" borderId="9" xfId="1" applyNumberFormat="1" applyFont="1" applyBorder="1" applyAlignment="1">
      <alignment horizontal="centerContinuous" vertical="center"/>
    </xf>
    <xf numFmtId="0" fontId="5" fillId="0" borderId="8" xfId="1" applyFont="1" applyBorder="1" applyAlignment="1">
      <alignment horizontal="centerContinuous" vertical="center"/>
    </xf>
    <xf numFmtId="0" fontId="4" fillId="0" borderId="8" xfId="1" applyBorder="1" applyAlignment="1">
      <alignment horizontal="centerContinuous"/>
    </xf>
    <xf numFmtId="0" fontId="5" fillId="0" borderId="8" xfId="1" applyFont="1" applyBorder="1" applyAlignment="1">
      <alignment horizontal="centerContinuous"/>
    </xf>
    <xf numFmtId="0" fontId="5" fillId="0" borderId="3" xfId="1" applyFont="1" applyBorder="1" applyAlignment="1">
      <alignment horizontal="center" vertical="center"/>
    </xf>
    <xf numFmtId="0" fontId="5" fillId="0" borderId="5" xfId="1" applyFont="1" applyBorder="1" applyAlignment="1">
      <alignment horizontal="centerContinuous" vertical="center"/>
    </xf>
    <xf numFmtId="0" fontId="5" fillId="0" borderId="4" xfId="1" applyFont="1" applyBorder="1" applyAlignment="1">
      <alignment horizontal="centerContinuous" vertical="center"/>
    </xf>
    <xf numFmtId="0" fontId="4" fillId="0" borderId="2" xfId="1" applyBorder="1" applyAlignment="1"/>
    <xf numFmtId="0" fontId="5" fillId="0" borderId="10" xfId="1" applyFont="1" applyBorder="1" applyAlignment="1">
      <alignment horizontal="centerContinuous" vertical="center"/>
    </xf>
    <xf numFmtId="0" fontId="5" fillId="0" borderId="9" xfId="1" applyFont="1" applyBorder="1" applyAlignment="1"/>
    <xf numFmtId="0" fontId="4" fillId="0" borderId="5" xfId="1" applyBorder="1"/>
    <xf numFmtId="0" fontId="4" fillId="0" borderId="11" xfId="1" applyBorder="1"/>
    <xf numFmtId="0" fontId="5" fillId="0" borderId="0" xfId="1" applyFont="1" applyBorder="1" applyAlignment="1">
      <alignment horizontal="center" vertical="center"/>
    </xf>
    <xf numFmtId="0" fontId="5" fillId="0" borderId="9" xfId="1" applyFont="1" applyBorder="1" applyAlignment="1">
      <alignment horizontal="centerContinuous" vertical="center"/>
    </xf>
    <xf numFmtId="0" fontId="5" fillId="0" borderId="5" xfId="1" applyFont="1" applyBorder="1" applyAlignment="1">
      <alignment horizontal="centerContinuous"/>
    </xf>
    <xf numFmtId="0" fontId="5" fillId="0" borderId="11" xfId="1" applyFont="1" applyBorder="1" applyAlignment="1">
      <alignment horizontal="centerContinuous" vertical="center"/>
    </xf>
    <xf numFmtId="0" fontId="5" fillId="0" borderId="5" xfId="1" applyFont="1" applyBorder="1" applyAlignment="1">
      <alignment horizontal="center"/>
    </xf>
    <xf numFmtId="0" fontId="4" fillId="0" borderId="12" xfId="1" applyBorder="1"/>
    <xf numFmtId="0" fontId="5" fillId="0" borderId="6" xfId="1" applyFont="1" applyBorder="1" applyAlignment="1">
      <alignment vertical="center"/>
    </xf>
    <xf numFmtId="0" fontId="5" fillId="0" borderId="6" xfId="1" applyFont="1" applyBorder="1" applyAlignment="1">
      <alignment horizontal="centerContinuous" vertical="center"/>
    </xf>
    <xf numFmtId="0" fontId="5" fillId="0" borderId="13" xfId="1" applyFont="1" applyBorder="1" applyAlignment="1">
      <alignment horizontal="centerContinuous" vertical="center"/>
    </xf>
    <xf numFmtId="0" fontId="5" fillId="0" borderId="6" xfId="1" applyFont="1" applyBorder="1"/>
    <xf numFmtId="0" fontId="5" fillId="0" borderId="12" xfId="1" applyFont="1" applyBorder="1"/>
    <xf numFmtId="170" fontId="5" fillId="0" borderId="0" xfId="1" applyNumberFormat="1" applyFont="1" applyBorder="1" applyAlignment="1">
      <alignment vertical="center"/>
    </xf>
    <xf numFmtId="170" fontId="5" fillId="0" borderId="0" xfId="1" applyNumberFormat="1" applyFont="1" applyAlignment="1">
      <alignment vertical="center"/>
    </xf>
    <xf numFmtId="170" fontId="5" fillId="0" borderId="0" xfId="1" applyNumberFormat="1" applyFont="1" applyAlignment="1" applyProtection="1">
      <alignment vertical="center"/>
      <protection locked="0"/>
    </xf>
    <xf numFmtId="179" fontId="5" fillId="0" borderId="0" xfId="1" applyNumberFormat="1" applyFont="1" applyBorder="1" applyAlignment="1">
      <alignment horizontal="right" vertical="center"/>
    </xf>
    <xf numFmtId="179" fontId="4" fillId="0" borderId="0" xfId="1" applyNumberFormat="1" applyFont="1" applyAlignment="1">
      <alignment horizontal="right"/>
    </xf>
    <xf numFmtId="179" fontId="4" fillId="0" borderId="0" xfId="1" applyNumberFormat="1" applyAlignment="1">
      <alignment horizontal="right"/>
    </xf>
    <xf numFmtId="179" fontId="11" fillId="0" borderId="0" xfId="1" applyNumberFormat="1" applyFont="1" applyBorder="1" applyAlignment="1">
      <alignment horizontal="right" vertical="center"/>
    </xf>
    <xf numFmtId="0" fontId="11" fillId="0" borderId="0" xfId="1" applyFont="1"/>
    <xf numFmtId="169" fontId="5" fillId="0" borderId="0" xfId="1" applyNumberFormat="1" applyFont="1"/>
    <xf numFmtId="180" fontId="5" fillId="0" borderId="0" xfId="1" applyNumberFormat="1" applyFont="1"/>
    <xf numFmtId="0" fontId="5" fillId="0" borderId="0" xfId="1" applyFont="1" applyAlignment="1">
      <alignment horizontal="left" vertical="center"/>
    </xf>
    <xf numFmtId="0" fontId="16" fillId="0" borderId="0" xfId="3" applyFont="1"/>
    <xf numFmtId="0" fontId="3" fillId="0" borderId="0" xfId="3" applyFont="1"/>
    <xf numFmtId="0" fontId="7" fillId="0" borderId="0" xfId="3" applyFont="1" applyAlignment="1"/>
    <xf numFmtId="0" fontId="7" fillId="0" borderId="0" xfId="3" applyFont="1" applyAlignment="1">
      <alignment horizontal="justify"/>
    </xf>
    <xf numFmtId="0" fontId="7" fillId="0" borderId="0" xfId="3" applyFont="1" applyAlignment="1">
      <alignment horizontal="right"/>
    </xf>
    <xf numFmtId="0" fontId="17" fillId="0" borderId="0" xfId="3" applyFont="1"/>
    <xf numFmtId="0" fontId="18" fillId="0" borderId="0" xfId="3" applyFont="1"/>
    <xf numFmtId="0" fontId="19" fillId="0" borderId="0" xfId="3" applyFont="1"/>
    <xf numFmtId="0" fontId="11" fillId="0" borderId="0" xfId="1" applyFont="1" applyBorder="1" applyAlignment="1">
      <alignment horizontal="center" vertical="center" wrapText="1"/>
    </xf>
    <xf numFmtId="49" fontId="20" fillId="0" borderId="0" xfId="0" applyNumberFormat="1" applyFont="1" applyBorder="1" applyAlignment="1">
      <alignment horizontal="left" vertical="center"/>
    </xf>
    <xf numFmtId="0" fontId="3" fillId="0" borderId="0" xfId="0" applyFont="1" applyAlignment="1">
      <alignment vertical="center"/>
    </xf>
    <xf numFmtId="1" fontId="20" fillId="0" borderId="0" xfId="4" applyNumberFormat="1" applyFont="1" applyAlignment="1">
      <alignment vertical="center"/>
    </xf>
    <xf numFmtId="164" fontId="3" fillId="0" borderId="0" xfId="4" applyNumberFormat="1" applyFont="1" applyAlignment="1">
      <alignment horizontal="left" vertical="center"/>
    </xf>
    <xf numFmtId="0" fontId="11" fillId="0" borderId="0" xfId="1" applyFont="1" applyBorder="1" applyAlignment="1">
      <alignment horizontal="center" vertical="center"/>
    </xf>
    <xf numFmtId="0" fontId="21" fillId="0" borderId="0" xfId="7" applyFont="1" applyAlignment="1">
      <alignment horizontal="justify" vertical="center"/>
    </xf>
    <xf numFmtId="0" fontId="1" fillId="0" borderId="0" xfId="7"/>
    <xf numFmtId="0" fontId="22" fillId="0" borderId="0" xfId="7" applyFont="1" applyAlignment="1">
      <alignment horizontal="justify" vertical="center"/>
    </xf>
    <xf numFmtId="0" fontId="21" fillId="0" borderId="0" xfId="7" applyFont="1" applyAlignment="1">
      <alignment vertical="center"/>
    </xf>
    <xf numFmtId="0" fontId="22" fillId="0" borderId="0" xfId="7" applyFont="1" applyAlignment="1">
      <alignment vertical="center"/>
    </xf>
    <xf numFmtId="0" fontId="22" fillId="0" borderId="0" xfId="7" applyFont="1" applyAlignment="1">
      <alignment horizontal="right" vertical="center"/>
    </xf>
    <xf numFmtId="0" fontId="22" fillId="0" borderId="0" xfId="7" applyFont="1" applyAlignment="1">
      <alignment horizontal="right" vertical="top" wrapText="1"/>
    </xf>
    <xf numFmtId="0" fontId="22" fillId="0" borderId="0" xfId="7" applyFont="1" applyBorder="1" applyAlignment="1">
      <alignment vertical="center"/>
    </xf>
    <xf numFmtId="0" fontId="1" fillId="0" borderId="12" xfId="7" applyBorder="1"/>
    <xf numFmtId="0" fontId="22" fillId="0" borderId="1" xfId="7" applyFont="1" applyBorder="1" applyAlignment="1">
      <alignment vertical="center" wrapText="1"/>
    </xf>
    <xf numFmtId="0" fontId="22" fillId="0" borderId="10" xfId="7" applyFont="1" applyBorder="1" applyAlignment="1">
      <alignment horizontal="center" vertical="center" wrapText="1"/>
    </xf>
    <xf numFmtId="0" fontId="1" fillId="0" borderId="4" xfId="7" applyBorder="1"/>
    <xf numFmtId="0" fontId="22" fillId="0" borderId="0" xfId="7" applyFont="1" applyBorder="1" applyAlignment="1">
      <alignment vertical="center" wrapText="1"/>
    </xf>
    <xf numFmtId="0" fontId="22" fillId="0" borderId="5" xfId="7" applyFont="1" applyBorder="1" applyAlignment="1">
      <alignment vertical="center" wrapText="1"/>
    </xf>
    <xf numFmtId="0" fontId="1" fillId="0" borderId="6" xfId="7" applyBorder="1" applyAlignment="1">
      <alignment vertical="center" wrapText="1"/>
    </xf>
    <xf numFmtId="0" fontId="22" fillId="0" borderId="12" xfId="7" applyFont="1" applyBorder="1" applyAlignment="1">
      <alignment vertical="center" wrapText="1"/>
    </xf>
    <xf numFmtId="0" fontId="22" fillId="0" borderId="4" xfId="7" applyFont="1" applyBorder="1" applyAlignment="1">
      <alignment vertical="center" wrapText="1"/>
    </xf>
    <xf numFmtId="0" fontId="22" fillId="0" borderId="0" xfId="7" applyFont="1" applyBorder="1" applyAlignment="1">
      <alignment horizontal="center" vertical="center" wrapText="1"/>
    </xf>
    <xf numFmtId="0" fontId="22" fillId="0" borderId="6" xfId="7" applyFont="1" applyBorder="1" applyAlignment="1">
      <alignment vertical="center" wrapText="1"/>
    </xf>
    <xf numFmtId="49" fontId="20" fillId="0" borderId="0" xfId="4" applyNumberFormat="1" applyFont="1" applyFill="1" applyAlignment="1">
      <alignment horizontal="center" vertical="center"/>
    </xf>
    <xf numFmtId="1" fontId="20" fillId="0" borderId="0" xfId="4" applyNumberFormat="1" applyFont="1" applyFill="1" applyAlignment="1">
      <alignment horizontal="center" vertical="center"/>
    </xf>
    <xf numFmtId="0" fontId="3" fillId="0" borderId="0" xfId="4" applyFont="1" applyFill="1" applyAlignment="1">
      <alignment horizontal="left" vertical="center"/>
    </xf>
    <xf numFmtId="170" fontId="5" fillId="0" borderId="0" xfId="1" applyNumberFormat="1" applyFont="1" applyAlignment="1">
      <alignment horizontal="right" vertical="center" indent="1"/>
    </xf>
    <xf numFmtId="0" fontId="11" fillId="0" borderId="8" xfId="1" applyFont="1" applyBorder="1" applyAlignment="1">
      <alignment vertical="center"/>
    </xf>
    <xf numFmtId="2" fontId="6" fillId="0" borderId="0" xfId="0" applyNumberFormat="1" applyFont="1" applyAlignment="1">
      <alignment vertical="center"/>
    </xf>
    <xf numFmtId="2" fontId="6" fillId="0" borderId="0" xfId="0" applyNumberFormat="1" applyFont="1"/>
    <xf numFmtId="0" fontId="25" fillId="0" borderId="16" xfId="4" applyNumberFormat="1" applyFont="1" applyBorder="1" applyAlignment="1">
      <alignment horizontal="left" vertical="center"/>
    </xf>
    <xf numFmtId="0" fontId="26" fillId="2" borderId="17" xfId="0" applyFont="1" applyFill="1" applyBorder="1" applyAlignment="1">
      <alignment horizontal="right"/>
    </xf>
    <xf numFmtId="0" fontId="0" fillId="0" borderId="0" xfId="4" applyFont="1" applyFill="1" applyAlignment="1">
      <alignment horizontal="left" vertical="center"/>
    </xf>
    <xf numFmtId="2" fontId="6" fillId="0" borderId="0" xfId="4" applyNumberFormat="1" applyFont="1" applyAlignment="1">
      <alignment horizontal="right" vertical="center"/>
    </xf>
    <xf numFmtId="0" fontId="27" fillId="0" borderId="16" xfId="4" applyNumberFormat="1" applyFont="1" applyBorder="1" applyAlignment="1">
      <alignment horizontal="right" vertical="center"/>
    </xf>
    <xf numFmtId="1" fontId="20" fillId="0" borderId="0" xfId="0" applyNumberFormat="1" applyFont="1" applyAlignment="1">
      <alignment vertical="center"/>
    </xf>
    <xf numFmtId="3" fontId="5" fillId="0" borderId="0" xfId="1" applyNumberFormat="1" applyFont="1"/>
    <xf numFmtId="0" fontId="22" fillId="0" borderId="0" xfId="7" applyFont="1" applyAlignment="1">
      <alignment horizontal="left" vertical="center" wrapText="1"/>
    </xf>
    <xf numFmtId="0" fontId="21" fillId="0" borderId="0" xfId="7" applyFont="1" applyAlignment="1">
      <alignment horizontal="left" vertical="center"/>
    </xf>
    <xf numFmtId="0" fontId="21" fillId="0" borderId="0" xfId="7" applyFont="1" applyAlignment="1">
      <alignment horizontal="left" vertical="center" wrapText="1"/>
    </xf>
    <xf numFmtId="0" fontId="22" fillId="0" borderId="0" xfId="7" applyFont="1" applyAlignment="1">
      <alignment horizontal="left" vertical="top" wrapText="1"/>
    </xf>
    <xf numFmtId="0" fontId="22" fillId="0" borderId="0" xfId="7" applyFont="1" applyAlignment="1">
      <alignment horizontal="left" vertical="center" indent="3"/>
    </xf>
    <xf numFmtId="0" fontId="22" fillId="0" borderId="10" xfId="7" applyFont="1" applyBorder="1" applyAlignment="1">
      <alignment horizontal="center" vertical="center" wrapText="1"/>
    </xf>
    <xf numFmtId="0" fontId="22" fillId="0" borderId="9" xfId="7" applyFont="1" applyBorder="1" applyAlignment="1">
      <alignment horizontal="center" vertical="center" wrapText="1"/>
    </xf>
    <xf numFmtId="0" fontId="22" fillId="0" borderId="8" xfId="7" applyFont="1" applyBorder="1" applyAlignment="1">
      <alignment horizontal="center" vertical="center" wrapText="1"/>
    </xf>
    <xf numFmtId="0" fontId="22" fillId="0" borderId="7" xfId="7" applyFont="1" applyBorder="1" applyAlignment="1">
      <alignment horizontal="center" vertical="center" wrapText="1"/>
    </xf>
    <xf numFmtId="0" fontId="22" fillId="0" borderId="0" xfId="7" applyFont="1" applyBorder="1" applyAlignment="1">
      <alignment horizontal="center" vertical="center" wrapText="1"/>
    </xf>
    <xf numFmtId="0" fontId="22" fillId="0" borderId="3" xfId="7" applyFont="1" applyBorder="1" applyAlignment="1">
      <alignment horizontal="center" vertical="center" wrapText="1"/>
    </xf>
    <xf numFmtId="0" fontId="22" fillId="0" borderId="12" xfId="7" applyFont="1" applyBorder="1" applyAlignment="1">
      <alignment horizontal="center" vertical="center" wrapText="1"/>
    </xf>
    <xf numFmtId="0" fontId="22" fillId="0" borderId="15" xfId="7" applyFont="1" applyBorder="1" applyAlignment="1">
      <alignment horizontal="center" vertical="center" wrapText="1"/>
    </xf>
    <xf numFmtId="0" fontId="22" fillId="0" borderId="5" xfId="7" applyFont="1" applyBorder="1" applyAlignment="1">
      <alignment vertical="center" wrapText="1"/>
    </xf>
    <xf numFmtId="166" fontId="8" fillId="0" borderId="0" xfId="4" applyNumberFormat="1" applyFont="1" applyAlignment="1">
      <alignment horizontal="center" vertical="center"/>
    </xf>
    <xf numFmtId="0" fontId="5" fillId="0" borderId="7" xfId="1" applyFont="1" applyBorder="1" applyAlignment="1">
      <alignment horizontal="center" vertical="center" wrapText="1"/>
    </xf>
    <xf numFmtId="0" fontId="4" fillId="0" borderId="3" xfId="1" applyFont="1" applyBorder="1" applyAlignment="1">
      <alignment horizontal="center" vertical="center" wrapText="1"/>
    </xf>
    <xf numFmtId="0" fontId="4" fillId="0" borderId="15" xfId="1" applyFont="1" applyBorder="1" applyAlignment="1">
      <alignment horizontal="center"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3" xfId="1" applyFont="1" applyBorder="1" applyAlignment="1">
      <alignment horizontal="center" vertical="center" wrapText="1"/>
    </xf>
    <xf numFmtId="0" fontId="24" fillId="0" borderId="8" xfId="1" applyFont="1" applyBorder="1" applyAlignment="1">
      <alignment horizontal="center" vertical="center"/>
    </xf>
    <xf numFmtId="0" fontId="24" fillId="0" borderId="0" xfId="1" applyFont="1" applyBorder="1" applyAlignment="1">
      <alignment horizontal="center" vertical="center"/>
    </xf>
    <xf numFmtId="0" fontId="11" fillId="0" borderId="11" xfId="1" applyFont="1" applyBorder="1" applyAlignment="1">
      <alignment horizontal="center"/>
    </xf>
    <xf numFmtId="0" fontId="11" fillId="0" borderId="8" xfId="1" applyFont="1" applyBorder="1" applyAlignment="1">
      <alignment horizontal="center"/>
    </xf>
    <xf numFmtId="0" fontId="5" fillId="0" borderId="3"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4" fillId="0" borderId="1" xfId="1" applyBorder="1" applyAlignment="1">
      <alignment horizontal="center" vertical="center" wrapText="1"/>
    </xf>
    <xf numFmtId="0" fontId="5" fillId="0" borderId="2" xfId="1" applyFont="1" applyBorder="1" applyAlignment="1">
      <alignment horizontal="center" vertical="center" wrapText="1"/>
    </xf>
    <xf numFmtId="0" fontId="4" fillId="0" borderId="2" xfId="1" applyBorder="1" applyAlignment="1">
      <alignment horizontal="center" vertical="center" wrapText="1"/>
    </xf>
    <xf numFmtId="0" fontId="4" fillId="0" borderId="3" xfId="1" applyBorder="1" applyAlignment="1">
      <alignment horizontal="center" vertical="center" wrapText="1"/>
    </xf>
    <xf numFmtId="0" fontId="4" fillId="0" borderId="15" xfId="1" applyBorder="1" applyAlignment="1">
      <alignment horizontal="center" vertical="center" wrapText="1"/>
    </xf>
    <xf numFmtId="0" fontId="11" fillId="0" borderId="0" xfId="1" applyFont="1" applyAlignment="1">
      <alignment horizontal="center" vertical="center"/>
    </xf>
    <xf numFmtId="0" fontId="11" fillId="0" borderId="8" xfId="1" applyFont="1" applyBorder="1" applyAlignment="1">
      <alignment horizontal="center" vertical="center"/>
    </xf>
    <xf numFmtId="0" fontId="5" fillId="0" borderId="12" xfId="1" applyFont="1" applyBorder="1" applyAlignment="1">
      <alignment horizontal="center" vertical="center"/>
    </xf>
    <xf numFmtId="0" fontId="11" fillId="0" borderId="12" xfId="1" applyFont="1" applyBorder="1" applyAlignment="1">
      <alignment horizontal="center" vertical="center"/>
    </xf>
    <xf numFmtId="0" fontId="14" fillId="0" borderId="0" xfId="1" applyFont="1" applyBorder="1" applyAlignment="1">
      <alignment horizontal="center" vertical="center" wrapText="1"/>
    </xf>
    <xf numFmtId="0" fontId="11" fillId="0" borderId="0" xfId="1" applyFont="1" applyBorder="1" applyAlignment="1">
      <alignment horizontal="center" vertical="center" wrapText="1"/>
    </xf>
    <xf numFmtId="0" fontId="19" fillId="0" borderId="0" xfId="0" applyFont="1" applyAlignment="1">
      <alignment vertical="center"/>
    </xf>
    <xf numFmtId="0" fontId="28" fillId="0" borderId="0" xfId="0" applyFont="1" applyAlignment="1">
      <alignment wrapText="1"/>
    </xf>
    <xf numFmtId="0" fontId="19" fillId="0" borderId="0" xfId="0" applyFont="1" applyAlignment="1">
      <alignment wrapText="1"/>
    </xf>
    <xf numFmtId="0" fontId="28" fillId="0" borderId="0" xfId="0" applyFont="1" applyAlignment="1"/>
    <xf numFmtId="0" fontId="28" fillId="0" borderId="0" xfId="0" applyNumberFormat="1" applyFont="1" applyAlignment="1">
      <alignment wrapText="1"/>
    </xf>
    <xf numFmtId="0" fontId="28" fillId="0" borderId="0" xfId="0" applyNumberFormat="1" applyFont="1" applyAlignment="1">
      <alignment vertical="top" wrapText="1"/>
    </xf>
    <xf numFmtId="0" fontId="18" fillId="0" borderId="0" xfId="0" applyFont="1" applyAlignment="1">
      <alignment horizontal="center" wrapText="1"/>
    </xf>
    <xf numFmtId="0" fontId="17" fillId="0" borderId="0" xfId="0" applyFont="1" applyAlignment="1">
      <alignment vertical="center"/>
    </xf>
    <xf numFmtId="0" fontId="0" fillId="0" borderId="0" xfId="0" applyAlignment="1"/>
    <xf numFmtId="0" fontId="16" fillId="0" borderId="0" xfId="0" applyFont="1" applyAlignment="1">
      <alignment horizontal="center"/>
    </xf>
    <xf numFmtId="0" fontId="16" fillId="0" borderId="0" xfId="0" applyFont="1"/>
    <xf numFmtId="0" fontId="0" fillId="0" borderId="0" xfId="0" applyAlignment="1">
      <alignment horizontal="center"/>
    </xf>
    <xf numFmtId="0" fontId="16" fillId="0" borderId="0" xfId="0" applyFont="1" applyAlignment="1">
      <alignment vertical="top"/>
    </xf>
    <xf numFmtId="0" fontId="16" fillId="0" borderId="0" xfId="0" applyFont="1" applyAlignment="1">
      <alignment wrapText="1"/>
    </xf>
  </cellXfs>
  <cellStyles count="8">
    <cellStyle name="Standard" xfId="0" builtinId="0"/>
    <cellStyle name="Standard 2" xfId="1"/>
    <cellStyle name="Standard 3" xfId="2"/>
    <cellStyle name="Standard 4" xfId="6"/>
    <cellStyle name="Standard 5" xfId="5"/>
    <cellStyle name="Standard 6" xfId="7"/>
    <cellStyle name="Standard_05202m09" xfId="3"/>
    <cellStyle name="Standard_KREISBM" xfId="4"/>
  </cellStyles>
  <dxfs count="7">
    <dxf>
      <font>
        <b val="0"/>
        <i val="0"/>
        <strike val="0"/>
        <condense val="0"/>
        <extend val="0"/>
        <outline val="0"/>
        <shadow val="0"/>
        <u val="none"/>
        <vertAlign val="baseline"/>
        <sz val="8"/>
        <color auto="1"/>
        <name val="Arial"/>
        <scheme val="none"/>
      </font>
      <numFmt numFmtId="2" formatCode="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8"/>
        <color auto="1"/>
        <name val="Helvetica"/>
        <scheme val="none"/>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auto="1"/>
        <name val="Helvetica"/>
        <scheme val="none"/>
      </font>
      <numFmt numFmtId="30" formatCode="@"/>
      <alignment horizontal="center" vertical="center" textRotation="0" wrapText="0" indent="0" justifyLastLine="0" shrinkToFit="0" readingOrder="0"/>
    </dxf>
    <dxf>
      <numFmt numFmtId="2" formatCode="0.00"/>
    </dxf>
    <dxf>
      <font>
        <b val="0"/>
        <i val="0"/>
        <strike val="0"/>
        <condense val="0"/>
        <extend val="0"/>
        <outline val="0"/>
        <shadow val="0"/>
        <u val="none"/>
        <vertAlign val="baseline"/>
        <sz val="8"/>
        <color auto="1"/>
        <name val="Helvetica"/>
        <scheme val="none"/>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8"/>
        <color auto="1"/>
        <name val="Helvetica"/>
        <scheme val="none"/>
      </font>
      <numFmt numFmtId="30" formatCode="@"/>
      <alignment horizontal="lef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worksheet" Target="worksheets/sheet1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worksheet" Target="worksheets/sheet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3.xml"/><Relationship Id="rId10" Type="http://schemas.openxmlformats.org/officeDocument/2006/relationships/worksheet" Target="worksheets/sheet8.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200">
                <a:latin typeface="Arial" panose="020B0604020202020204" pitchFamily="34" charset="0"/>
                <a:cs typeface="Arial" panose="020B0604020202020204" pitchFamily="34" charset="0"/>
              </a:rPr>
              <a:t>1. Baugewerblicher Umsatz Januar bis März 2021</a:t>
            </a:r>
          </a:p>
          <a:p>
            <a:pPr>
              <a:defRPr/>
            </a:pPr>
            <a:r>
              <a:rPr lang="de-DE" sz="1200">
                <a:latin typeface="Arial" panose="020B0604020202020204" pitchFamily="34" charset="0"/>
                <a:cs typeface="Arial" panose="020B0604020202020204" pitchFamily="34" charset="0"/>
              </a:rPr>
              <a:t>nach Kreisen für das Baugewerbe</a:t>
            </a:r>
          </a:p>
        </c:rich>
      </c:tx>
      <c:layout>
        <c:manualLayout>
          <c:xMode val="edge"/>
          <c:yMode val="edge"/>
          <c:x val="0.18689614262613458"/>
          <c:y val="2.7352087124078814E-2"/>
        </c:manualLayout>
      </c:layout>
      <c:overlay val="0"/>
    </c:title>
    <c:autoTitleDeleted val="0"/>
    <c:plotArea>
      <c:layout>
        <c:manualLayout>
          <c:layoutTarget val="inner"/>
          <c:xMode val="edge"/>
          <c:yMode val="edge"/>
          <c:x val="0.10990990990990991"/>
          <c:y val="0.13559322033898305"/>
          <c:w val="0.81621621621621621"/>
          <c:h val="0.57062146892655363"/>
        </c:manualLayout>
      </c:layout>
      <c:barChart>
        <c:barDir val="col"/>
        <c:grouping val="clustered"/>
        <c:varyColors val="0"/>
        <c:ser>
          <c:idx val="0"/>
          <c:order val="0"/>
          <c:invertIfNegative val="0"/>
          <c:dPt>
            <c:idx val="21"/>
            <c:invertIfNegative val="0"/>
            <c:bubble3D val="0"/>
            <c:extLst>
              <c:ext xmlns:c16="http://schemas.microsoft.com/office/drawing/2014/chart" uri="{C3380CC4-5D6E-409C-BE32-E72D297353CC}">
                <c16:uniqueId val="{00000000-EE8E-40E5-899C-BDCFAA2C40FB}"/>
              </c:ext>
            </c:extLst>
          </c:dPt>
          <c:val>
            <c:numRef>
              <c:f>'Umsat BG'!$D$2:$D$24</c:f>
              <c:numCache>
                <c:formatCode>0.00</c:formatCode>
                <c:ptCount val="23"/>
                <c:pt idx="0">
                  <c:v>82122.365999999995</c:v>
                </c:pt>
                <c:pt idx="1">
                  <c:v>44512.012000000002</c:v>
                </c:pt>
                <c:pt idx="2">
                  <c:v>32727.736000000001</c:v>
                </c:pt>
                <c:pt idx="3">
                  <c:v>31457.493999999999</c:v>
                </c:pt>
                <c:pt idx="4">
                  <c:v>29840.572</c:v>
                </c:pt>
                <c:pt idx="5">
                  <c:v>29818.575000000001</c:v>
                </c:pt>
                <c:pt idx="6">
                  <c:v>28703.360000000001</c:v>
                </c:pt>
                <c:pt idx="7">
                  <c:v>28287.010999999999</c:v>
                </c:pt>
                <c:pt idx="8">
                  <c:v>27890.263999999999</c:v>
                </c:pt>
                <c:pt idx="9">
                  <c:v>22609.967000000001</c:v>
                </c:pt>
                <c:pt idx="10">
                  <c:v>21845.05</c:v>
                </c:pt>
                <c:pt idx="11">
                  <c:v>21293.953000000001</c:v>
                </c:pt>
                <c:pt idx="12">
                  <c:v>20725.258999999998</c:v>
                </c:pt>
                <c:pt idx="13">
                  <c:v>19503.591</c:v>
                </c:pt>
                <c:pt idx="14">
                  <c:v>18114.457999999999</c:v>
                </c:pt>
                <c:pt idx="15">
                  <c:v>17867.841</c:v>
                </c:pt>
                <c:pt idx="16">
                  <c:v>16517.285</c:v>
                </c:pt>
                <c:pt idx="17">
                  <c:v>14453.453</c:v>
                </c:pt>
                <c:pt idx="18">
                  <c:v>11333.004999999999</c:v>
                </c:pt>
                <c:pt idx="19">
                  <c:v>8500.0660000000007</c:v>
                </c:pt>
                <c:pt idx="20">
                  <c:v>7969.2950000000001</c:v>
                </c:pt>
                <c:pt idx="21">
                  <c:v>6341.5119999999997</c:v>
                </c:pt>
                <c:pt idx="22">
                  <c:v>5857.259</c:v>
                </c:pt>
              </c:numCache>
            </c:numRef>
          </c:val>
          <c:extLst>
            <c:ext xmlns:c16="http://schemas.microsoft.com/office/drawing/2014/chart" uri="{C3380CC4-5D6E-409C-BE32-E72D297353CC}">
              <c16:uniqueId val="{00000001-EE8E-40E5-899C-BDCFAA2C40FB}"/>
            </c:ext>
          </c:extLst>
        </c:ser>
        <c:dLbls>
          <c:showLegendKey val="0"/>
          <c:showVal val="0"/>
          <c:showCatName val="0"/>
          <c:showSerName val="0"/>
          <c:showPercent val="0"/>
          <c:showBubbleSize val="0"/>
        </c:dLbls>
        <c:gapWidth val="50"/>
        <c:axId val="110771584"/>
        <c:axId val="111756800"/>
      </c:barChart>
      <c:catAx>
        <c:axId val="110771584"/>
        <c:scaling>
          <c:orientation val="minMax"/>
        </c:scaling>
        <c:delete val="0"/>
        <c:axPos val="b"/>
        <c:title>
          <c:tx>
            <c:rich>
              <a:bodyPr/>
              <a:lstStyle/>
              <a:p>
                <a:pPr>
                  <a:defRPr/>
                </a:pPr>
                <a:r>
                  <a:rPr lang="de-DE"/>
                  <a:t>Thüringer Landesamt für Statistik</a:t>
                </a:r>
              </a:p>
            </c:rich>
          </c:tx>
          <c:layout>
            <c:manualLayout>
              <c:xMode val="edge"/>
              <c:yMode val="edge"/>
              <c:x val="7.8021328415029201E-3"/>
              <c:y val="0.9762711844277383"/>
            </c:manualLayout>
          </c:layout>
          <c:overlay val="0"/>
        </c:title>
        <c:numFmt formatCode="General" sourceLinked="0"/>
        <c:majorTickMark val="none"/>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11756800"/>
        <c:crossesAt val="0"/>
        <c:auto val="1"/>
        <c:lblAlgn val="ctr"/>
        <c:lblOffset val="100"/>
        <c:tickLblSkip val="1"/>
        <c:tickMarkSkip val="2"/>
        <c:noMultiLvlLbl val="0"/>
      </c:catAx>
      <c:valAx>
        <c:axId val="111756800"/>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Tausend EUR</a:t>
                </a:r>
              </a:p>
            </c:rich>
          </c:tx>
          <c:layout>
            <c:manualLayout>
              <c:xMode val="edge"/>
              <c:yMode val="edge"/>
              <c:x val="0.10152703884987349"/>
              <c:y val="0.11299426372608401"/>
            </c:manualLayout>
          </c:layout>
          <c:overlay val="0"/>
        </c:title>
        <c:numFmt formatCode="#\ ##0" sourceLinked="0"/>
        <c:majorTickMark val="none"/>
        <c:minorTickMark val="none"/>
        <c:tickLblPos val="nextTo"/>
        <c:txPr>
          <a:bodyPr rot="0" vert="horz"/>
          <a:lstStyle/>
          <a:p>
            <a:pPr>
              <a:defRPr sz="1000">
                <a:latin typeface="Arial" panose="020B0604020202020204" pitchFamily="34" charset="0"/>
                <a:cs typeface="Arial" panose="020B0604020202020204" pitchFamily="34" charset="0"/>
              </a:defRPr>
            </a:pPr>
            <a:endParaRPr lang="de-DE"/>
          </a:p>
        </c:txPr>
        <c:crossAx val="110771584"/>
        <c:crosses val="autoZero"/>
        <c:crossBetween val="between"/>
      </c:valAx>
    </c:plotArea>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de-DE" sz="1200">
                <a:latin typeface="Arial" panose="020B0604020202020204" pitchFamily="34" charset="0"/>
                <a:cs typeface="Arial" panose="020B0604020202020204" pitchFamily="34" charset="0"/>
              </a:rPr>
              <a:t>2. Baugewerblicher Umsatz je Beschäftigten des Baugewerbes</a:t>
            </a:r>
            <a:br>
              <a:rPr lang="de-DE" sz="1200">
                <a:latin typeface="Arial" panose="020B0604020202020204" pitchFamily="34" charset="0"/>
                <a:cs typeface="Arial" panose="020B0604020202020204" pitchFamily="34" charset="0"/>
              </a:rPr>
            </a:br>
            <a:r>
              <a:rPr lang="de-DE" sz="1200">
                <a:latin typeface="Arial" panose="020B0604020202020204" pitchFamily="34" charset="0"/>
                <a:cs typeface="Arial" panose="020B0604020202020204" pitchFamily="34" charset="0"/>
              </a:rPr>
              <a:t>
Januar bis März</a:t>
            </a:r>
            <a:r>
              <a:rPr lang="de-DE" sz="1200" baseline="0">
                <a:latin typeface="Arial" panose="020B0604020202020204" pitchFamily="34" charset="0"/>
                <a:cs typeface="Arial" panose="020B0604020202020204" pitchFamily="34" charset="0"/>
              </a:rPr>
              <a:t> </a:t>
            </a:r>
            <a:r>
              <a:rPr lang="de-DE" sz="1200">
                <a:latin typeface="Arial" panose="020B0604020202020204" pitchFamily="34" charset="0"/>
                <a:cs typeface="Arial" panose="020B0604020202020204" pitchFamily="34" charset="0"/>
              </a:rPr>
              <a:t>2021 nach Kreisen</a:t>
            </a:r>
          </a:p>
        </c:rich>
      </c:tx>
      <c:layout>
        <c:manualLayout>
          <c:xMode val="edge"/>
          <c:yMode val="edge"/>
          <c:x val="0.16273578929592736"/>
          <c:y val="2.87221484504099E-2"/>
        </c:manualLayout>
      </c:layout>
      <c:overlay val="0"/>
    </c:title>
    <c:autoTitleDeleted val="0"/>
    <c:plotArea>
      <c:layout>
        <c:manualLayout>
          <c:layoutTarget val="inner"/>
          <c:xMode val="edge"/>
          <c:yMode val="edge"/>
          <c:x val="0.10090095627600162"/>
          <c:y val="0.13683126874495474"/>
          <c:w val="0.8"/>
          <c:h val="0.56497175141242939"/>
        </c:manualLayout>
      </c:layout>
      <c:barChart>
        <c:barDir val="col"/>
        <c:grouping val="clustered"/>
        <c:varyColors val="0"/>
        <c:ser>
          <c:idx val="0"/>
          <c:order val="0"/>
          <c:invertIfNegative val="0"/>
          <c:val>
            <c:numRef>
              <c:f>'Umsatz je B BG'!$D$2:$D$24</c:f>
              <c:numCache>
                <c:formatCode>0.00</c:formatCode>
                <c:ptCount val="23"/>
                <c:pt idx="0">
                  <c:v>31999.885229027299</c:v>
                </c:pt>
                <c:pt idx="1">
                  <c:v>30425.161995898801</c:v>
                </c:pt>
                <c:pt idx="2">
                  <c:v>26782.185917232899</c:v>
                </c:pt>
                <c:pt idx="3">
                  <c:v>25617.874389102599</c:v>
                </c:pt>
                <c:pt idx="4">
                  <c:v>25529.226208123298</c:v>
                </c:pt>
                <c:pt idx="5">
                  <c:v>25060.676100628902</c:v>
                </c:pt>
                <c:pt idx="6">
                  <c:v>24827.686658864801</c:v>
                </c:pt>
                <c:pt idx="7">
                  <c:v>24345.220655487799</c:v>
                </c:pt>
                <c:pt idx="8">
                  <c:v>24174.098754448401</c:v>
                </c:pt>
                <c:pt idx="9">
                  <c:v>23964.571356018299</c:v>
                </c:pt>
                <c:pt idx="10">
                  <c:v>22076.872009864401</c:v>
                </c:pt>
                <c:pt idx="11">
                  <c:v>20922.928732183002</c:v>
                </c:pt>
                <c:pt idx="12">
                  <c:v>20688.188020351499</c:v>
                </c:pt>
                <c:pt idx="13">
                  <c:v>20687.570164348901</c:v>
                </c:pt>
                <c:pt idx="14">
                  <c:v>20429.739175977698</c:v>
                </c:pt>
                <c:pt idx="15">
                  <c:v>20344.901319736098</c:v>
                </c:pt>
                <c:pt idx="16">
                  <c:v>20158.259288537502</c:v>
                </c:pt>
                <c:pt idx="17">
                  <c:v>19876.395908543898</c:v>
                </c:pt>
                <c:pt idx="18">
                  <c:v>19656.590759075902</c:v>
                </c:pt>
                <c:pt idx="19">
                  <c:v>19412.070497630299</c:v>
                </c:pt>
                <c:pt idx="20">
                  <c:v>18230.034852546902</c:v>
                </c:pt>
                <c:pt idx="21">
                  <c:v>15761.835956917999</c:v>
                </c:pt>
                <c:pt idx="22">
                  <c:v>15096.0283505155</c:v>
                </c:pt>
              </c:numCache>
            </c:numRef>
          </c:val>
          <c:extLst>
            <c:ext xmlns:c16="http://schemas.microsoft.com/office/drawing/2014/chart" uri="{C3380CC4-5D6E-409C-BE32-E72D297353CC}">
              <c16:uniqueId val="{00000000-2A78-4DEB-991B-219B353C54E5}"/>
            </c:ext>
          </c:extLst>
        </c:ser>
        <c:dLbls>
          <c:showLegendKey val="0"/>
          <c:showVal val="0"/>
          <c:showCatName val="0"/>
          <c:showSerName val="0"/>
          <c:showPercent val="0"/>
          <c:showBubbleSize val="0"/>
        </c:dLbls>
        <c:gapWidth val="50"/>
        <c:axId val="113461888"/>
        <c:axId val="113500928"/>
      </c:barChart>
      <c:catAx>
        <c:axId val="113461888"/>
        <c:scaling>
          <c:orientation val="minMax"/>
        </c:scaling>
        <c:delete val="0"/>
        <c:axPos val="b"/>
        <c:title>
          <c:tx>
            <c:rich>
              <a:bodyPr/>
              <a:lstStyle/>
              <a:p>
                <a:pPr>
                  <a:defRPr/>
                </a:pPr>
                <a:r>
                  <a:rPr lang="de-DE"/>
                  <a:t>Thüringer Landesamt für Statistik</a:t>
                </a:r>
              </a:p>
            </c:rich>
          </c:tx>
          <c:layout>
            <c:manualLayout>
              <c:xMode val="edge"/>
              <c:yMode val="edge"/>
              <c:x val="5.4135395237757443E-3"/>
              <c:y val="0.97665205876414762"/>
            </c:manualLayout>
          </c:layout>
          <c:overlay val="0"/>
        </c:title>
        <c:numFmt formatCode="General" sourceLinked="1"/>
        <c:majorTickMark val="none"/>
        <c:minorTickMark val="none"/>
        <c:tickLblPos val="nextTo"/>
        <c:txPr>
          <a:bodyPr rot="0" vert="horz"/>
          <a:lstStyle/>
          <a:p>
            <a:pPr>
              <a:defRPr sz="1000">
                <a:latin typeface="Arial" panose="020B0604020202020204" pitchFamily="34" charset="0"/>
                <a:cs typeface="Arial" panose="020B0604020202020204" pitchFamily="34" charset="0"/>
              </a:defRPr>
            </a:pPr>
            <a:endParaRPr lang="de-DE"/>
          </a:p>
        </c:txPr>
        <c:crossAx val="113500928"/>
        <c:crosses val="autoZero"/>
        <c:auto val="1"/>
        <c:lblAlgn val="ctr"/>
        <c:lblOffset val="100"/>
        <c:tickLblSkip val="1"/>
        <c:tickMarkSkip val="2"/>
        <c:noMultiLvlLbl val="0"/>
      </c:catAx>
      <c:valAx>
        <c:axId val="113500928"/>
        <c:scaling>
          <c:orientation val="minMax"/>
        </c:scaling>
        <c:delete val="0"/>
        <c:axPos val="l"/>
        <c:majorGridlines/>
        <c:title>
          <c:tx>
            <c:rich>
              <a:bodyPr rot="0" vert="horz"/>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EUR</a:t>
                </a:r>
              </a:p>
            </c:rich>
          </c:tx>
          <c:layout>
            <c:manualLayout>
              <c:xMode val="edge"/>
              <c:yMode val="edge"/>
              <c:x val="9.9348440217505912E-2"/>
              <c:y val="0.11258708544519271"/>
            </c:manualLayout>
          </c:layout>
          <c:overlay val="0"/>
        </c:title>
        <c:numFmt formatCode="#\ ##0" sourceLinked="0"/>
        <c:majorTickMark val="none"/>
        <c:minorTickMark val="none"/>
        <c:tickLblPos val="nextTo"/>
        <c:txPr>
          <a:bodyPr rot="0" vert="horz"/>
          <a:lstStyle/>
          <a:p>
            <a:pPr>
              <a:defRPr sz="1000">
                <a:latin typeface="Arial" panose="020B0604020202020204" pitchFamily="34" charset="0"/>
                <a:cs typeface="Arial" panose="020B0604020202020204" pitchFamily="34" charset="0"/>
              </a:defRPr>
            </a:pPr>
            <a:endParaRPr lang="de-DE"/>
          </a:p>
        </c:txPr>
        <c:crossAx val="113461888"/>
        <c:crosses val="autoZero"/>
        <c:crossBetween val="between"/>
      </c:valAx>
    </c:plotArea>
    <c:plotVisOnly val="1"/>
    <c:dispBlanksAs val="gap"/>
    <c:showDLblsOverMax val="0"/>
  </c:chart>
  <c:userShapes r:id="rId1"/>
</c:chartSpace>
</file>

<file path=xl/chart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sheetPr codeName="Diagramm12"/>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&amp;C&amp;"Helvetica,Standard"- 5 -</oddHeader>
  </headerFooter>
  <drawing r:id="rId2"/>
  <legacyDrawing r:id="rId3"/>
</chartsheet>
</file>

<file path=xl/chartsheets/sheet2.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sheetPr codeName="Diagramm13"/>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&amp;C&amp;"Helvetica,Standard"- 6 -</oddHeader>
  </headerFooter>
  <drawing r:id="rId2"/>
  <legacyDrawing r:id="rId3"/>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8</xdr:col>
      <xdr:colOff>28575</xdr:colOff>
      <xdr:row>9</xdr:row>
      <xdr:rowOff>161925</xdr:rowOff>
    </xdr:from>
    <xdr:to>
      <xdr:col>9</xdr:col>
      <xdr:colOff>66675</xdr:colOff>
      <xdr:row>9</xdr:row>
      <xdr:rowOff>161925</xdr:rowOff>
    </xdr:to>
    <xdr:sp macro="" textlink="">
      <xdr:nvSpPr>
        <xdr:cNvPr id="87048" name="Line 3"/>
        <xdr:cNvSpPr>
          <a:spLocks noChangeShapeType="1"/>
        </xdr:cNvSpPr>
      </xdr:nvSpPr>
      <xdr:spPr bwMode="auto">
        <a:xfrm>
          <a:off x="5476875" y="17430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131719" cy="9298781"/>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0.06347</cdr:x>
      <cdr:y>0.73786</cdr:y>
    </cdr:from>
    <cdr:to>
      <cdr:x>0.95511</cdr:x>
      <cdr:y>0.95036</cdr:y>
    </cdr:to>
    <mc:AlternateContent xmlns:mc="http://schemas.openxmlformats.org/markup-compatibility/2006" xmlns:a14="http://schemas.microsoft.com/office/drawing/2010/main">
      <mc:Choice Requires="a14">
        <cdr:pic>
          <cdr:nvPicPr>
            <cdr:cNvPr id="1025" name="Picture 1"/>
            <cdr:cNvPicPr>
              <a:picLocks xmlns:a="http://schemas.openxmlformats.org/drawingml/2006/main" noChangeAspect="1" noChangeArrowheads="1"/>
              <a:extLst xmlns:a="http://schemas.openxmlformats.org/drawingml/2006/main">
                <a:ext uri="{84589F7E-364E-4C9E-8A38-B11213B215E9}">
                  <a14:cameraTool cellRange="'Umsat BG'!$F$1:$M$11" spid="_x0000_s92448"/>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390525" y="6880526"/>
              <a:ext cx="5486400" cy="1981557"/>
            </a:xfrm>
            <a:prstGeom xmlns:a="http://schemas.openxmlformats.org/drawingml/2006/main" prst="rect">
              <a:avLst/>
            </a:prstGeom>
            <a:solidFill xmlns:a="http://schemas.openxmlformats.org/drawingml/2006/main">
              <a:srgbClr val="FFFFFF" mc:Ignorable="a14" a14:legacySpreadsheetColorIndex="9"/>
            </a:solidFill>
            <a:ln xmlns:a="http://schemas.openxmlformats.org/drawingml/2006/main" w="9525">
              <a:solidFill>
                <a:srgbClr val="FFFFFF" mc:Ignorable="a14" a14:legacySpreadsheetColorIndex="9"/>
              </a:solidFill>
              <a:miter lim="800000"/>
              <a:headEnd/>
              <a:tailEnd/>
            </a:ln>
          </cdr:spPr>
        </cdr:pic>
      </mc:Choice>
      <mc:Fallback xmlns=""/>
    </mc:AlternateContent>
  </cdr:relSizeAnchor>
</c:userShapes>
</file>

<file path=xl/drawings/drawing4.xml><?xml version="1.0" encoding="utf-8"?>
<xdr:wsDr xmlns:xdr="http://schemas.openxmlformats.org/drawingml/2006/spreadsheetDrawing" xmlns:a="http://schemas.openxmlformats.org/drawingml/2006/main">
  <xdr:absoluteAnchor>
    <xdr:pos x="0" y="0"/>
    <xdr:ext cx="6109607" cy="9293679"/>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0.0665</cdr:x>
      <cdr:y>0.73775</cdr:y>
    </cdr:from>
    <cdr:to>
      <cdr:x>0.95125</cdr:x>
      <cdr:y>0.96475</cdr:y>
    </cdr:to>
    <mc:AlternateContent xmlns:mc="http://schemas.openxmlformats.org/markup-compatibility/2006" xmlns:a14="http://schemas.microsoft.com/office/drawing/2010/main">
      <mc:Choice Requires="a14">
        <cdr:pic>
          <cdr:nvPicPr>
            <cdr:cNvPr id="80897" name="Picture 1"/>
            <cdr:cNvPicPr>
              <a:picLocks xmlns:a="http://schemas.openxmlformats.org/drawingml/2006/main" noChangeAspect="1" noChangeArrowheads="1"/>
              <a:extLst xmlns:a="http://schemas.openxmlformats.org/drawingml/2006/main">
                <a:ext uri="{84589F7E-364E-4C9E-8A38-B11213B215E9}">
                  <a14:cameraTool cellRange="'Umsatz je B BG'!$F$1:$M$11" spid="_x0000_s93472"/>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351940" y="6214564"/>
              <a:ext cx="4682387" cy="1912174"/>
            </a:xfrm>
            <a:prstGeom xmlns:a="http://schemas.openxmlformats.org/drawingml/2006/main" prst="rect">
              <a:avLst/>
            </a:prstGeom>
            <a:solidFill xmlns:a="http://schemas.openxmlformats.org/drawingml/2006/main">
              <a:srgbClr val="FFFFFF" mc:Ignorable="a14" a14:legacySpreadsheetColorIndex="9"/>
            </a:solidFill>
            <a:ln xmlns:a="http://schemas.openxmlformats.org/drawingml/2006/main" w="9525">
              <a:solidFill>
                <a:srgbClr val="FFFFFF" mc:Ignorable="a14" a14:legacySpreadsheetColorIndex="9"/>
              </a:solidFill>
              <a:miter lim="800000"/>
              <a:headEnd/>
              <a:tailEnd/>
            </a:ln>
          </cdr:spPr>
        </cdr:pic>
      </mc:Choice>
      <mc:Fallback xmlns=""/>
    </mc:AlternateContent>
  </cdr:relSizeAnchor>
  <cdr:relSizeAnchor xmlns:cdr="http://schemas.openxmlformats.org/drawingml/2006/chartDrawing">
    <cdr:from>
      <cdr:x>0.09949</cdr:x>
      <cdr:y>0.33148</cdr:y>
    </cdr:from>
    <cdr:to>
      <cdr:x>0.89851</cdr:x>
      <cdr:y>0.33179</cdr:y>
    </cdr:to>
    <cdr:sp macro="" textlink="">
      <cdr:nvSpPr>
        <cdr:cNvPr id="80898" name="Line 2"/>
        <cdr:cNvSpPr>
          <a:spLocks xmlns:a="http://schemas.openxmlformats.org/drawingml/2006/main" noChangeShapeType="1"/>
        </cdr:cNvSpPr>
      </cdr:nvSpPr>
      <cdr:spPr bwMode="auto">
        <a:xfrm xmlns:a="http://schemas.openxmlformats.org/drawingml/2006/main" flipH="1" flipV="1">
          <a:off x="610552" y="3089681"/>
          <a:ext cx="4903443" cy="2889"/>
        </a:xfrm>
        <a:prstGeom xmlns:a="http://schemas.openxmlformats.org/drawingml/2006/main" prst="line">
          <a:avLst/>
        </a:prstGeom>
        <a:noFill xmlns:a="http://schemas.openxmlformats.org/drawingml/2006/main"/>
        <a:ln xmlns:a="http://schemas.openxmlformats.org/drawingml/2006/main" w="1905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6</xdr:col>
      <xdr:colOff>0</xdr:colOff>
      <xdr:row>89</xdr:row>
      <xdr:rowOff>0</xdr:rowOff>
    </xdr:from>
    <xdr:to>
      <xdr:col>6</xdr:col>
      <xdr:colOff>0</xdr:colOff>
      <xdr:row>89</xdr:row>
      <xdr:rowOff>0</xdr:rowOff>
    </xdr:to>
    <xdr:sp macro="" textlink="">
      <xdr:nvSpPr>
        <xdr:cNvPr id="89306" name="Line 1"/>
        <xdr:cNvSpPr>
          <a:spLocks noChangeShapeType="1"/>
        </xdr:cNvSpPr>
      </xdr:nvSpPr>
      <xdr:spPr bwMode="auto">
        <a:xfrm>
          <a:off x="7077075" y="10467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201</xdr:row>
      <xdr:rowOff>0</xdr:rowOff>
    </xdr:from>
    <xdr:to>
      <xdr:col>6</xdr:col>
      <xdr:colOff>0</xdr:colOff>
      <xdr:row>201</xdr:row>
      <xdr:rowOff>0</xdr:rowOff>
    </xdr:to>
    <xdr:sp macro="" textlink="">
      <xdr:nvSpPr>
        <xdr:cNvPr id="89307" name="Line 2"/>
        <xdr:cNvSpPr>
          <a:spLocks noChangeShapeType="1"/>
        </xdr:cNvSpPr>
      </xdr:nvSpPr>
      <xdr:spPr bwMode="auto">
        <a:xfrm>
          <a:off x="7077075" y="2380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286</xdr:row>
      <xdr:rowOff>0</xdr:rowOff>
    </xdr:from>
    <xdr:to>
      <xdr:col>6</xdr:col>
      <xdr:colOff>0</xdr:colOff>
      <xdr:row>286</xdr:row>
      <xdr:rowOff>0</xdr:rowOff>
    </xdr:to>
    <xdr:sp macro="" textlink="">
      <xdr:nvSpPr>
        <xdr:cNvPr id="89308" name="Line 3"/>
        <xdr:cNvSpPr>
          <a:spLocks noChangeShapeType="1"/>
        </xdr:cNvSpPr>
      </xdr:nvSpPr>
      <xdr:spPr bwMode="auto">
        <a:xfrm>
          <a:off x="7077075" y="33642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371</xdr:row>
      <xdr:rowOff>0</xdr:rowOff>
    </xdr:from>
    <xdr:to>
      <xdr:col>6</xdr:col>
      <xdr:colOff>0</xdr:colOff>
      <xdr:row>371</xdr:row>
      <xdr:rowOff>0</xdr:rowOff>
    </xdr:to>
    <xdr:sp macro="" textlink="">
      <xdr:nvSpPr>
        <xdr:cNvPr id="89309" name="Line 4"/>
        <xdr:cNvSpPr>
          <a:spLocks noChangeShapeType="1"/>
        </xdr:cNvSpPr>
      </xdr:nvSpPr>
      <xdr:spPr bwMode="auto">
        <a:xfrm>
          <a:off x="7077075" y="43538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456</xdr:row>
      <xdr:rowOff>0</xdr:rowOff>
    </xdr:from>
    <xdr:to>
      <xdr:col>6</xdr:col>
      <xdr:colOff>0</xdr:colOff>
      <xdr:row>456</xdr:row>
      <xdr:rowOff>0</xdr:rowOff>
    </xdr:to>
    <xdr:sp macro="" textlink="">
      <xdr:nvSpPr>
        <xdr:cNvPr id="89310" name="Line 5"/>
        <xdr:cNvSpPr>
          <a:spLocks noChangeShapeType="1"/>
        </xdr:cNvSpPr>
      </xdr:nvSpPr>
      <xdr:spPr bwMode="auto">
        <a:xfrm>
          <a:off x="7077075" y="53444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180975</xdr:colOff>
      <xdr:row>264</xdr:row>
      <xdr:rowOff>0</xdr:rowOff>
    </xdr:from>
    <xdr:to>
      <xdr:col>0</xdr:col>
      <xdr:colOff>823031</xdr:colOff>
      <xdr:row>264</xdr:row>
      <xdr:rowOff>0</xdr:rowOff>
    </xdr:to>
    <xdr:sp macro="" textlink="">
      <xdr:nvSpPr>
        <xdr:cNvPr id="16" name="Text 59"/>
        <xdr:cNvSpPr txBox="1">
          <a:spLocks noChangeArrowheads="1"/>
        </xdr:cNvSpPr>
      </xdr:nvSpPr>
      <xdr:spPr bwMode="auto">
        <a:xfrm>
          <a:off x="180975" y="3099054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twoCellAnchor>
    <xdr:from>
      <xdr:col>0</xdr:col>
      <xdr:colOff>180975</xdr:colOff>
      <xdr:row>349</xdr:row>
      <xdr:rowOff>0</xdr:rowOff>
    </xdr:from>
    <xdr:to>
      <xdr:col>0</xdr:col>
      <xdr:colOff>823031</xdr:colOff>
      <xdr:row>349</xdr:row>
      <xdr:rowOff>0</xdr:rowOff>
    </xdr:to>
    <xdr:sp macro="" textlink="">
      <xdr:nvSpPr>
        <xdr:cNvPr id="21" name="Text 64"/>
        <xdr:cNvSpPr txBox="1">
          <a:spLocks noChangeArrowheads="1"/>
        </xdr:cNvSpPr>
      </xdr:nvSpPr>
      <xdr:spPr bwMode="auto">
        <a:xfrm>
          <a:off x="180975" y="4089654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twoCellAnchor>
    <xdr:from>
      <xdr:col>0</xdr:col>
      <xdr:colOff>180975</xdr:colOff>
      <xdr:row>434</xdr:row>
      <xdr:rowOff>0</xdr:rowOff>
    </xdr:from>
    <xdr:to>
      <xdr:col>0</xdr:col>
      <xdr:colOff>823031</xdr:colOff>
      <xdr:row>434</xdr:row>
      <xdr:rowOff>0</xdr:rowOff>
    </xdr:to>
    <xdr:sp macro="" textlink="">
      <xdr:nvSpPr>
        <xdr:cNvPr id="26" name="Text 69"/>
        <xdr:cNvSpPr txBox="1">
          <a:spLocks noChangeArrowheads="1"/>
        </xdr:cNvSpPr>
      </xdr:nvSpPr>
      <xdr:spPr bwMode="auto">
        <a:xfrm>
          <a:off x="180975" y="5080254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85</xdr:row>
      <xdr:rowOff>0</xdr:rowOff>
    </xdr:from>
    <xdr:to>
      <xdr:col>6</xdr:col>
      <xdr:colOff>0</xdr:colOff>
      <xdr:row>85</xdr:row>
      <xdr:rowOff>0</xdr:rowOff>
    </xdr:to>
    <xdr:sp macro="" textlink="">
      <xdr:nvSpPr>
        <xdr:cNvPr id="93402" name="Line 1"/>
        <xdr:cNvSpPr>
          <a:spLocks noChangeShapeType="1"/>
        </xdr:cNvSpPr>
      </xdr:nvSpPr>
      <xdr:spPr bwMode="auto">
        <a:xfrm>
          <a:off x="7038975" y="10506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192</xdr:row>
      <xdr:rowOff>0</xdr:rowOff>
    </xdr:from>
    <xdr:to>
      <xdr:col>6</xdr:col>
      <xdr:colOff>0</xdr:colOff>
      <xdr:row>192</xdr:row>
      <xdr:rowOff>0</xdr:rowOff>
    </xdr:to>
    <xdr:sp macro="" textlink="">
      <xdr:nvSpPr>
        <xdr:cNvPr id="93403" name="Line 2"/>
        <xdr:cNvSpPr>
          <a:spLocks noChangeShapeType="1"/>
        </xdr:cNvSpPr>
      </xdr:nvSpPr>
      <xdr:spPr bwMode="auto">
        <a:xfrm>
          <a:off x="7038975" y="2381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273</xdr:row>
      <xdr:rowOff>0</xdr:rowOff>
    </xdr:from>
    <xdr:to>
      <xdr:col>6</xdr:col>
      <xdr:colOff>0</xdr:colOff>
      <xdr:row>273</xdr:row>
      <xdr:rowOff>0</xdr:rowOff>
    </xdr:to>
    <xdr:sp macro="" textlink="">
      <xdr:nvSpPr>
        <xdr:cNvPr id="93404" name="Line 3"/>
        <xdr:cNvSpPr>
          <a:spLocks noChangeShapeType="1"/>
        </xdr:cNvSpPr>
      </xdr:nvSpPr>
      <xdr:spPr bwMode="auto">
        <a:xfrm>
          <a:off x="7038975" y="33642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354</xdr:row>
      <xdr:rowOff>0</xdr:rowOff>
    </xdr:from>
    <xdr:to>
      <xdr:col>6</xdr:col>
      <xdr:colOff>0</xdr:colOff>
      <xdr:row>354</xdr:row>
      <xdr:rowOff>0</xdr:rowOff>
    </xdr:to>
    <xdr:sp macro="" textlink="">
      <xdr:nvSpPr>
        <xdr:cNvPr id="93405" name="Line 4"/>
        <xdr:cNvSpPr>
          <a:spLocks noChangeShapeType="1"/>
        </xdr:cNvSpPr>
      </xdr:nvSpPr>
      <xdr:spPr bwMode="auto">
        <a:xfrm>
          <a:off x="7038975" y="43472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435</xdr:row>
      <xdr:rowOff>0</xdr:rowOff>
    </xdr:from>
    <xdr:to>
      <xdr:col>6</xdr:col>
      <xdr:colOff>0</xdr:colOff>
      <xdr:row>435</xdr:row>
      <xdr:rowOff>0</xdr:rowOff>
    </xdr:to>
    <xdr:sp macro="" textlink="">
      <xdr:nvSpPr>
        <xdr:cNvPr id="93406" name="Line 5"/>
        <xdr:cNvSpPr>
          <a:spLocks noChangeShapeType="1"/>
        </xdr:cNvSpPr>
      </xdr:nvSpPr>
      <xdr:spPr bwMode="auto">
        <a:xfrm>
          <a:off x="7038975" y="53301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180975</xdr:colOff>
      <xdr:row>171</xdr:row>
      <xdr:rowOff>0</xdr:rowOff>
    </xdr:from>
    <xdr:to>
      <xdr:col>0</xdr:col>
      <xdr:colOff>815387</xdr:colOff>
      <xdr:row>171</xdr:row>
      <xdr:rowOff>0</xdr:rowOff>
    </xdr:to>
    <xdr:sp macro="" textlink="">
      <xdr:nvSpPr>
        <xdr:cNvPr id="11" name="Text 54"/>
        <xdr:cNvSpPr txBox="1">
          <a:spLocks noChangeArrowheads="1"/>
        </xdr:cNvSpPr>
      </xdr:nvSpPr>
      <xdr:spPr bwMode="auto">
        <a:xfrm>
          <a:off x="180975" y="212064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twoCellAnchor>
    <xdr:from>
      <xdr:col>0</xdr:col>
      <xdr:colOff>180975</xdr:colOff>
      <xdr:row>252</xdr:row>
      <xdr:rowOff>0</xdr:rowOff>
    </xdr:from>
    <xdr:to>
      <xdr:col>0</xdr:col>
      <xdr:colOff>815387</xdr:colOff>
      <xdr:row>252</xdr:row>
      <xdr:rowOff>0</xdr:rowOff>
    </xdr:to>
    <xdr:sp macro="" textlink="">
      <xdr:nvSpPr>
        <xdr:cNvPr id="16" name="Text 59"/>
        <xdr:cNvSpPr txBox="1">
          <a:spLocks noChangeArrowheads="1"/>
        </xdr:cNvSpPr>
      </xdr:nvSpPr>
      <xdr:spPr bwMode="auto">
        <a:xfrm>
          <a:off x="180975" y="310362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twoCellAnchor>
    <xdr:from>
      <xdr:col>0</xdr:col>
      <xdr:colOff>180975</xdr:colOff>
      <xdr:row>333</xdr:row>
      <xdr:rowOff>0</xdr:rowOff>
    </xdr:from>
    <xdr:to>
      <xdr:col>0</xdr:col>
      <xdr:colOff>815387</xdr:colOff>
      <xdr:row>333</xdr:row>
      <xdr:rowOff>0</xdr:rowOff>
    </xdr:to>
    <xdr:sp macro="" textlink="">
      <xdr:nvSpPr>
        <xdr:cNvPr id="21" name="Text 64"/>
        <xdr:cNvSpPr txBox="1">
          <a:spLocks noChangeArrowheads="1"/>
        </xdr:cNvSpPr>
      </xdr:nvSpPr>
      <xdr:spPr bwMode="auto">
        <a:xfrm>
          <a:off x="180975" y="408660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twoCellAnchor>
    <xdr:from>
      <xdr:col>0</xdr:col>
      <xdr:colOff>180975</xdr:colOff>
      <xdr:row>414</xdr:row>
      <xdr:rowOff>0</xdr:rowOff>
    </xdr:from>
    <xdr:to>
      <xdr:col>0</xdr:col>
      <xdr:colOff>815387</xdr:colOff>
      <xdr:row>414</xdr:row>
      <xdr:rowOff>0</xdr:rowOff>
    </xdr:to>
    <xdr:sp macro="" textlink="">
      <xdr:nvSpPr>
        <xdr:cNvPr id="26" name="Text 69"/>
        <xdr:cNvSpPr txBox="1">
          <a:spLocks noChangeArrowheads="1"/>
        </xdr:cNvSpPr>
      </xdr:nvSpPr>
      <xdr:spPr bwMode="auto">
        <a:xfrm>
          <a:off x="180975" y="506958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ables/table1.xml><?xml version="1.0" encoding="utf-8"?>
<table xmlns="http://schemas.openxmlformats.org/spreadsheetml/2006/main" id="2" name="Tabelle2" displayName="Tabelle2" ref="A1:D25" totalsRowShown="0">
  <autoFilter ref="A1:D25"/>
  <sortState ref="A2:D25">
    <sortCondition descending="1" ref="D1:D25"/>
  </sortState>
  <tableColumns count="4">
    <tableColumn id="1" name="Spalte1" dataDxfId="6"/>
    <tableColumn id="2" name="Kreise ID" dataDxfId="5"/>
    <tableColumn id="3" name="Spalte2"/>
    <tableColumn id="4" name="BG bgw Umsatz" dataDxfId="4"/>
  </tableColumns>
  <tableStyleInfo name="TableStyleMedium2" showFirstColumn="0" showLastColumn="0" showRowStripes="1" showColumnStripes="0"/>
</table>
</file>

<file path=xl/tables/table2.xml><?xml version="1.0" encoding="utf-8"?>
<table xmlns="http://schemas.openxmlformats.org/spreadsheetml/2006/main" id="3" name="Tabelle3" displayName="Tabelle3" ref="A1:D24" totalsRowShown="0">
  <autoFilter ref="A1:D24"/>
  <sortState ref="A2:D24">
    <sortCondition descending="1" ref="D1:D24"/>
  </sortState>
  <tableColumns count="4">
    <tableColumn id="1" name="Spalte1" dataDxfId="3" dataCellStyle="Standard_KREISBM"/>
    <tableColumn id="2" name="Kreise ID" dataDxfId="2" dataCellStyle="Standard_KREISBM"/>
    <tableColumn id="3" name="Spalte3" dataDxfId="1" dataCellStyle="Standard_KREISBM"/>
    <tableColumn id="4" name="Umsatz" dataDxfId="0" dataCellStyle="Standard_KREISBM"/>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207"/>
  </cols>
  <sheetData>
    <row r="1" spans="1:1" ht="15" x14ac:dyDescent="0.25">
      <c r="A1" s="212" t="s">
        <v>249</v>
      </c>
    </row>
    <row r="4" spans="1:1" ht="15.75" customHeight="1" x14ac:dyDescent="0.2">
      <c r="A4" s="206" t="s">
        <v>262</v>
      </c>
    </row>
    <row r="5" spans="1:1" x14ac:dyDescent="0.2">
      <c r="A5" s="209"/>
    </row>
    <row r="6" spans="1:1" x14ac:dyDescent="0.2">
      <c r="A6" s="209"/>
    </row>
    <row r="7" spans="1:1" x14ac:dyDescent="0.2">
      <c r="A7" s="207" t="s">
        <v>250</v>
      </c>
    </row>
    <row r="10" spans="1:1" x14ac:dyDescent="0.2">
      <c r="A10" s="207" t="s">
        <v>263</v>
      </c>
    </row>
    <row r="11" spans="1:1" x14ac:dyDescent="0.2">
      <c r="A11" s="207" t="s">
        <v>251</v>
      </c>
    </row>
    <row r="14" spans="1:1" x14ac:dyDescent="0.2">
      <c r="A14" s="207" t="s">
        <v>252</v>
      </c>
    </row>
    <row r="17" spans="1:1" x14ac:dyDescent="0.2">
      <c r="A17" s="207" t="s">
        <v>253</v>
      </c>
    </row>
    <row r="18" spans="1:1" x14ac:dyDescent="0.2">
      <c r="A18" s="207" t="s">
        <v>254</v>
      </c>
    </row>
    <row r="19" spans="1:1" ht="25.5" x14ac:dyDescent="0.2">
      <c r="A19" s="207" t="s">
        <v>255</v>
      </c>
    </row>
    <row r="20" spans="1:1" x14ac:dyDescent="0.2">
      <c r="A20" s="207" t="s">
        <v>256</v>
      </c>
    </row>
    <row r="21" spans="1:1" x14ac:dyDescent="0.2">
      <c r="A21" s="207" t="s">
        <v>257</v>
      </c>
    </row>
    <row r="24" spans="1:1" x14ac:dyDescent="0.2">
      <c r="A24" s="208" t="s">
        <v>258</v>
      </c>
    </row>
    <row r="25" spans="1:1" ht="38.25" x14ac:dyDescent="0.2">
      <c r="A25" s="210" t="s">
        <v>261</v>
      </c>
    </row>
    <row r="28" spans="1:1" x14ac:dyDescent="0.2">
      <c r="A28" s="208" t="s">
        <v>259</v>
      </c>
    </row>
    <row r="29" spans="1:1" x14ac:dyDescent="0.2">
      <c r="A29" s="211" t="s">
        <v>260</v>
      </c>
    </row>
    <row r="30" spans="1:1" x14ac:dyDescent="0.2">
      <c r="A30" s="207" t="s">
        <v>147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H131"/>
  <sheetViews>
    <sheetView zoomScaleNormal="100" zoomScaleSheetLayoutView="80" workbookViewId="0"/>
  </sheetViews>
  <sheetFormatPr baseColWidth="10" defaultColWidth="14.6640625" defaultRowHeight="12" x14ac:dyDescent="0.2"/>
  <cols>
    <col min="1" max="1" width="24" style="46" customWidth="1"/>
    <col min="2" max="2" width="11.1640625" style="46" customWidth="1"/>
    <col min="3" max="3" width="11" style="46" customWidth="1"/>
    <col min="4" max="4" width="11.1640625" style="46" customWidth="1"/>
    <col min="5" max="5" width="11.83203125" style="46" customWidth="1"/>
    <col min="6" max="6" width="12" style="46" customWidth="1"/>
    <col min="7" max="7" width="13.6640625" style="46" customWidth="1"/>
    <col min="8" max="8" width="13.1640625" style="46" customWidth="1"/>
    <col min="9" max="16384" width="14.6640625" style="46"/>
  </cols>
  <sheetData>
    <row r="1" spans="1:8" ht="25.5" customHeight="1" x14ac:dyDescent="0.2">
      <c r="A1" s="43" t="s">
        <v>235</v>
      </c>
      <c r="B1" s="44"/>
      <c r="C1" s="45"/>
      <c r="D1" s="45"/>
      <c r="E1" s="45"/>
      <c r="F1" s="45"/>
      <c r="G1" s="45"/>
      <c r="H1" s="45"/>
    </row>
    <row r="2" spans="1:8" s="26" customFormat="1" ht="11.1" customHeight="1" x14ac:dyDescent="0.2">
      <c r="A2" s="178" t="s">
        <v>47</v>
      </c>
      <c r="B2" s="192" t="s">
        <v>48</v>
      </c>
      <c r="C2" s="181" t="s">
        <v>32</v>
      </c>
      <c r="D2" s="181" t="s">
        <v>49</v>
      </c>
      <c r="E2" s="47" t="s">
        <v>50</v>
      </c>
      <c r="F2" s="192" t="s">
        <v>35</v>
      </c>
      <c r="G2" s="192" t="s">
        <v>214</v>
      </c>
      <c r="H2" s="183" t="s">
        <v>71</v>
      </c>
    </row>
    <row r="3" spans="1:8" s="26" customFormat="1" ht="11.1" customHeight="1" x14ac:dyDescent="0.2">
      <c r="A3" s="190"/>
      <c r="B3" s="193"/>
      <c r="C3" s="181"/>
      <c r="D3" s="181"/>
      <c r="E3" s="48" t="s">
        <v>51</v>
      </c>
      <c r="F3" s="193"/>
      <c r="G3" s="193"/>
      <c r="H3" s="184"/>
    </row>
    <row r="4" spans="1:8" s="26" customFormat="1" ht="11.25" x14ac:dyDescent="0.2">
      <c r="A4" s="190"/>
      <c r="B4" s="193"/>
      <c r="C4" s="181"/>
      <c r="D4" s="181"/>
      <c r="E4" s="49" t="s">
        <v>52</v>
      </c>
      <c r="F4" s="194"/>
      <c r="G4" s="194"/>
      <c r="H4" s="185"/>
    </row>
    <row r="5" spans="1:8" s="26" customFormat="1" ht="11.1" customHeight="1" x14ac:dyDescent="0.2">
      <c r="A5" s="191"/>
      <c r="B5" s="194"/>
      <c r="C5" s="27" t="s">
        <v>36</v>
      </c>
      <c r="D5" s="27"/>
      <c r="E5" s="28" t="s">
        <v>37</v>
      </c>
      <c r="F5" s="29" t="s">
        <v>38</v>
      </c>
      <c r="G5" s="27"/>
      <c r="H5" s="30"/>
    </row>
    <row r="6" spans="1:8" s="26" customFormat="1" ht="15" customHeight="1" x14ac:dyDescent="0.2">
      <c r="B6" s="50"/>
      <c r="C6" s="188" t="s">
        <v>234</v>
      </c>
      <c r="D6" s="189"/>
      <c r="E6" s="189"/>
      <c r="F6" s="189"/>
      <c r="G6" s="189"/>
      <c r="H6" s="189"/>
    </row>
    <row r="7" spans="1:8" s="26" customFormat="1" ht="5.25" customHeight="1" x14ac:dyDescent="0.2">
      <c r="A7" s="51"/>
      <c r="B7" s="52"/>
    </row>
    <row r="8" spans="1:8" s="26" customFormat="1" ht="12" customHeight="1" x14ac:dyDescent="0.2">
      <c r="A8" s="37" t="s">
        <v>1</v>
      </c>
      <c r="B8" s="48">
        <v>2020</v>
      </c>
      <c r="C8" s="53">
        <v>29.3333333333333</v>
      </c>
      <c r="D8" s="53">
        <v>1797</v>
      </c>
      <c r="E8" s="53">
        <v>377.95299999999997</v>
      </c>
      <c r="F8" s="53">
        <v>16090.911</v>
      </c>
      <c r="G8" s="53">
        <v>56230.603999999999</v>
      </c>
      <c r="H8" s="53">
        <v>57144.453999999998</v>
      </c>
    </row>
    <row r="9" spans="1:8" s="26" customFormat="1" ht="12" customHeight="1" x14ac:dyDescent="0.2">
      <c r="A9" s="37"/>
      <c r="B9" s="48">
        <v>2021</v>
      </c>
      <c r="C9" s="53">
        <v>33.3333333333333</v>
      </c>
      <c r="D9" s="53">
        <v>1916.6666666666699</v>
      </c>
      <c r="E9" s="53">
        <v>393.17399999999998</v>
      </c>
      <c r="F9" s="53">
        <v>17564.982</v>
      </c>
      <c r="G9" s="53">
        <v>52162.951000000001</v>
      </c>
      <c r="H9" s="53">
        <v>87778.831999999995</v>
      </c>
    </row>
    <row r="10" spans="1:8" s="26" customFormat="1" ht="6.2" customHeight="1" x14ac:dyDescent="0.2">
      <c r="A10" s="37"/>
      <c r="B10" s="48"/>
      <c r="C10" s="73"/>
      <c r="D10" s="73"/>
      <c r="E10" s="73"/>
      <c r="F10" s="73"/>
      <c r="G10" s="73"/>
      <c r="H10" s="73"/>
    </row>
    <row r="11" spans="1:8" s="26" customFormat="1" ht="12" customHeight="1" x14ac:dyDescent="0.2">
      <c r="A11" s="37" t="s">
        <v>16</v>
      </c>
      <c r="B11" s="48">
        <v>2020</v>
      </c>
      <c r="C11" s="53">
        <v>8</v>
      </c>
      <c r="D11" s="53">
        <v>355.33333333333297</v>
      </c>
      <c r="E11" s="53">
        <v>111.002</v>
      </c>
      <c r="F11" s="53">
        <v>2296.41</v>
      </c>
      <c r="G11" s="53">
        <v>6979.7039999999997</v>
      </c>
      <c r="H11" s="53">
        <v>2629.915</v>
      </c>
    </row>
    <row r="12" spans="1:8" s="26" customFormat="1" ht="12" customHeight="1" x14ac:dyDescent="0.2">
      <c r="A12" s="37"/>
      <c r="B12" s="48">
        <v>2021</v>
      </c>
      <c r="C12" s="53">
        <v>8</v>
      </c>
      <c r="D12" s="53">
        <v>326.66666666666703</v>
      </c>
      <c r="E12" s="53">
        <v>88.593000000000004</v>
      </c>
      <c r="F12" s="53">
        <v>2198.502</v>
      </c>
      <c r="G12" s="53">
        <v>6494.6080000000002</v>
      </c>
      <c r="H12" s="53">
        <v>8491.7420000000002</v>
      </c>
    </row>
    <row r="13" spans="1:8" s="26" customFormat="1" ht="6.2" customHeight="1" x14ac:dyDescent="0.2">
      <c r="A13" s="37"/>
      <c r="B13" s="48"/>
      <c r="C13" s="73"/>
      <c r="D13" s="73"/>
      <c r="E13" s="73"/>
      <c r="F13" s="73"/>
      <c r="G13" s="73"/>
      <c r="H13" s="73"/>
    </row>
    <row r="14" spans="1:8" s="26" customFormat="1" ht="12" customHeight="1" x14ac:dyDescent="0.2">
      <c r="A14" s="37" t="s">
        <v>3</v>
      </c>
      <c r="B14" s="48">
        <v>2020</v>
      </c>
      <c r="C14" s="53">
        <v>4</v>
      </c>
      <c r="D14" s="53">
        <v>667.33333333333303</v>
      </c>
      <c r="E14" s="53">
        <v>133.51900000000001</v>
      </c>
      <c r="F14" s="53">
        <v>6040.95</v>
      </c>
      <c r="G14" s="53">
        <v>19391.781999999999</v>
      </c>
      <c r="H14" s="53">
        <v>8068.9849999999997</v>
      </c>
    </row>
    <row r="15" spans="1:8" s="26" customFormat="1" ht="12" customHeight="1" x14ac:dyDescent="0.2">
      <c r="A15" s="37"/>
      <c r="B15" s="48">
        <v>2021</v>
      </c>
      <c r="C15" s="53">
        <v>4</v>
      </c>
      <c r="D15" s="53">
        <v>645.33333333333303</v>
      </c>
      <c r="E15" s="53">
        <v>115.277</v>
      </c>
      <c r="F15" s="53">
        <v>5778.9920000000002</v>
      </c>
      <c r="G15" s="53">
        <v>13929.826999999999</v>
      </c>
      <c r="H15" s="53">
        <v>24738.330999999998</v>
      </c>
    </row>
    <row r="16" spans="1:8" s="26" customFormat="1" ht="6.2" customHeight="1" x14ac:dyDescent="0.2">
      <c r="A16" s="37"/>
      <c r="B16" s="48"/>
      <c r="C16" s="73"/>
      <c r="D16" s="73"/>
      <c r="E16" s="73"/>
      <c r="F16" s="73"/>
      <c r="G16" s="73"/>
      <c r="H16" s="73"/>
    </row>
    <row r="17" spans="1:8" s="26" customFormat="1" ht="12" customHeight="1" x14ac:dyDescent="0.2">
      <c r="A17" s="37" t="s">
        <v>2</v>
      </c>
      <c r="B17" s="48">
        <v>2020</v>
      </c>
      <c r="C17" s="53">
        <v>2</v>
      </c>
      <c r="D17" s="53" t="s">
        <v>44</v>
      </c>
      <c r="E17" s="53" t="s">
        <v>44</v>
      </c>
      <c r="F17" s="53" t="s">
        <v>44</v>
      </c>
      <c r="G17" s="53" t="s">
        <v>44</v>
      </c>
      <c r="H17" s="53" t="s">
        <v>44</v>
      </c>
    </row>
    <row r="18" spans="1:8" s="26" customFormat="1" ht="12" customHeight="1" x14ac:dyDescent="0.2">
      <c r="A18" s="37"/>
      <c r="B18" s="48">
        <v>2021</v>
      </c>
      <c r="C18" s="53">
        <v>2</v>
      </c>
      <c r="D18" s="53" t="s">
        <v>44</v>
      </c>
      <c r="E18" s="53" t="s">
        <v>44</v>
      </c>
      <c r="F18" s="53" t="s">
        <v>44</v>
      </c>
      <c r="G18" s="53" t="s">
        <v>44</v>
      </c>
      <c r="H18" s="53" t="s">
        <v>44</v>
      </c>
    </row>
    <row r="19" spans="1:8" s="26" customFormat="1" ht="6.2" customHeight="1" x14ac:dyDescent="0.2">
      <c r="A19" s="37"/>
      <c r="B19" s="48"/>
      <c r="C19" s="73"/>
      <c r="D19" s="73"/>
      <c r="E19" s="73"/>
      <c r="F19" s="73"/>
      <c r="G19" s="73"/>
      <c r="H19" s="73"/>
    </row>
    <row r="20" spans="1:8" s="26" customFormat="1" ht="12" customHeight="1" x14ac:dyDescent="0.2">
      <c r="A20" s="37" t="s">
        <v>53</v>
      </c>
      <c r="B20" s="48">
        <v>2020</v>
      </c>
      <c r="C20" s="53">
        <v>4</v>
      </c>
      <c r="D20" s="53">
        <v>169.333333333333</v>
      </c>
      <c r="E20" s="53">
        <v>28.471</v>
      </c>
      <c r="F20" s="53">
        <v>1125.44</v>
      </c>
      <c r="G20" s="53">
        <v>3446.9479999999999</v>
      </c>
      <c r="H20" s="53">
        <v>6701.3320000000003</v>
      </c>
    </row>
    <row r="21" spans="1:8" s="26" customFormat="1" ht="12" customHeight="1" x14ac:dyDescent="0.2">
      <c r="A21" s="37"/>
      <c r="B21" s="48">
        <v>2021</v>
      </c>
      <c r="C21" s="53">
        <v>4</v>
      </c>
      <c r="D21" s="53">
        <v>170</v>
      </c>
      <c r="E21" s="53">
        <v>21.556000000000001</v>
      </c>
      <c r="F21" s="53">
        <v>1074.7919999999999</v>
      </c>
      <c r="G21" s="53">
        <v>2883.123</v>
      </c>
      <c r="H21" s="53">
        <v>5371.7579999999998</v>
      </c>
    </row>
    <row r="22" spans="1:8" s="26" customFormat="1" ht="6.2" customHeight="1" x14ac:dyDescent="0.2">
      <c r="A22" s="37"/>
      <c r="B22" s="48"/>
      <c r="C22" s="73"/>
      <c r="D22" s="73"/>
      <c r="E22" s="73"/>
      <c r="F22" s="73"/>
      <c r="G22" s="73"/>
      <c r="H22" s="73"/>
    </row>
    <row r="23" spans="1:8" s="26" customFormat="1" ht="12" customHeight="1" x14ac:dyDescent="0.2">
      <c r="A23" s="37" t="s">
        <v>6</v>
      </c>
      <c r="B23" s="48">
        <v>2020</v>
      </c>
      <c r="C23" s="53">
        <v>3</v>
      </c>
      <c r="D23" s="53">
        <v>126</v>
      </c>
      <c r="E23" s="53">
        <v>35.979999999999997</v>
      </c>
      <c r="F23" s="53">
        <v>1001.704</v>
      </c>
      <c r="G23" s="53">
        <v>4779.2219999999998</v>
      </c>
      <c r="H23" s="53">
        <v>3059.7559999999999</v>
      </c>
    </row>
    <row r="24" spans="1:8" s="26" customFormat="1" ht="12" customHeight="1" x14ac:dyDescent="0.2">
      <c r="A24" s="37"/>
      <c r="B24" s="48">
        <v>2021</v>
      </c>
      <c r="C24" s="53">
        <v>3</v>
      </c>
      <c r="D24" s="53">
        <v>117.666666666667</v>
      </c>
      <c r="E24" s="53">
        <v>22.888000000000002</v>
      </c>
      <c r="F24" s="53">
        <v>826.81100000000004</v>
      </c>
      <c r="G24" s="53">
        <v>1913.4269999999999</v>
      </c>
      <c r="H24" s="53">
        <v>1481.954</v>
      </c>
    </row>
    <row r="25" spans="1:8" s="26" customFormat="1" ht="11.25" x14ac:dyDescent="0.2">
      <c r="A25" s="37"/>
      <c r="B25" s="48"/>
      <c r="C25" s="73"/>
      <c r="D25" s="73"/>
      <c r="E25" s="73"/>
      <c r="F25" s="73"/>
      <c r="G25" s="73"/>
      <c r="H25" s="73"/>
    </row>
    <row r="26" spans="1:8" s="26" customFormat="1" ht="12" customHeight="1" x14ac:dyDescent="0.2">
      <c r="A26" s="37" t="s">
        <v>20</v>
      </c>
      <c r="B26" s="48">
        <v>2020</v>
      </c>
      <c r="C26" s="53">
        <v>17</v>
      </c>
      <c r="D26" s="53">
        <v>674</v>
      </c>
      <c r="E26" s="53">
        <v>171.17500000000001</v>
      </c>
      <c r="F26" s="53">
        <v>5110.6490000000003</v>
      </c>
      <c r="G26" s="53">
        <v>26311.106</v>
      </c>
      <c r="H26" s="53">
        <v>31107.692999999999</v>
      </c>
    </row>
    <row r="27" spans="1:8" s="26" customFormat="1" ht="12" customHeight="1" x14ac:dyDescent="0.2">
      <c r="A27" s="37"/>
      <c r="B27" s="48">
        <v>2021</v>
      </c>
      <c r="C27" s="53">
        <v>16</v>
      </c>
      <c r="D27" s="53">
        <v>681.33333333333303</v>
      </c>
      <c r="E27" s="53">
        <v>132.11199999999999</v>
      </c>
      <c r="F27" s="53">
        <v>4553.0169999999998</v>
      </c>
      <c r="G27" s="53">
        <v>16625.165000000001</v>
      </c>
      <c r="H27" s="53">
        <v>27360.392</v>
      </c>
    </row>
    <row r="28" spans="1:8" s="26" customFormat="1" ht="6.2" customHeight="1" x14ac:dyDescent="0.2">
      <c r="A28" s="37"/>
      <c r="B28" s="48"/>
      <c r="C28" s="73"/>
      <c r="D28" s="73"/>
      <c r="E28" s="73"/>
      <c r="F28" s="73"/>
      <c r="G28" s="73"/>
      <c r="H28" s="73"/>
    </row>
    <row r="29" spans="1:8" s="26" customFormat="1" ht="12" customHeight="1" x14ac:dyDescent="0.2">
      <c r="A29" s="37" t="s">
        <v>5</v>
      </c>
      <c r="B29" s="48">
        <v>2020</v>
      </c>
      <c r="C29" s="53">
        <v>16</v>
      </c>
      <c r="D29" s="53">
        <v>728</v>
      </c>
      <c r="E29" s="53">
        <v>180.24199999999999</v>
      </c>
      <c r="F29" s="53">
        <v>6568.9210000000003</v>
      </c>
      <c r="G29" s="53">
        <v>27809.434000000001</v>
      </c>
      <c r="H29" s="53">
        <v>32629.891</v>
      </c>
    </row>
    <row r="30" spans="1:8" s="26" customFormat="1" ht="12" customHeight="1" x14ac:dyDescent="0.2">
      <c r="A30" s="37"/>
      <c r="B30" s="48">
        <v>2021</v>
      </c>
      <c r="C30" s="53">
        <v>15</v>
      </c>
      <c r="D30" s="53">
        <v>775.33333333333303</v>
      </c>
      <c r="E30" s="53">
        <v>181.196</v>
      </c>
      <c r="F30" s="53">
        <v>6409.5550000000003</v>
      </c>
      <c r="G30" s="53">
        <v>15757.852999999999</v>
      </c>
      <c r="H30" s="53">
        <v>33057.802000000003</v>
      </c>
    </row>
    <row r="31" spans="1:8" s="26" customFormat="1" ht="6.2" customHeight="1" x14ac:dyDescent="0.2">
      <c r="A31" s="37"/>
      <c r="B31" s="48"/>
      <c r="C31" s="73"/>
      <c r="D31" s="73"/>
      <c r="E31" s="73"/>
      <c r="F31" s="73"/>
      <c r="G31" s="73"/>
      <c r="H31" s="73"/>
    </row>
    <row r="32" spans="1:8" s="26" customFormat="1" ht="12" customHeight="1" x14ac:dyDescent="0.2">
      <c r="A32" s="37" t="s">
        <v>21</v>
      </c>
      <c r="B32" s="48">
        <v>2020</v>
      </c>
      <c r="C32" s="53">
        <v>14</v>
      </c>
      <c r="D32" s="53">
        <v>847.33333333333303</v>
      </c>
      <c r="E32" s="53">
        <v>168.76300000000001</v>
      </c>
      <c r="F32" s="53">
        <v>6981.3779999999997</v>
      </c>
      <c r="G32" s="53">
        <v>26244.287</v>
      </c>
      <c r="H32" s="53">
        <v>31819.225999999999</v>
      </c>
    </row>
    <row r="33" spans="1:8" s="26" customFormat="1" ht="12" customHeight="1" x14ac:dyDescent="0.2">
      <c r="A33" s="37"/>
      <c r="B33" s="48">
        <v>2021</v>
      </c>
      <c r="C33" s="53">
        <v>13</v>
      </c>
      <c r="D33" s="53">
        <v>820.33333333333303</v>
      </c>
      <c r="E33" s="53">
        <v>165.328</v>
      </c>
      <c r="F33" s="53">
        <v>7255.52</v>
      </c>
      <c r="G33" s="53">
        <v>23226.456999999999</v>
      </c>
      <c r="H33" s="53">
        <v>20014.737000000001</v>
      </c>
    </row>
    <row r="34" spans="1:8" s="26" customFormat="1" ht="6.2" customHeight="1" x14ac:dyDescent="0.2">
      <c r="A34" s="37"/>
      <c r="B34" s="48"/>
      <c r="C34" s="73"/>
      <c r="D34" s="73"/>
      <c r="E34" s="73"/>
      <c r="F34" s="73"/>
      <c r="G34" s="73"/>
      <c r="H34" s="73"/>
    </row>
    <row r="35" spans="1:8" s="26" customFormat="1" ht="12" customHeight="1" x14ac:dyDescent="0.2">
      <c r="A35" s="37" t="s">
        <v>17</v>
      </c>
      <c r="B35" s="48">
        <v>2020</v>
      </c>
      <c r="C35" s="53">
        <v>15</v>
      </c>
      <c r="D35" s="53">
        <v>643</v>
      </c>
      <c r="E35" s="53">
        <v>173.77799999999999</v>
      </c>
      <c r="F35" s="53">
        <v>4678.5309999999999</v>
      </c>
      <c r="G35" s="53">
        <v>13882.503000000001</v>
      </c>
      <c r="H35" s="53">
        <v>18034.482</v>
      </c>
    </row>
    <row r="36" spans="1:8" s="26" customFormat="1" ht="12" customHeight="1" x14ac:dyDescent="0.2">
      <c r="A36" s="37"/>
      <c r="B36" s="48">
        <v>2021</v>
      </c>
      <c r="C36" s="53">
        <v>13</v>
      </c>
      <c r="D36" s="53">
        <v>623</v>
      </c>
      <c r="E36" s="53">
        <v>145.87700000000001</v>
      </c>
      <c r="F36" s="53">
        <v>4499.6559999999999</v>
      </c>
      <c r="G36" s="53">
        <v>14339.806</v>
      </c>
      <c r="H36" s="53">
        <v>20113.571</v>
      </c>
    </row>
    <row r="37" spans="1:8" s="26" customFormat="1" ht="6.2" customHeight="1" x14ac:dyDescent="0.2">
      <c r="A37" s="37"/>
      <c r="B37" s="48"/>
      <c r="C37" s="73"/>
      <c r="D37" s="73"/>
      <c r="E37" s="73"/>
      <c r="F37" s="73"/>
      <c r="G37" s="73"/>
      <c r="H37" s="73"/>
    </row>
    <row r="38" spans="1:8" s="26" customFormat="1" ht="12" customHeight="1" x14ac:dyDescent="0.2">
      <c r="A38" s="37" t="s">
        <v>54</v>
      </c>
      <c r="B38" s="48">
        <v>2020</v>
      </c>
      <c r="C38" s="53">
        <v>13</v>
      </c>
      <c r="D38" s="53">
        <v>509.66666666666703</v>
      </c>
      <c r="E38" s="53">
        <v>117.69199999999999</v>
      </c>
      <c r="F38" s="53">
        <v>3928.9140000000002</v>
      </c>
      <c r="G38" s="53">
        <v>20384.420999999998</v>
      </c>
      <c r="H38" s="53">
        <v>20703.133000000002</v>
      </c>
    </row>
    <row r="39" spans="1:8" s="26" customFormat="1" ht="12" customHeight="1" x14ac:dyDescent="0.2">
      <c r="A39" s="37"/>
      <c r="B39" s="48">
        <v>2021</v>
      </c>
      <c r="C39" s="53">
        <v>12</v>
      </c>
      <c r="D39" s="53">
        <v>501.66666666666703</v>
      </c>
      <c r="E39" s="53">
        <v>99.025999999999996</v>
      </c>
      <c r="F39" s="53">
        <v>3623.9029999999998</v>
      </c>
      <c r="G39" s="53">
        <v>17812.592000000001</v>
      </c>
      <c r="H39" s="53">
        <v>10390.349</v>
      </c>
    </row>
    <row r="40" spans="1:8" s="26" customFormat="1" ht="6.2" customHeight="1" x14ac:dyDescent="0.2">
      <c r="A40" s="37"/>
      <c r="B40" s="48"/>
      <c r="C40" s="73"/>
      <c r="D40" s="73"/>
      <c r="E40" s="73"/>
      <c r="F40" s="73"/>
      <c r="G40" s="73"/>
      <c r="H40" s="73"/>
    </row>
    <row r="41" spans="1:8" s="26" customFormat="1" ht="12" customHeight="1" x14ac:dyDescent="0.2">
      <c r="A41" s="37" t="s">
        <v>4</v>
      </c>
      <c r="B41" s="48">
        <v>2020</v>
      </c>
      <c r="C41" s="53">
        <v>21</v>
      </c>
      <c r="D41" s="53">
        <v>867.66666666666697</v>
      </c>
      <c r="E41" s="53">
        <v>200.584</v>
      </c>
      <c r="F41" s="53">
        <v>6084.2830000000004</v>
      </c>
      <c r="G41" s="53">
        <v>21644.186000000002</v>
      </c>
      <c r="H41" s="53">
        <v>28480.956999999999</v>
      </c>
    </row>
    <row r="42" spans="1:8" s="26" customFormat="1" ht="12" customHeight="1" x14ac:dyDescent="0.2">
      <c r="A42" s="37"/>
      <c r="B42" s="48">
        <v>2021</v>
      </c>
      <c r="C42" s="53">
        <v>21</v>
      </c>
      <c r="D42" s="53">
        <v>897.66666666666697</v>
      </c>
      <c r="E42" s="53">
        <v>194.16300000000001</v>
      </c>
      <c r="F42" s="53">
        <v>6349.3980000000001</v>
      </c>
      <c r="G42" s="53">
        <v>17771.234</v>
      </c>
      <c r="H42" s="53">
        <v>28455.749</v>
      </c>
    </row>
    <row r="43" spans="1:8" s="26" customFormat="1" ht="6.2" customHeight="1" x14ac:dyDescent="0.2">
      <c r="A43" s="37"/>
      <c r="B43" s="48"/>
      <c r="C43" s="73"/>
      <c r="D43" s="73"/>
      <c r="E43" s="73"/>
      <c r="F43" s="73"/>
      <c r="G43" s="73"/>
      <c r="H43" s="73"/>
    </row>
    <row r="44" spans="1:8" s="26" customFormat="1" ht="12" customHeight="1" x14ac:dyDescent="0.2">
      <c r="A44" s="37" t="s">
        <v>10</v>
      </c>
      <c r="B44" s="48">
        <v>2020</v>
      </c>
      <c r="C44" s="53">
        <v>15</v>
      </c>
      <c r="D44" s="53">
        <v>969.33333333333303</v>
      </c>
      <c r="E44" s="53">
        <v>245.643</v>
      </c>
      <c r="F44" s="53">
        <v>6449.1139999999996</v>
      </c>
      <c r="G44" s="53">
        <v>23091.072</v>
      </c>
      <c r="H44" s="53">
        <v>27486.963</v>
      </c>
    </row>
    <row r="45" spans="1:8" s="26" customFormat="1" ht="12" customHeight="1" x14ac:dyDescent="0.2">
      <c r="A45" s="37"/>
      <c r="B45" s="48">
        <v>2021</v>
      </c>
      <c r="C45" s="53">
        <v>17.6666666666667</v>
      </c>
      <c r="D45" s="53">
        <v>882</v>
      </c>
      <c r="E45" s="53">
        <v>193.376</v>
      </c>
      <c r="F45" s="53">
        <v>6041.31</v>
      </c>
      <c r="G45" s="53">
        <v>21506.303</v>
      </c>
      <c r="H45" s="53">
        <v>33668.800999999999</v>
      </c>
    </row>
    <row r="46" spans="1:8" s="26" customFormat="1" ht="6.2" customHeight="1" x14ac:dyDescent="0.2">
      <c r="A46" s="37"/>
      <c r="B46" s="48"/>
      <c r="C46" s="73"/>
      <c r="D46" s="73"/>
      <c r="E46" s="73"/>
      <c r="F46" s="73"/>
      <c r="G46" s="73"/>
      <c r="H46" s="73"/>
    </row>
    <row r="47" spans="1:8" s="26" customFormat="1" ht="12" customHeight="1" x14ac:dyDescent="0.2">
      <c r="A47" s="37" t="s">
        <v>7</v>
      </c>
      <c r="B47" s="48">
        <v>2020</v>
      </c>
      <c r="C47" s="53">
        <v>9</v>
      </c>
      <c r="D47" s="53">
        <v>543</v>
      </c>
      <c r="E47" s="53">
        <v>127.18300000000001</v>
      </c>
      <c r="F47" s="53">
        <v>3924.0920000000001</v>
      </c>
      <c r="G47" s="53">
        <v>14585.022999999999</v>
      </c>
      <c r="H47" s="53">
        <v>14640.879000000001</v>
      </c>
    </row>
    <row r="48" spans="1:8" s="26" customFormat="1" ht="12" customHeight="1" x14ac:dyDescent="0.2">
      <c r="A48" s="37"/>
      <c r="B48" s="48">
        <v>2021</v>
      </c>
      <c r="C48" s="53">
        <v>9</v>
      </c>
      <c r="D48" s="53">
        <v>528</v>
      </c>
      <c r="E48" s="53">
        <v>90.906000000000006</v>
      </c>
      <c r="F48" s="53">
        <v>3428.498</v>
      </c>
      <c r="G48" s="53">
        <v>9121.1610000000001</v>
      </c>
      <c r="H48" s="53">
        <v>22073.633000000002</v>
      </c>
    </row>
    <row r="49" spans="1:8" s="26" customFormat="1" ht="6.2" customHeight="1" x14ac:dyDescent="0.2">
      <c r="A49" s="37"/>
      <c r="B49" s="48"/>
      <c r="C49" s="73"/>
      <c r="D49" s="73"/>
      <c r="E49" s="73"/>
      <c r="F49" s="73"/>
      <c r="G49" s="73"/>
      <c r="H49" s="73"/>
    </row>
    <row r="50" spans="1:8" s="26" customFormat="1" ht="12" customHeight="1" x14ac:dyDescent="0.2">
      <c r="A50" s="37" t="s">
        <v>15</v>
      </c>
      <c r="B50" s="48">
        <v>2020</v>
      </c>
      <c r="C50" s="53">
        <v>9</v>
      </c>
      <c r="D50" s="53">
        <v>370.66666666666703</v>
      </c>
      <c r="E50" s="53">
        <v>88.981999999999999</v>
      </c>
      <c r="F50" s="53">
        <v>2916.672</v>
      </c>
      <c r="G50" s="53">
        <v>9654.9660000000003</v>
      </c>
      <c r="H50" s="53">
        <v>18026.673999999999</v>
      </c>
    </row>
    <row r="51" spans="1:8" s="26" customFormat="1" ht="12" customHeight="1" x14ac:dyDescent="0.2">
      <c r="A51" s="37"/>
      <c r="B51" s="48">
        <v>2021</v>
      </c>
      <c r="C51" s="53">
        <v>9</v>
      </c>
      <c r="D51" s="53">
        <v>380.66666666666703</v>
      </c>
      <c r="E51" s="53">
        <v>84.852000000000004</v>
      </c>
      <c r="F51" s="53">
        <v>2966.797</v>
      </c>
      <c r="G51" s="53">
        <v>7145.9009999999998</v>
      </c>
      <c r="H51" s="53">
        <v>7086.1360000000004</v>
      </c>
    </row>
    <row r="52" spans="1:8" s="26" customFormat="1" ht="6.2" customHeight="1" x14ac:dyDescent="0.2">
      <c r="A52" s="37"/>
      <c r="B52" s="48"/>
      <c r="C52" s="73"/>
      <c r="D52" s="73"/>
      <c r="E52" s="73"/>
      <c r="F52" s="73"/>
      <c r="G52" s="73"/>
      <c r="H52" s="73"/>
    </row>
    <row r="53" spans="1:8" s="26" customFormat="1" ht="12" customHeight="1" x14ac:dyDescent="0.2">
      <c r="A53" s="37" t="s">
        <v>45</v>
      </c>
      <c r="B53" s="48">
        <v>2020</v>
      </c>
      <c r="C53" s="53">
        <v>13</v>
      </c>
      <c r="D53" s="53">
        <v>540.66666666666697</v>
      </c>
      <c r="E53" s="53">
        <v>149.25299999999999</v>
      </c>
      <c r="F53" s="53">
        <v>4254.55</v>
      </c>
      <c r="G53" s="53">
        <v>16752.504000000001</v>
      </c>
      <c r="H53" s="53">
        <v>24556.773000000001</v>
      </c>
    </row>
    <row r="54" spans="1:8" s="26" customFormat="1" ht="12" customHeight="1" x14ac:dyDescent="0.2">
      <c r="A54" s="37"/>
      <c r="B54" s="48">
        <v>2021</v>
      </c>
      <c r="C54" s="53">
        <v>14.3333333333333</v>
      </c>
      <c r="D54" s="53">
        <v>555.33333333333303</v>
      </c>
      <c r="E54" s="53">
        <v>135.27000000000001</v>
      </c>
      <c r="F54" s="53">
        <v>4185.1000000000004</v>
      </c>
      <c r="G54" s="53">
        <v>13767.293</v>
      </c>
      <c r="H54" s="53">
        <v>17474.789000000001</v>
      </c>
    </row>
    <row r="55" spans="1:8" s="26" customFormat="1" ht="6.2" customHeight="1" x14ac:dyDescent="0.2">
      <c r="A55" s="37"/>
      <c r="B55" s="48"/>
      <c r="C55" s="73"/>
      <c r="D55" s="73"/>
      <c r="E55" s="73"/>
      <c r="F55" s="73"/>
      <c r="G55" s="73"/>
      <c r="H55" s="73"/>
    </row>
    <row r="56" spans="1:8" s="26" customFormat="1" ht="12" customHeight="1" x14ac:dyDescent="0.2">
      <c r="A56" s="37" t="s">
        <v>12</v>
      </c>
      <c r="B56" s="48">
        <v>2020</v>
      </c>
      <c r="C56" s="53">
        <v>18</v>
      </c>
      <c r="D56" s="53">
        <v>1201</v>
      </c>
      <c r="E56" s="53">
        <v>282.23899999999998</v>
      </c>
      <c r="F56" s="53">
        <v>10256.959999999999</v>
      </c>
      <c r="G56" s="53">
        <v>28117.827000000001</v>
      </c>
      <c r="H56" s="53">
        <v>27225.039000000001</v>
      </c>
    </row>
    <row r="57" spans="1:8" s="26" customFormat="1" ht="12" customHeight="1" x14ac:dyDescent="0.2">
      <c r="A57" s="37"/>
      <c r="B57" s="48">
        <v>2021</v>
      </c>
      <c r="C57" s="53">
        <v>18</v>
      </c>
      <c r="D57" s="53">
        <v>1224</v>
      </c>
      <c r="E57" s="53">
        <v>275.80200000000002</v>
      </c>
      <c r="F57" s="53">
        <v>10189.800999999999</v>
      </c>
      <c r="G57" s="53">
        <v>23118.175999999999</v>
      </c>
      <c r="H57" s="53">
        <v>42882.627999999997</v>
      </c>
    </row>
    <row r="58" spans="1:8" s="26" customFormat="1" ht="6.2" customHeight="1" x14ac:dyDescent="0.2">
      <c r="A58" s="37"/>
      <c r="B58" s="48"/>
      <c r="C58" s="73"/>
      <c r="D58" s="73"/>
      <c r="E58" s="73"/>
      <c r="F58" s="73"/>
      <c r="G58" s="73"/>
      <c r="H58" s="73"/>
    </row>
    <row r="59" spans="1:8" s="26" customFormat="1" ht="12" customHeight="1" x14ac:dyDescent="0.2">
      <c r="A59" s="37" t="s">
        <v>14</v>
      </c>
      <c r="B59" s="48">
        <v>2020</v>
      </c>
      <c r="C59" s="53">
        <v>6</v>
      </c>
      <c r="D59" s="53" t="s">
        <v>44</v>
      </c>
      <c r="E59" s="53" t="s">
        <v>44</v>
      </c>
      <c r="F59" s="53" t="s">
        <v>44</v>
      </c>
      <c r="G59" s="53" t="s">
        <v>44</v>
      </c>
      <c r="H59" s="53" t="s">
        <v>44</v>
      </c>
    </row>
    <row r="60" spans="1:8" s="26" customFormat="1" ht="12" customHeight="1" x14ac:dyDescent="0.2">
      <c r="A60" s="37"/>
      <c r="B60" s="48">
        <v>2021</v>
      </c>
      <c r="C60" s="53">
        <v>6</v>
      </c>
      <c r="D60" s="53" t="s">
        <v>44</v>
      </c>
      <c r="E60" s="53" t="s">
        <v>44</v>
      </c>
      <c r="F60" s="53" t="s">
        <v>44</v>
      </c>
      <c r="G60" s="53" t="s">
        <v>44</v>
      </c>
      <c r="H60" s="53" t="s">
        <v>44</v>
      </c>
    </row>
    <row r="61" spans="1:8" s="26" customFormat="1" ht="6.2" customHeight="1" x14ac:dyDescent="0.2">
      <c r="A61" s="37"/>
      <c r="B61" s="48"/>
      <c r="C61" s="73"/>
      <c r="D61" s="73"/>
      <c r="E61" s="73"/>
      <c r="F61" s="73"/>
      <c r="G61" s="73"/>
      <c r="H61" s="73"/>
    </row>
    <row r="62" spans="1:8" s="26" customFormat="1" ht="12" customHeight="1" x14ac:dyDescent="0.2">
      <c r="A62" s="37" t="s">
        <v>11</v>
      </c>
      <c r="B62" s="48">
        <v>2020</v>
      </c>
      <c r="C62" s="53">
        <v>12</v>
      </c>
      <c r="D62" s="53">
        <v>402</v>
      </c>
      <c r="E62" s="53">
        <v>106.447</v>
      </c>
      <c r="F62" s="53">
        <v>3369.8040000000001</v>
      </c>
      <c r="G62" s="53">
        <v>10004.633</v>
      </c>
      <c r="H62" s="53">
        <v>11504.245999999999</v>
      </c>
    </row>
    <row r="63" spans="1:8" s="26" customFormat="1" ht="12" customHeight="1" x14ac:dyDescent="0.2">
      <c r="A63" s="37"/>
      <c r="B63" s="48">
        <v>2021</v>
      </c>
      <c r="C63" s="53">
        <v>11</v>
      </c>
      <c r="D63" s="53">
        <v>381</v>
      </c>
      <c r="E63" s="53">
        <v>101.52</v>
      </c>
      <c r="F63" s="53">
        <v>3112.797</v>
      </c>
      <c r="G63" s="53">
        <v>9204.8709999999992</v>
      </c>
      <c r="H63" s="53">
        <v>11418.61</v>
      </c>
    </row>
    <row r="64" spans="1:8" s="26" customFormat="1" ht="6.2" customHeight="1" x14ac:dyDescent="0.2">
      <c r="A64" s="37"/>
      <c r="B64" s="48"/>
      <c r="C64" s="73"/>
      <c r="D64" s="73"/>
      <c r="E64" s="73"/>
      <c r="F64" s="73"/>
      <c r="G64" s="73"/>
      <c r="H64" s="73"/>
    </row>
    <row r="65" spans="1:8" s="26" customFormat="1" ht="12" customHeight="1" x14ac:dyDescent="0.2">
      <c r="A65" s="37" t="s">
        <v>8</v>
      </c>
      <c r="B65" s="48">
        <v>2020</v>
      </c>
      <c r="C65" s="53">
        <v>16</v>
      </c>
      <c r="D65" s="53">
        <v>543.66666666666697</v>
      </c>
      <c r="E65" s="53">
        <v>129.78299999999999</v>
      </c>
      <c r="F65" s="53">
        <v>3852.2629999999999</v>
      </c>
      <c r="G65" s="53">
        <v>15017.766</v>
      </c>
      <c r="H65" s="53">
        <v>36520.853999999999</v>
      </c>
    </row>
    <row r="66" spans="1:8" s="26" customFormat="1" ht="12" customHeight="1" x14ac:dyDescent="0.2">
      <c r="A66" s="37"/>
      <c r="B66" s="48">
        <v>2021</v>
      </c>
      <c r="C66" s="53">
        <v>16</v>
      </c>
      <c r="D66" s="53">
        <v>546.66666666666697</v>
      </c>
      <c r="E66" s="53">
        <v>116.285</v>
      </c>
      <c r="F66" s="53">
        <v>3883.6480000000001</v>
      </c>
      <c r="G66" s="53">
        <v>10987.813</v>
      </c>
      <c r="H66" s="53">
        <v>30333.088</v>
      </c>
    </row>
    <row r="67" spans="1:8" s="26" customFormat="1" ht="6.2" customHeight="1" x14ac:dyDescent="0.2">
      <c r="A67" s="37"/>
      <c r="B67" s="48"/>
      <c r="C67" s="73"/>
      <c r="D67" s="73"/>
      <c r="E67" s="73"/>
      <c r="F67" s="73"/>
      <c r="G67" s="73"/>
      <c r="H67" s="73"/>
    </row>
    <row r="68" spans="1:8" s="26" customFormat="1" ht="12" customHeight="1" x14ac:dyDescent="0.2">
      <c r="A68" s="37" t="s">
        <v>46</v>
      </c>
      <c r="B68" s="48">
        <v>2020</v>
      </c>
      <c r="C68" s="53">
        <v>18</v>
      </c>
      <c r="D68" s="53">
        <v>524.66666666666697</v>
      </c>
      <c r="E68" s="53">
        <v>101.44799999999999</v>
      </c>
      <c r="F68" s="53">
        <v>3352.636</v>
      </c>
      <c r="G68" s="53">
        <v>10296.224</v>
      </c>
      <c r="H68" s="53">
        <v>10029.941000000001</v>
      </c>
    </row>
    <row r="69" spans="1:8" s="26" customFormat="1" ht="12" customHeight="1" x14ac:dyDescent="0.2">
      <c r="A69" s="37"/>
      <c r="B69" s="48">
        <v>2021</v>
      </c>
      <c r="C69" s="53">
        <v>19</v>
      </c>
      <c r="D69" s="53">
        <v>524.33333333333303</v>
      </c>
      <c r="E69" s="53">
        <v>94.501000000000005</v>
      </c>
      <c r="F69" s="53">
        <v>3322.2840000000001</v>
      </c>
      <c r="G69" s="53">
        <v>8687.0259999999998</v>
      </c>
      <c r="H69" s="53">
        <v>11548.563</v>
      </c>
    </row>
    <row r="70" spans="1:8" s="26" customFormat="1" ht="6.2" customHeight="1" x14ac:dyDescent="0.2">
      <c r="A70" s="37"/>
      <c r="B70" s="48"/>
      <c r="C70" s="73"/>
      <c r="D70" s="73"/>
      <c r="E70" s="73"/>
      <c r="F70" s="73"/>
      <c r="G70" s="73"/>
      <c r="H70" s="73"/>
    </row>
    <row r="71" spans="1:8" s="26" customFormat="1" ht="12" customHeight="1" x14ac:dyDescent="0.2">
      <c r="A71" s="37" t="s">
        <v>13</v>
      </c>
      <c r="B71" s="48">
        <v>2020</v>
      </c>
      <c r="C71" s="53">
        <v>21</v>
      </c>
      <c r="D71" s="53">
        <v>978.66666666666697</v>
      </c>
      <c r="E71" s="53">
        <v>265.173</v>
      </c>
      <c r="F71" s="53">
        <v>8403.0650000000005</v>
      </c>
      <c r="G71" s="53">
        <v>28611.866000000002</v>
      </c>
      <c r="H71" s="53">
        <v>28529.289000000001</v>
      </c>
    </row>
    <row r="72" spans="1:8" s="26" customFormat="1" ht="12" customHeight="1" x14ac:dyDescent="0.2">
      <c r="A72" s="37"/>
      <c r="B72" s="48">
        <v>2021</v>
      </c>
      <c r="C72" s="53">
        <v>20</v>
      </c>
      <c r="D72" s="53">
        <v>944.66666666666697</v>
      </c>
      <c r="E72" s="53">
        <v>228.03</v>
      </c>
      <c r="F72" s="53">
        <v>7918.2830000000004</v>
      </c>
      <c r="G72" s="53">
        <v>23116.465</v>
      </c>
      <c r="H72" s="53">
        <v>33740.53</v>
      </c>
    </row>
    <row r="73" spans="1:8" s="26" customFormat="1" ht="6.2" customHeight="1" x14ac:dyDescent="0.2">
      <c r="A73" s="37"/>
      <c r="B73" s="48"/>
      <c r="C73" s="73"/>
      <c r="D73" s="73"/>
      <c r="E73" s="73"/>
      <c r="F73" s="73"/>
      <c r="G73" s="73"/>
      <c r="H73" s="73"/>
    </row>
    <row r="74" spans="1:8" s="26" customFormat="1" ht="12" customHeight="1" x14ac:dyDescent="0.2">
      <c r="A74" s="37" t="s">
        <v>18</v>
      </c>
      <c r="B74" s="48">
        <v>2020</v>
      </c>
      <c r="C74" s="53">
        <v>15</v>
      </c>
      <c r="D74" s="53">
        <v>512</v>
      </c>
      <c r="E74" s="53">
        <v>146.42699999999999</v>
      </c>
      <c r="F74" s="53">
        <v>4161.5439999999999</v>
      </c>
      <c r="G74" s="53">
        <v>20517.378000000001</v>
      </c>
      <c r="H74" s="53">
        <v>11659.983</v>
      </c>
    </row>
    <row r="75" spans="1:8" s="26" customFormat="1" ht="12" customHeight="1" x14ac:dyDescent="0.2">
      <c r="A75" s="37"/>
      <c r="B75" s="48">
        <v>2021</v>
      </c>
      <c r="C75" s="53">
        <v>13</v>
      </c>
      <c r="D75" s="53">
        <v>447.66666666666703</v>
      </c>
      <c r="E75" s="53">
        <v>121.30200000000001</v>
      </c>
      <c r="F75" s="53">
        <v>3209.7080000000001</v>
      </c>
      <c r="G75" s="53">
        <v>10266.823</v>
      </c>
      <c r="H75" s="53">
        <v>14537.817999999999</v>
      </c>
    </row>
    <row r="76" spans="1:8" s="26" customFormat="1" ht="6.2" customHeight="1" x14ac:dyDescent="0.2">
      <c r="A76" s="37"/>
      <c r="B76" s="54"/>
      <c r="C76" s="73"/>
      <c r="D76" s="73"/>
      <c r="E76" s="73"/>
      <c r="F76" s="73"/>
      <c r="G76" s="73"/>
      <c r="H76" s="73"/>
    </row>
    <row r="77" spans="1:8" s="26" customFormat="1" ht="12" customHeight="1" x14ac:dyDescent="0.2">
      <c r="A77" s="55" t="s">
        <v>9</v>
      </c>
      <c r="B77" s="56">
        <v>2020</v>
      </c>
      <c r="C77" s="57">
        <v>298.33333333333297</v>
      </c>
      <c r="D77" s="57">
        <v>14411.666666666701</v>
      </c>
      <c r="E77" s="57">
        <v>3447.587</v>
      </c>
      <c r="F77" s="57">
        <v>114729.834</v>
      </c>
      <c r="G77" s="57">
        <v>417883.478</v>
      </c>
      <c r="H77" s="57">
        <v>472649.435</v>
      </c>
    </row>
    <row r="78" spans="1:8" s="26" customFormat="1" ht="12" customHeight="1" x14ac:dyDescent="0.2">
      <c r="A78" s="51"/>
      <c r="B78" s="56">
        <v>2021</v>
      </c>
      <c r="C78" s="57">
        <v>297.33333333333297</v>
      </c>
      <c r="D78" s="57">
        <v>14323.333333333299</v>
      </c>
      <c r="E78" s="57">
        <v>3083.5030000000002</v>
      </c>
      <c r="F78" s="57">
        <v>111762.533</v>
      </c>
      <c r="G78" s="57">
        <v>330839.826</v>
      </c>
      <c r="H78" s="57">
        <v>505229.82500000001</v>
      </c>
    </row>
    <row r="79" spans="1:8" s="26" customFormat="1" ht="9.75" customHeight="1" x14ac:dyDescent="0.2"/>
    <row r="80" spans="1:8" s="26" customFormat="1" ht="11.25" x14ac:dyDescent="0.2"/>
    <row r="81" spans="4:4" s="26" customFormat="1" ht="11.25" x14ac:dyDescent="0.2"/>
    <row r="82" spans="4:4" s="26" customFormat="1" ht="11.25" x14ac:dyDescent="0.2"/>
    <row r="83" spans="4:4" s="26" customFormat="1" ht="11.25" x14ac:dyDescent="0.2">
      <c r="D83" s="73"/>
    </row>
    <row r="84" spans="4:4" s="26" customFormat="1" ht="11.25" x14ac:dyDescent="0.2"/>
    <row r="85" spans="4:4" s="26" customFormat="1" ht="11.25" x14ac:dyDescent="0.2"/>
    <row r="86" spans="4:4" s="26" customFormat="1" ht="11.25" x14ac:dyDescent="0.2"/>
    <row r="87" spans="4:4" s="26" customFormat="1" ht="11.25" x14ac:dyDescent="0.2"/>
    <row r="88" spans="4:4" s="26" customFormat="1" ht="11.25" x14ac:dyDescent="0.2"/>
    <row r="89" spans="4:4" s="26" customFormat="1" ht="11.25" x14ac:dyDescent="0.2"/>
    <row r="90" spans="4:4" s="26" customFormat="1" ht="11.25" x14ac:dyDescent="0.2"/>
    <row r="91" spans="4:4" s="26" customFormat="1" ht="11.25" x14ac:dyDescent="0.2"/>
    <row r="92" spans="4:4" s="26" customFormat="1" ht="11.25" x14ac:dyDescent="0.2"/>
    <row r="93" spans="4:4" s="26" customFormat="1" ht="11.25" x14ac:dyDescent="0.2"/>
    <row r="94" spans="4:4" s="26" customFormat="1" ht="11.25" x14ac:dyDescent="0.2"/>
    <row r="95" spans="4:4" s="26" customFormat="1" ht="11.25" x14ac:dyDescent="0.2"/>
    <row r="96" spans="4:4" s="26" customFormat="1" ht="11.25" x14ac:dyDescent="0.2"/>
    <row r="97" s="26" customFormat="1" ht="11.25" x14ac:dyDescent="0.2"/>
    <row r="98" s="26" customFormat="1" ht="11.25" x14ac:dyDescent="0.2"/>
    <row r="99" s="26" customFormat="1" ht="11.25" x14ac:dyDescent="0.2"/>
    <row r="100" s="26" customFormat="1" ht="11.25" x14ac:dyDescent="0.2"/>
    <row r="101" s="26" customFormat="1" ht="11.25" x14ac:dyDescent="0.2"/>
    <row r="102" s="26" customFormat="1" ht="11.25" x14ac:dyDescent="0.2"/>
    <row r="103" s="26" customFormat="1" ht="11.25" x14ac:dyDescent="0.2"/>
    <row r="104" s="26" customFormat="1" ht="11.25" x14ac:dyDescent="0.2"/>
    <row r="105" s="26" customFormat="1" ht="11.25" x14ac:dyDescent="0.2"/>
    <row r="106" s="26" customFormat="1" ht="11.25" x14ac:dyDescent="0.2"/>
    <row r="107" s="26" customFormat="1" ht="11.25" x14ac:dyDescent="0.2"/>
    <row r="108" s="26" customFormat="1" ht="11.25" x14ac:dyDescent="0.2"/>
    <row r="109" s="26" customFormat="1" ht="11.25" x14ac:dyDescent="0.2"/>
    <row r="110" s="26" customFormat="1" ht="11.25" x14ac:dyDescent="0.2"/>
    <row r="111" s="26" customFormat="1" ht="11.25" x14ac:dyDescent="0.2"/>
    <row r="112" s="26" customFormat="1" ht="11.25" x14ac:dyDescent="0.2"/>
    <row r="113" s="26" customFormat="1" ht="11.25" x14ac:dyDescent="0.2"/>
    <row r="114" s="26" customFormat="1" ht="11.25" x14ac:dyDescent="0.2"/>
    <row r="115" s="26" customFormat="1" ht="11.25" x14ac:dyDescent="0.2"/>
    <row r="116" s="26" customFormat="1" ht="11.25" x14ac:dyDescent="0.2"/>
    <row r="117" s="26" customFormat="1" ht="11.25" x14ac:dyDescent="0.2"/>
    <row r="118" s="26" customFormat="1" ht="11.25" x14ac:dyDescent="0.2"/>
    <row r="119" s="26" customFormat="1" ht="11.25" x14ac:dyDescent="0.2"/>
    <row r="120" s="26" customFormat="1" ht="11.25" x14ac:dyDescent="0.2"/>
    <row r="121" s="26" customFormat="1" ht="11.25" x14ac:dyDescent="0.2"/>
    <row r="122" s="26" customFormat="1" ht="11.25" x14ac:dyDescent="0.2"/>
    <row r="123" s="26" customFormat="1" ht="11.25" x14ac:dyDescent="0.2"/>
    <row r="124" s="26" customFormat="1" ht="11.25" x14ac:dyDescent="0.2"/>
    <row r="125" s="26" customFormat="1" ht="11.25" x14ac:dyDescent="0.2"/>
    <row r="126" s="26" customFormat="1" ht="11.25" x14ac:dyDescent="0.2"/>
    <row r="127" s="26" customFormat="1" ht="11.25" x14ac:dyDescent="0.2"/>
    <row r="128" s="26" customFormat="1" ht="11.25" x14ac:dyDescent="0.2"/>
    <row r="129" s="26" customFormat="1" ht="11.25" x14ac:dyDescent="0.2"/>
    <row r="130" s="26" customFormat="1" ht="11.25" x14ac:dyDescent="0.2"/>
    <row r="131" s="26" customFormat="1" ht="11.25" x14ac:dyDescent="0.2"/>
  </sheetData>
  <mergeCells count="8">
    <mergeCell ref="G2:G4"/>
    <mergeCell ref="H2:H4"/>
    <mergeCell ref="C6:H6"/>
    <mergeCell ref="A2:A5"/>
    <mergeCell ref="B2:B5"/>
    <mergeCell ref="C2:C4"/>
    <mergeCell ref="D2:D4"/>
    <mergeCell ref="F2:F4"/>
  </mergeCells>
  <pageMargins left="0.78740157480314965" right="0.78740157480314965" top="0.78740157480314965" bottom="0.70866141732283472" header="0.51181102362204722" footer="0.39370078740157483"/>
  <pageSetup paperSize="9" scale="88" firstPageNumber="26" orientation="portrait" r:id="rId1"/>
  <headerFooter alignWithMargins="0">
    <oddHeader>&amp;C- &amp;P -</oddHeader>
    <oddFooter>&amp;L&amp;7 1) Diese Werte beinhalten die Durchschnitte der einbezogenen Monatsergebnisse, Ausbau: Eingeschränkte Vergleichbarkeit für den Zeitraum 2018 bis 2020 aufgrund der temporären Anhebung der Berichtskreisuntergrenze von 20 auf 23 und mehr tätige Personen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K58"/>
  <sheetViews>
    <sheetView zoomScaleNormal="100" zoomScaleSheetLayoutView="80" zoomScalePageLayoutView="80" workbookViewId="0"/>
  </sheetViews>
  <sheetFormatPr baseColWidth="10" defaultColWidth="14.6640625" defaultRowHeight="11.45" customHeight="1" x14ac:dyDescent="0.2"/>
  <cols>
    <col min="1" max="1" width="20.5" style="26" customWidth="1"/>
    <col min="2" max="2" width="8.6640625" style="26" customWidth="1"/>
    <col min="3" max="3" width="8.83203125" style="26" customWidth="1"/>
    <col min="4" max="4" width="8.5" style="26" customWidth="1"/>
    <col min="5" max="5" width="10.1640625" style="26" customWidth="1"/>
    <col min="6" max="6" width="8.5" style="26" customWidth="1"/>
    <col min="7" max="8" width="9.1640625" style="26" customWidth="1"/>
    <col min="9" max="9" width="9.5" style="26" customWidth="1"/>
    <col min="10" max="10" width="10.6640625" style="26" customWidth="1"/>
    <col min="11" max="11" width="10" style="26" customWidth="1"/>
    <col min="12" max="16384" width="14.6640625" style="26"/>
  </cols>
  <sheetData>
    <row r="1" spans="1:11" s="25" customFormat="1" ht="20.100000000000001" customHeight="1" x14ac:dyDescent="0.2">
      <c r="A1" s="74" t="s">
        <v>247</v>
      </c>
      <c r="B1" s="75"/>
      <c r="C1" s="75"/>
      <c r="D1" s="75"/>
      <c r="E1" s="75"/>
      <c r="F1" s="75"/>
      <c r="G1" s="75"/>
      <c r="H1" s="75"/>
      <c r="I1" s="75"/>
      <c r="J1" s="75"/>
      <c r="K1" s="75"/>
    </row>
    <row r="2" spans="1:11" s="78" customFormat="1" ht="20.100000000000001" customHeight="1" x14ac:dyDescent="0.2">
      <c r="A2" s="76" t="s">
        <v>72</v>
      </c>
      <c r="B2" s="77"/>
      <c r="C2" s="77"/>
      <c r="D2" s="77"/>
      <c r="E2" s="77"/>
      <c r="F2" s="77"/>
      <c r="G2" s="77"/>
      <c r="H2" s="77"/>
      <c r="I2" s="77"/>
      <c r="J2" s="77"/>
      <c r="K2" s="77"/>
    </row>
    <row r="3" spans="1:11" ht="11.45" customHeight="1" x14ac:dyDescent="0.2">
      <c r="A3" s="79"/>
      <c r="B3" s="80"/>
      <c r="C3" s="81" t="s">
        <v>73</v>
      </c>
      <c r="D3" s="82"/>
      <c r="E3" s="83" t="s">
        <v>74</v>
      </c>
      <c r="F3" s="84"/>
      <c r="G3" s="83"/>
      <c r="H3" s="83"/>
      <c r="I3" s="50"/>
      <c r="J3" s="85" t="s">
        <v>75</v>
      </c>
      <c r="K3" s="85"/>
    </row>
    <row r="4" spans="1:11" ht="11.45" customHeight="1" x14ac:dyDescent="0.2">
      <c r="A4" s="86" t="s">
        <v>76</v>
      </c>
      <c r="B4" s="87" t="s">
        <v>77</v>
      </c>
      <c r="C4" s="47"/>
      <c r="D4" s="80"/>
      <c r="E4" s="88"/>
      <c r="F4" s="89"/>
      <c r="G4" s="90" t="s">
        <v>78</v>
      </c>
      <c r="H4" s="91"/>
      <c r="I4" s="92"/>
      <c r="J4" s="80"/>
      <c r="K4" s="93"/>
    </row>
    <row r="5" spans="1:11" ht="11.45" customHeight="1" x14ac:dyDescent="0.2">
      <c r="A5" s="94" t="s">
        <v>79</v>
      </c>
      <c r="B5" s="87" t="s">
        <v>80</v>
      </c>
      <c r="C5" s="87" t="s">
        <v>81</v>
      </c>
      <c r="D5" s="87" t="s">
        <v>82</v>
      </c>
      <c r="E5" s="87" t="s">
        <v>81</v>
      </c>
      <c r="F5" s="80"/>
      <c r="G5" s="30" t="s">
        <v>83</v>
      </c>
      <c r="H5" s="95"/>
      <c r="I5" s="96" t="s">
        <v>84</v>
      </c>
      <c r="J5" s="96" t="s">
        <v>85</v>
      </c>
      <c r="K5" s="75" t="s">
        <v>86</v>
      </c>
    </row>
    <row r="6" spans="1:11" ht="11.45" customHeight="1" x14ac:dyDescent="0.2">
      <c r="A6" s="94" t="s">
        <v>87</v>
      </c>
      <c r="B6" s="87" t="s">
        <v>88</v>
      </c>
      <c r="C6" s="48" t="s">
        <v>89</v>
      </c>
      <c r="D6" s="87" t="s">
        <v>90</v>
      </c>
      <c r="E6" s="87" t="s">
        <v>89</v>
      </c>
      <c r="F6" s="87" t="s">
        <v>90</v>
      </c>
      <c r="G6" s="88" t="s">
        <v>81</v>
      </c>
      <c r="H6" s="97" t="s">
        <v>82</v>
      </c>
      <c r="I6" s="52"/>
      <c r="J6" s="98" t="s">
        <v>88</v>
      </c>
      <c r="K6" s="75" t="s">
        <v>88</v>
      </c>
    </row>
    <row r="7" spans="1:11" ht="11.45" customHeight="1" x14ac:dyDescent="0.2">
      <c r="A7" s="99"/>
      <c r="B7" s="100"/>
      <c r="C7" s="49"/>
      <c r="D7" s="100"/>
      <c r="E7" s="101"/>
      <c r="F7" s="101"/>
      <c r="G7" s="49" t="s">
        <v>89</v>
      </c>
      <c r="H7" s="102" t="s">
        <v>91</v>
      </c>
      <c r="I7" s="103"/>
      <c r="J7" s="103"/>
      <c r="K7" s="104"/>
    </row>
    <row r="8" spans="1:11" ht="11.45" customHeight="1" x14ac:dyDescent="0.2">
      <c r="A8" s="37"/>
      <c r="B8" s="105"/>
      <c r="C8" s="106"/>
      <c r="D8" s="106"/>
      <c r="E8" s="106"/>
      <c r="F8" s="106"/>
      <c r="G8" s="106"/>
      <c r="H8" s="107"/>
      <c r="I8" s="106"/>
      <c r="J8" s="106"/>
    </row>
    <row r="9" spans="1:11" ht="11.45" customHeight="1" x14ac:dyDescent="0.2">
      <c r="A9" s="37" t="s">
        <v>1</v>
      </c>
      <c r="B9" s="108">
        <v>2676.7379999999998</v>
      </c>
      <c r="C9" s="108">
        <v>15638.593999999999</v>
      </c>
      <c r="D9" s="108">
        <v>9675.6839999999993</v>
      </c>
      <c r="E9" s="108">
        <v>33847.618999999999</v>
      </c>
      <c r="F9" s="108">
        <v>12900.947</v>
      </c>
      <c r="G9" s="108">
        <v>20946.671999999999</v>
      </c>
      <c r="H9" s="108">
        <v>15670.188</v>
      </c>
      <c r="I9" s="108">
        <v>52162.951000000001</v>
      </c>
      <c r="J9" s="108">
        <v>25253.368999999999</v>
      </c>
      <c r="K9" s="108">
        <v>26909.581999999999</v>
      </c>
    </row>
    <row r="10" spans="1:11" ht="11.45" customHeight="1" x14ac:dyDescent="0.2">
      <c r="A10" s="37"/>
      <c r="B10" s="108"/>
      <c r="D10" s="108"/>
      <c r="E10" s="108"/>
      <c r="F10" s="108"/>
      <c r="G10" s="108"/>
      <c r="H10" s="108"/>
      <c r="I10" s="108"/>
      <c r="J10" s="108"/>
      <c r="K10" s="108"/>
    </row>
    <row r="11" spans="1:11" ht="11.45" customHeight="1" x14ac:dyDescent="0.2">
      <c r="A11" s="37" t="s">
        <v>16</v>
      </c>
      <c r="B11" s="108">
        <v>3522.8649999999998</v>
      </c>
      <c r="C11" s="108">
        <v>2583.2429999999999</v>
      </c>
      <c r="D11" s="108">
        <v>746.85599999999999</v>
      </c>
      <c r="E11" s="108">
        <v>388.5</v>
      </c>
      <c r="F11" s="108">
        <v>291.43299999999999</v>
      </c>
      <c r="G11" s="108">
        <v>97.066999999999993</v>
      </c>
      <c r="H11" s="108">
        <v>97.066999999999993</v>
      </c>
      <c r="I11" s="108">
        <v>6494.6080000000002</v>
      </c>
      <c r="J11" s="108">
        <v>4561.1540000000005</v>
      </c>
      <c r="K11" s="108">
        <v>1933.454</v>
      </c>
    </row>
    <row r="12" spans="1:11" ht="11.45" customHeight="1" x14ac:dyDescent="0.2">
      <c r="A12" s="37"/>
      <c r="B12" s="108"/>
      <c r="D12" s="108"/>
      <c r="E12" s="108"/>
      <c r="F12" s="108"/>
      <c r="G12" s="108"/>
      <c r="H12" s="108"/>
      <c r="I12" s="108"/>
      <c r="J12" s="108"/>
      <c r="K12" s="108"/>
    </row>
    <row r="13" spans="1:11" ht="11.45" customHeight="1" x14ac:dyDescent="0.2">
      <c r="A13" s="37" t="s">
        <v>3</v>
      </c>
      <c r="B13" s="108">
        <v>0</v>
      </c>
      <c r="C13" s="108">
        <v>11993.679</v>
      </c>
      <c r="D13" s="108">
        <v>6395.1310000000003</v>
      </c>
      <c r="E13" s="108">
        <v>1936.1479999999999</v>
      </c>
      <c r="F13" s="108">
        <v>2</v>
      </c>
      <c r="G13" s="108">
        <v>1934.1479999999999</v>
      </c>
      <c r="H13" s="108">
        <v>992.22299999999996</v>
      </c>
      <c r="I13" s="108">
        <v>13929.826999999999</v>
      </c>
      <c r="J13" s="108">
        <v>6397.1310000000003</v>
      </c>
      <c r="K13" s="108">
        <v>7532.6959999999999</v>
      </c>
    </row>
    <row r="14" spans="1:11" ht="11.45" customHeight="1" x14ac:dyDescent="0.2">
      <c r="A14" s="37"/>
      <c r="B14" s="108"/>
      <c r="D14" s="108"/>
      <c r="E14" s="108"/>
      <c r="F14" s="108"/>
      <c r="G14" s="108"/>
      <c r="H14" s="108"/>
      <c r="I14" s="108"/>
      <c r="J14" s="108"/>
      <c r="K14" s="108"/>
    </row>
    <row r="15" spans="1:11" ht="11.45" customHeight="1" x14ac:dyDescent="0.2">
      <c r="A15" s="37" t="s">
        <v>2</v>
      </c>
      <c r="B15" s="108" t="s">
        <v>44</v>
      </c>
      <c r="C15" s="108" t="s">
        <v>44</v>
      </c>
      <c r="D15" s="108" t="s">
        <v>44</v>
      </c>
      <c r="E15" s="108" t="s">
        <v>44</v>
      </c>
      <c r="F15" s="108" t="s">
        <v>44</v>
      </c>
      <c r="G15" s="108" t="s">
        <v>44</v>
      </c>
      <c r="H15" s="108" t="s">
        <v>44</v>
      </c>
      <c r="I15" s="108" t="s">
        <v>44</v>
      </c>
      <c r="J15" s="108" t="s">
        <v>44</v>
      </c>
      <c r="K15" s="108" t="s">
        <v>44</v>
      </c>
    </row>
    <row r="16" spans="1:11" ht="11.45" customHeight="1" x14ac:dyDescent="0.2">
      <c r="A16" s="37"/>
      <c r="B16" s="108"/>
      <c r="D16" s="108"/>
      <c r="E16" s="108"/>
      <c r="F16" s="108"/>
      <c r="G16" s="108"/>
      <c r="H16" s="108"/>
      <c r="I16" s="108"/>
      <c r="J16" s="108"/>
      <c r="K16" s="108"/>
    </row>
    <row r="17" spans="1:11" ht="11.45" customHeight="1" x14ac:dyDescent="0.2">
      <c r="A17" s="37" t="s">
        <v>53</v>
      </c>
      <c r="B17" s="108">
        <v>0</v>
      </c>
      <c r="C17" s="108">
        <v>1409.502</v>
      </c>
      <c r="D17" s="108">
        <v>1234.4749999999999</v>
      </c>
      <c r="E17" s="108">
        <v>1473.6210000000001</v>
      </c>
      <c r="F17" s="108">
        <v>685.09100000000001</v>
      </c>
      <c r="G17" s="108">
        <v>788.53</v>
      </c>
      <c r="H17" s="108">
        <v>788.53</v>
      </c>
      <c r="I17" s="108">
        <v>2883.123</v>
      </c>
      <c r="J17" s="108">
        <v>1919.566</v>
      </c>
      <c r="K17" s="108">
        <v>963.55700000000002</v>
      </c>
    </row>
    <row r="18" spans="1:11" ht="11.45" customHeight="1" x14ac:dyDescent="0.2">
      <c r="A18" s="37"/>
      <c r="B18" s="108"/>
      <c r="D18" s="108"/>
      <c r="E18" s="108"/>
      <c r="F18" s="108"/>
      <c r="G18" s="108"/>
      <c r="H18" s="108"/>
      <c r="I18" s="108"/>
      <c r="J18" s="108"/>
      <c r="K18" s="108"/>
    </row>
    <row r="19" spans="1:11" ht="11.45" customHeight="1" x14ac:dyDescent="0.2">
      <c r="A19" s="37" t="s">
        <v>6</v>
      </c>
      <c r="B19" s="108">
        <v>180</v>
      </c>
      <c r="C19" s="108">
        <v>1328.905</v>
      </c>
      <c r="D19" s="108">
        <v>419.29500000000002</v>
      </c>
      <c r="E19" s="108">
        <v>404.52199999999999</v>
      </c>
      <c r="F19" s="108">
        <v>0</v>
      </c>
      <c r="G19" s="108">
        <v>404.52199999999999</v>
      </c>
      <c r="H19" s="108">
        <v>292.71699999999998</v>
      </c>
      <c r="I19" s="108">
        <v>1913.4269999999999</v>
      </c>
      <c r="J19" s="108">
        <v>599.29499999999996</v>
      </c>
      <c r="K19" s="108">
        <v>1314.1320000000001</v>
      </c>
    </row>
    <row r="20" spans="1:11" ht="24.95" customHeight="1" x14ac:dyDescent="0.2">
      <c r="A20" s="37"/>
      <c r="B20" s="109"/>
      <c r="D20" s="108"/>
      <c r="E20" s="108"/>
      <c r="F20" s="108"/>
      <c r="G20" s="108"/>
      <c r="H20" s="108"/>
      <c r="I20" s="108"/>
      <c r="J20" s="108"/>
      <c r="K20" s="108"/>
    </row>
    <row r="21" spans="1:11" ht="11.45" customHeight="1" x14ac:dyDescent="0.2">
      <c r="A21" s="37" t="s">
        <v>20</v>
      </c>
      <c r="B21" s="108">
        <v>2342.5929999999998</v>
      </c>
      <c r="C21" s="108">
        <v>5190.6850000000004</v>
      </c>
      <c r="D21" s="108">
        <v>2773.0740000000001</v>
      </c>
      <c r="E21" s="108">
        <v>9091.8870000000006</v>
      </c>
      <c r="F21" s="108">
        <v>3298.0129999999999</v>
      </c>
      <c r="G21" s="108">
        <v>5793.8739999999998</v>
      </c>
      <c r="H21" s="108">
        <v>1265.683</v>
      </c>
      <c r="I21" s="108">
        <v>16625.165000000001</v>
      </c>
      <c r="J21" s="108">
        <v>8413.68</v>
      </c>
      <c r="K21" s="108">
        <v>8211.4850000000006</v>
      </c>
    </row>
    <row r="22" spans="1:11" ht="11.45" customHeight="1" x14ac:dyDescent="0.2">
      <c r="A22" s="37"/>
      <c r="B22" s="109"/>
      <c r="D22" s="108"/>
      <c r="E22" s="108"/>
      <c r="F22" s="108"/>
      <c r="G22" s="108"/>
      <c r="H22" s="108"/>
      <c r="I22" s="108"/>
      <c r="J22" s="108"/>
      <c r="K22" s="108"/>
    </row>
    <row r="23" spans="1:11" ht="11.45" customHeight="1" x14ac:dyDescent="0.2">
      <c r="A23" s="37" t="s">
        <v>5</v>
      </c>
      <c r="B23" s="108">
        <v>3567.9009999999998</v>
      </c>
      <c r="C23" s="108">
        <v>6479.2449999999999</v>
      </c>
      <c r="D23" s="108">
        <v>4982.558</v>
      </c>
      <c r="E23" s="108">
        <v>5710.7070000000003</v>
      </c>
      <c r="F23" s="108">
        <v>2220.6610000000001</v>
      </c>
      <c r="G23" s="108">
        <v>3490.0459999999998</v>
      </c>
      <c r="H23" s="108">
        <v>2617.3290000000002</v>
      </c>
      <c r="I23" s="108">
        <v>15757.852999999999</v>
      </c>
      <c r="J23" s="108">
        <v>10771.12</v>
      </c>
      <c r="K23" s="108">
        <v>4986.7330000000002</v>
      </c>
    </row>
    <row r="24" spans="1:11" ht="11.45" customHeight="1" x14ac:dyDescent="0.2">
      <c r="A24" s="37"/>
      <c r="B24" s="109"/>
      <c r="D24" s="108"/>
      <c r="E24" s="108"/>
      <c r="F24" s="108"/>
      <c r="G24" s="108"/>
      <c r="H24" s="108"/>
      <c r="I24" s="108"/>
      <c r="J24" s="108"/>
      <c r="K24" s="108"/>
    </row>
    <row r="25" spans="1:11" ht="11.45" customHeight="1" x14ac:dyDescent="0.2">
      <c r="A25" s="37" t="s">
        <v>21</v>
      </c>
      <c r="B25" s="108">
        <v>837.65</v>
      </c>
      <c r="C25" s="108">
        <v>13878.999</v>
      </c>
      <c r="D25" s="108">
        <v>341.38499999999999</v>
      </c>
      <c r="E25" s="108">
        <v>8509.8080000000009</v>
      </c>
      <c r="F25" s="108">
        <v>49.045000000000002</v>
      </c>
      <c r="G25" s="108">
        <v>8460.7630000000008</v>
      </c>
      <c r="H25" s="108">
        <v>984.45799999999997</v>
      </c>
      <c r="I25" s="108">
        <v>23226.456999999999</v>
      </c>
      <c r="J25" s="108">
        <v>1228.08</v>
      </c>
      <c r="K25" s="108">
        <v>21998.377</v>
      </c>
    </row>
    <row r="26" spans="1:11" ht="11.45" customHeight="1" x14ac:dyDescent="0.2">
      <c r="A26" s="37"/>
      <c r="B26" s="109"/>
      <c r="D26" s="108"/>
      <c r="E26" s="108"/>
      <c r="F26" s="108"/>
      <c r="G26" s="108"/>
      <c r="H26" s="108"/>
      <c r="I26" s="108"/>
      <c r="J26" s="108"/>
      <c r="K26" s="108"/>
    </row>
    <row r="27" spans="1:11" ht="11.45" customHeight="1" x14ac:dyDescent="0.2">
      <c r="A27" s="37" t="s">
        <v>17</v>
      </c>
      <c r="B27" s="108">
        <v>817.57600000000002</v>
      </c>
      <c r="C27" s="108">
        <v>8611.3729999999996</v>
      </c>
      <c r="D27" s="108">
        <v>1643.8889999999999</v>
      </c>
      <c r="E27" s="108">
        <v>4910.857</v>
      </c>
      <c r="F27" s="108">
        <v>2173.5909999999999</v>
      </c>
      <c r="G27" s="108">
        <v>2737.2660000000001</v>
      </c>
      <c r="H27" s="108">
        <v>104.121</v>
      </c>
      <c r="I27" s="108">
        <v>14339.806</v>
      </c>
      <c r="J27" s="108">
        <v>4635.0559999999996</v>
      </c>
      <c r="K27" s="108">
        <v>9704.75</v>
      </c>
    </row>
    <row r="28" spans="1:11" ht="11.45" customHeight="1" x14ac:dyDescent="0.2">
      <c r="A28" s="37"/>
      <c r="B28" s="109"/>
      <c r="D28" s="108"/>
      <c r="E28" s="108"/>
      <c r="F28" s="108"/>
      <c r="G28" s="108"/>
      <c r="H28" s="108"/>
      <c r="I28" s="108"/>
      <c r="J28" s="108"/>
      <c r="K28" s="108"/>
    </row>
    <row r="29" spans="1:11" ht="11.45" customHeight="1" x14ac:dyDescent="0.2">
      <c r="A29" s="37" t="s">
        <v>54</v>
      </c>
      <c r="B29" s="108">
        <v>3127.8560000000002</v>
      </c>
      <c r="C29" s="108">
        <v>3082.6260000000002</v>
      </c>
      <c r="D29" s="108">
        <v>2164.9079999999999</v>
      </c>
      <c r="E29" s="108">
        <v>11602.11</v>
      </c>
      <c r="F29" s="108">
        <v>10434.646000000001</v>
      </c>
      <c r="G29" s="108">
        <v>1167.4639999999999</v>
      </c>
      <c r="H29" s="108">
        <v>135.47300000000001</v>
      </c>
      <c r="I29" s="108">
        <v>17812.592000000001</v>
      </c>
      <c r="J29" s="108">
        <v>15727.41</v>
      </c>
      <c r="K29" s="108">
        <v>2085.1819999999998</v>
      </c>
    </row>
    <row r="30" spans="1:11" ht="11.45" customHeight="1" x14ac:dyDescent="0.2">
      <c r="A30" s="37"/>
      <c r="B30" s="109"/>
      <c r="D30" s="108"/>
      <c r="E30" s="108"/>
      <c r="F30" s="108"/>
      <c r="G30" s="108"/>
      <c r="H30" s="108"/>
      <c r="I30" s="108"/>
      <c r="J30" s="108"/>
      <c r="K30" s="108"/>
    </row>
    <row r="31" spans="1:11" ht="11.45" customHeight="1" x14ac:dyDescent="0.2">
      <c r="A31" s="37" t="s">
        <v>4</v>
      </c>
      <c r="B31" s="108">
        <v>2147.8319999999999</v>
      </c>
      <c r="C31" s="108">
        <v>7590.7049999999999</v>
      </c>
      <c r="D31" s="108">
        <v>5110.3149999999996</v>
      </c>
      <c r="E31" s="108">
        <v>8032.6970000000001</v>
      </c>
      <c r="F31" s="108">
        <v>1473.04</v>
      </c>
      <c r="G31" s="108">
        <v>6559.6570000000002</v>
      </c>
      <c r="H31" s="108">
        <v>5670.2280000000001</v>
      </c>
      <c r="I31" s="108">
        <v>17771.234</v>
      </c>
      <c r="J31" s="108">
        <v>8731.1869999999999</v>
      </c>
      <c r="K31" s="108">
        <v>9040.0470000000005</v>
      </c>
    </row>
    <row r="32" spans="1:11" ht="24" customHeight="1" x14ac:dyDescent="0.2">
      <c r="A32" s="37"/>
      <c r="B32" s="109"/>
      <c r="C32" s="109"/>
      <c r="D32" s="108"/>
      <c r="E32" s="108"/>
      <c r="F32" s="108"/>
      <c r="G32" s="108"/>
      <c r="H32" s="108"/>
      <c r="I32" s="108"/>
      <c r="J32" s="108"/>
      <c r="K32" s="108"/>
    </row>
    <row r="33" spans="1:11" ht="11.45" customHeight="1" x14ac:dyDescent="0.2">
      <c r="A33" s="37" t="s">
        <v>10</v>
      </c>
      <c r="B33" s="108">
        <v>2202.7750000000001</v>
      </c>
      <c r="C33" s="108">
        <v>4271.0209999999997</v>
      </c>
      <c r="D33" s="108">
        <v>2255.4859999999999</v>
      </c>
      <c r="E33" s="108">
        <v>15032.507</v>
      </c>
      <c r="F33" s="108">
        <v>1812.9670000000001</v>
      </c>
      <c r="G33" s="108">
        <v>13219.54</v>
      </c>
      <c r="H33" s="108">
        <v>3926.9450000000002</v>
      </c>
      <c r="I33" s="108">
        <v>21506.303</v>
      </c>
      <c r="J33" s="108">
        <v>6271.2280000000001</v>
      </c>
      <c r="K33" s="108">
        <v>15235.075000000001</v>
      </c>
    </row>
    <row r="34" spans="1:11" ht="11.45" customHeight="1" x14ac:dyDescent="0.2">
      <c r="A34" s="37"/>
      <c r="B34" s="109"/>
      <c r="D34" s="108"/>
      <c r="E34" s="108"/>
      <c r="F34" s="108"/>
      <c r="G34" s="108"/>
      <c r="H34" s="108"/>
      <c r="I34" s="108"/>
      <c r="J34" s="108"/>
      <c r="K34" s="108"/>
    </row>
    <row r="35" spans="1:11" ht="11.45" customHeight="1" x14ac:dyDescent="0.2">
      <c r="A35" s="37" t="s">
        <v>7</v>
      </c>
      <c r="B35" s="108">
        <v>591.98199999999997</v>
      </c>
      <c r="C35" s="108">
        <v>2989.5940000000001</v>
      </c>
      <c r="D35" s="108">
        <v>987</v>
      </c>
      <c r="E35" s="108">
        <v>5539.585</v>
      </c>
      <c r="F35" s="108">
        <v>146.04599999999999</v>
      </c>
      <c r="G35" s="108">
        <v>5393.5389999999998</v>
      </c>
      <c r="H35" s="108">
        <v>4425.5910000000003</v>
      </c>
      <c r="I35" s="108">
        <v>9121.1610000000001</v>
      </c>
      <c r="J35" s="108">
        <v>1725.028</v>
      </c>
      <c r="K35" s="108">
        <v>7396.1329999999998</v>
      </c>
    </row>
    <row r="36" spans="1:11" ht="11.45" customHeight="1" x14ac:dyDescent="0.2">
      <c r="A36" s="37"/>
      <c r="B36" s="109"/>
      <c r="D36" s="108"/>
      <c r="E36" s="108"/>
      <c r="F36" s="108"/>
      <c r="G36" s="108"/>
      <c r="H36" s="108"/>
      <c r="I36" s="108"/>
      <c r="J36" s="108"/>
      <c r="K36" s="108"/>
    </row>
    <row r="37" spans="1:11" ht="11.45" customHeight="1" x14ac:dyDescent="0.2">
      <c r="A37" s="37" t="s">
        <v>15</v>
      </c>
      <c r="B37" s="108">
        <v>924.86699999999996</v>
      </c>
      <c r="C37" s="108">
        <v>2086.6379999999999</v>
      </c>
      <c r="D37" s="108">
        <v>1106.1959999999999</v>
      </c>
      <c r="E37" s="108">
        <v>4134.3959999999997</v>
      </c>
      <c r="F37" s="108">
        <v>2578.259</v>
      </c>
      <c r="G37" s="108">
        <v>1556.1369999999999</v>
      </c>
      <c r="H37" s="108">
        <v>1306.1220000000001</v>
      </c>
      <c r="I37" s="108">
        <v>7145.9009999999998</v>
      </c>
      <c r="J37" s="108">
        <v>4609.3220000000001</v>
      </c>
      <c r="K37" s="108">
        <v>2536.5790000000002</v>
      </c>
    </row>
    <row r="38" spans="1:11" ht="11.45" customHeight="1" x14ac:dyDescent="0.2">
      <c r="A38" s="37"/>
      <c r="B38" s="109"/>
      <c r="D38" s="108"/>
      <c r="E38" s="108"/>
      <c r="F38" s="108"/>
      <c r="G38" s="108"/>
      <c r="H38" s="108"/>
      <c r="I38" s="108"/>
      <c r="J38" s="108"/>
      <c r="K38" s="108"/>
    </row>
    <row r="39" spans="1:11" ht="11.45" customHeight="1" x14ac:dyDescent="0.2">
      <c r="A39" s="37" t="s">
        <v>45</v>
      </c>
      <c r="B39" s="108">
        <v>1910.6089999999999</v>
      </c>
      <c r="C39" s="108">
        <v>7451.933</v>
      </c>
      <c r="D39" s="108">
        <v>2123.71</v>
      </c>
      <c r="E39" s="108">
        <v>4404.7510000000002</v>
      </c>
      <c r="F39" s="108">
        <v>385</v>
      </c>
      <c r="G39" s="108">
        <v>4019.7510000000002</v>
      </c>
      <c r="H39" s="108">
        <v>738.54100000000005</v>
      </c>
      <c r="I39" s="108">
        <v>13767.293</v>
      </c>
      <c r="J39" s="108">
        <v>4419.3190000000004</v>
      </c>
      <c r="K39" s="108">
        <v>9347.9740000000002</v>
      </c>
    </row>
    <row r="40" spans="1:11" ht="11.45" customHeight="1" x14ac:dyDescent="0.2">
      <c r="A40" s="37"/>
      <c r="B40" s="109"/>
      <c r="D40" s="108"/>
      <c r="E40" s="108"/>
      <c r="F40" s="108"/>
      <c r="G40" s="108"/>
      <c r="H40" s="108"/>
      <c r="I40" s="108"/>
      <c r="J40" s="108"/>
      <c r="K40" s="108"/>
    </row>
    <row r="41" spans="1:11" ht="11.45" customHeight="1" x14ac:dyDescent="0.2">
      <c r="A41" s="37" t="s">
        <v>12</v>
      </c>
      <c r="B41" s="108">
        <v>1764.2850000000001</v>
      </c>
      <c r="C41" s="108">
        <v>5703.0590000000002</v>
      </c>
      <c r="D41" s="108">
        <v>4960.8950000000004</v>
      </c>
      <c r="E41" s="108">
        <v>15650.832</v>
      </c>
      <c r="F41" s="108">
        <v>7513.3779999999997</v>
      </c>
      <c r="G41" s="108">
        <v>8137.4539999999997</v>
      </c>
      <c r="H41" s="108">
        <v>6607.1909999999998</v>
      </c>
      <c r="I41" s="108">
        <v>23118.175999999999</v>
      </c>
      <c r="J41" s="108">
        <v>14238.558000000001</v>
      </c>
      <c r="K41" s="108">
        <v>8879.6180000000004</v>
      </c>
    </row>
    <row r="42" spans="1:11" ht="11.45" customHeight="1" x14ac:dyDescent="0.2">
      <c r="A42" s="37"/>
      <c r="B42" s="109"/>
      <c r="D42" s="108"/>
      <c r="E42" s="108"/>
      <c r="F42" s="108"/>
      <c r="G42" s="108"/>
      <c r="H42" s="108"/>
      <c r="I42" s="108"/>
      <c r="J42" s="108"/>
      <c r="K42" s="108"/>
    </row>
    <row r="43" spans="1:11" ht="11.45" customHeight="1" x14ac:dyDescent="0.2">
      <c r="A43" s="37" t="s">
        <v>14</v>
      </c>
      <c r="B43" s="108" t="s">
        <v>44</v>
      </c>
      <c r="C43" s="108" t="s">
        <v>44</v>
      </c>
      <c r="D43" s="108" t="s">
        <v>44</v>
      </c>
      <c r="E43" s="108" t="s">
        <v>44</v>
      </c>
      <c r="F43" s="108" t="s">
        <v>44</v>
      </c>
      <c r="G43" s="108" t="s">
        <v>44</v>
      </c>
      <c r="H43" s="108" t="s">
        <v>44</v>
      </c>
      <c r="I43" s="108" t="s">
        <v>44</v>
      </c>
      <c r="J43" s="108" t="s">
        <v>44</v>
      </c>
      <c r="K43" s="108" t="s">
        <v>44</v>
      </c>
    </row>
    <row r="44" spans="1:11" ht="23.1" customHeight="1" x14ac:dyDescent="0.2">
      <c r="A44" s="37"/>
      <c r="B44" s="109"/>
      <c r="D44" s="108"/>
      <c r="E44" s="108"/>
      <c r="F44" s="108"/>
      <c r="G44" s="108"/>
      <c r="H44" s="108"/>
      <c r="I44" s="108"/>
      <c r="J44" s="108"/>
      <c r="K44" s="108"/>
    </row>
    <row r="45" spans="1:11" ht="11.45" customHeight="1" x14ac:dyDescent="0.2">
      <c r="A45" s="37" t="s">
        <v>11</v>
      </c>
      <c r="B45" s="108">
        <v>1260.0740000000001</v>
      </c>
      <c r="C45" s="108">
        <v>6597.2489999999998</v>
      </c>
      <c r="D45" s="108">
        <v>4225.9309999999996</v>
      </c>
      <c r="E45" s="108">
        <v>1347.548</v>
      </c>
      <c r="F45" s="108">
        <v>227</v>
      </c>
      <c r="G45" s="108">
        <v>1120.548</v>
      </c>
      <c r="H45" s="108">
        <v>698.03300000000002</v>
      </c>
      <c r="I45" s="108">
        <v>9204.8709999999992</v>
      </c>
      <c r="J45" s="108">
        <v>5713.0050000000001</v>
      </c>
      <c r="K45" s="108">
        <v>3491.866</v>
      </c>
    </row>
    <row r="46" spans="1:11" ht="11.45" customHeight="1" x14ac:dyDescent="0.2">
      <c r="A46" s="37"/>
      <c r="B46" s="109"/>
      <c r="D46" s="108"/>
      <c r="E46" s="108"/>
      <c r="F46" s="108"/>
      <c r="G46" s="108"/>
      <c r="H46" s="108"/>
      <c r="I46" s="108"/>
      <c r="J46" s="108"/>
      <c r="K46" s="108"/>
    </row>
    <row r="47" spans="1:11" ht="11.45" customHeight="1" x14ac:dyDescent="0.2">
      <c r="A47" s="37" t="s">
        <v>8</v>
      </c>
      <c r="B47" s="108">
        <v>3406.0610000000001</v>
      </c>
      <c r="C47" s="108">
        <v>3122.5619999999999</v>
      </c>
      <c r="D47" s="108">
        <v>778.95899999999995</v>
      </c>
      <c r="E47" s="108">
        <v>4459.1899999999996</v>
      </c>
      <c r="F47" s="108">
        <v>1572.7049999999999</v>
      </c>
      <c r="G47" s="108">
        <v>2886.4850000000001</v>
      </c>
      <c r="H47" s="108">
        <v>592.64499999999998</v>
      </c>
      <c r="I47" s="108">
        <v>10987.813</v>
      </c>
      <c r="J47" s="108">
        <v>5757.7250000000004</v>
      </c>
      <c r="K47" s="108">
        <v>5230.0879999999997</v>
      </c>
    </row>
    <row r="48" spans="1:11" ht="11.45" customHeight="1" x14ac:dyDescent="0.2">
      <c r="A48" s="37"/>
      <c r="B48" s="109"/>
      <c r="D48" s="108"/>
      <c r="E48" s="108"/>
      <c r="F48" s="108"/>
      <c r="G48" s="108"/>
      <c r="H48" s="108"/>
      <c r="I48" s="108"/>
      <c r="J48" s="108"/>
      <c r="K48" s="108"/>
    </row>
    <row r="49" spans="1:11" ht="11.45" customHeight="1" x14ac:dyDescent="0.2">
      <c r="A49" s="37" t="s">
        <v>46</v>
      </c>
      <c r="B49" s="108">
        <v>1795.441</v>
      </c>
      <c r="C49" s="108">
        <v>3511.6370000000002</v>
      </c>
      <c r="D49" s="108">
        <v>2035.057</v>
      </c>
      <c r="E49" s="108">
        <v>3379.9479999999999</v>
      </c>
      <c r="F49" s="108">
        <v>2049.61</v>
      </c>
      <c r="G49" s="108">
        <v>1330.338</v>
      </c>
      <c r="H49" s="108">
        <v>412.32</v>
      </c>
      <c r="I49" s="108">
        <v>8687.0259999999998</v>
      </c>
      <c r="J49" s="108">
        <v>5880.1080000000002</v>
      </c>
      <c r="K49" s="108">
        <v>2806.9180000000001</v>
      </c>
    </row>
    <row r="50" spans="1:11" ht="11.45" customHeight="1" x14ac:dyDescent="0.2">
      <c r="A50" s="37"/>
      <c r="B50" s="109"/>
      <c r="D50" s="108"/>
      <c r="E50" s="108"/>
      <c r="F50" s="108"/>
      <c r="G50" s="108"/>
      <c r="H50" s="108"/>
      <c r="I50" s="108"/>
      <c r="J50" s="108"/>
      <c r="K50" s="108"/>
    </row>
    <row r="51" spans="1:11" ht="11.45" customHeight="1" x14ac:dyDescent="0.2">
      <c r="A51" s="37" t="s">
        <v>13</v>
      </c>
      <c r="B51" s="108">
        <v>2142.1109999999999</v>
      </c>
      <c r="C51" s="108">
        <v>5747.2039999999997</v>
      </c>
      <c r="D51" s="108">
        <v>3994.9740000000002</v>
      </c>
      <c r="E51" s="108">
        <v>15227.15</v>
      </c>
      <c r="F51" s="108">
        <v>2018.4449999999999</v>
      </c>
      <c r="G51" s="108">
        <v>13208.705</v>
      </c>
      <c r="H51" s="108">
        <v>207.27699999999999</v>
      </c>
      <c r="I51" s="108">
        <v>23116.465</v>
      </c>
      <c r="J51" s="108">
        <v>8155.53</v>
      </c>
      <c r="K51" s="108">
        <v>14960.934999999999</v>
      </c>
    </row>
    <row r="52" spans="1:11" ht="11.45" customHeight="1" x14ac:dyDescent="0.2">
      <c r="A52" s="37"/>
      <c r="B52" s="109"/>
      <c r="D52" s="108"/>
      <c r="E52" s="108"/>
      <c r="F52" s="108"/>
      <c r="G52" s="108"/>
      <c r="H52" s="108"/>
      <c r="I52" s="108"/>
      <c r="J52" s="108"/>
      <c r="K52" s="108"/>
    </row>
    <row r="53" spans="1:11" ht="11.45" customHeight="1" x14ac:dyDescent="0.2">
      <c r="A53" s="37" t="s">
        <v>18</v>
      </c>
      <c r="B53" s="108">
        <v>1868.0229999999999</v>
      </c>
      <c r="C53" s="108">
        <v>3916.2089999999998</v>
      </c>
      <c r="D53" s="108">
        <v>1409.913</v>
      </c>
      <c r="E53" s="108">
        <v>4482.5910000000003</v>
      </c>
      <c r="F53" s="108">
        <v>2819.4740000000002</v>
      </c>
      <c r="G53" s="108">
        <v>1663.117</v>
      </c>
      <c r="H53" s="108">
        <v>647.70600000000002</v>
      </c>
      <c r="I53" s="108">
        <v>10266.823</v>
      </c>
      <c r="J53" s="108">
        <v>6097.41</v>
      </c>
      <c r="K53" s="108">
        <v>4169.4129999999996</v>
      </c>
    </row>
    <row r="54" spans="1:11" ht="11.45" customHeight="1" x14ac:dyDescent="0.2">
      <c r="A54" s="37"/>
      <c r="B54" s="110"/>
      <c r="C54" s="162"/>
      <c r="D54" s="108"/>
      <c r="E54" s="108"/>
      <c r="F54" s="108"/>
      <c r="G54" s="108"/>
      <c r="H54" s="108"/>
      <c r="I54" s="108"/>
      <c r="J54" s="108"/>
      <c r="K54" s="108"/>
    </row>
    <row r="55" spans="1:11" ht="11.45" customHeight="1" x14ac:dyDescent="0.2">
      <c r="A55" s="37"/>
      <c r="B55" s="108"/>
      <c r="C55" s="110"/>
      <c r="D55" s="108"/>
      <c r="E55" s="108"/>
      <c r="F55" s="108"/>
      <c r="G55" s="108"/>
      <c r="H55" s="108"/>
      <c r="I55" s="108"/>
      <c r="J55" s="108"/>
      <c r="K55" s="108"/>
    </row>
    <row r="56" spans="1:11" s="112" customFormat="1" ht="11.45" customHeight="1" x14ac:dyDescent="0.2">
      <c r="A56" s="55" t="s">
        <v>9</v>
      </c>
      <c r="B56" s="111">
        <v>39064.639000000003</v>
      </c>
      <c r="C56" s="111">
        <v>129088.997</v>
      </c>
      <c r="D56" s="111">
        <v>63952.623</v>
      </c>
      <c r="E56" s="111">
        <v>162686.19</v>
      </c>
      <c r="F56" s="111">
        <v>54992.951000000001</v>
      </c>
      <c r="G56" s="111">
        <v>107693.239</v>
      </c>
      <c r="H56" s="111">
        <v>48405.387999999999</v>
      </c>
      <c r="I56" s="111">
        <v>330839.826</v>
      </c>
      <c r="J56" s="111">
        <v>158010.21299999999</v>
      </c>
      <c r="K56" s="111">
        <v>172829.61300000001</v>
      </c>
    </row>
    <row r="58" spans="1:11" ht="11.45" customHeight="1" x14ac:dyDescent="0.2">
      <c r="A58" s="65"/>
    </row>
  </sheetData>
  <pageMargins left="0.6692913385826772" right="0.47244094488188981" top="0.78740157480314965" bottom="0.78740157480314965" header="0.51181102362204722" footer="0.59055118110236227"/>
  <pageSetup paperSize="9" firstPageNumber="27" orientation="portrait"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M495"/>
  <sheetViews>
    <sheetView zoomScaleNormal="100" zoomScaleSheetLayoutView="90" zoomScalePageLayoutView="110" workbookViewId="0">
      <selection sqref="A1:F1"/>
    </sheetView>
  </sheetViews>
  <sheetFormatPr baseColWidth="10" defaultColWidth="14.6640625" defaultRowHeight="11.1" customHeight="1" x14ac:dyDescent="0.2"/>
  <cols>
    <col min="1" max="1" width="27.83203125" style="115" customWidth="1"/>
    <col min="2" max="2" width="11.1640625" style="24" customWidth="1"/>
    <col min="3" max="3" width="16.5" style="24" customWidth="1"/>
    <col min="4" max="4" width="16.33203125" style="24" customWidth="1"/>
    <col min="5" max="6" width="17.6640625" style="24" customWidth="1"/>
    <col min="7" max="16384" width="14.6640625" style="26"/>
  </cols>
  <sheetData>
    <row r="1" spans="1:13" ht="21.75" customHeight="1" x14ac:dyDescent="0.2">
      <c r="A1" s="203" t="s">
        <v>30</v>
      </c>
      <c r="B1" s="203"/>
      <c r="C1" s="203"/>
      <c r="D1" s="203"/>
      <c r="E1" s="203"/>
      <c r="F1" s="203"/>
      <c r="G1" s="24"/>
      <c r="H1" s="24"/>
      <c r="I1" s="25"/>
      <c r="J1" s="25"/>
    </row>
    <row r="2" spans="1:13" ht="11.1" customHeight="1" x14ac:dyDescent="0.2">
      <c r="A2" s="178" t="s">
        <v>92</v>
      </c>
      <c r="B2" s="181" t="s">
        <v>32</v>
      </c>
      <c r="C2" s="181" t="s">
        <v>33</v>
      </c>
      <c r="D2" s="181" t="s">
        <v>219</v>
      </c>
      <c r="E2" s="183" t="s">
        <v>35</v>
      </c>
      <c r="F2" s="183" t="s">
        <v>217</v>
      </c>
    </row>
    <row r="3" spans="1:13" ht="11.1" customHeight="1" x14ac:dyDescent="0.2">
      <c r="A3" s="179"/>
      <c r="B3" s="182"/>
      <c r="C3" s="182"/>
      <c r="D3" s="182"/>
      <c r="E3" s="184"/>
      <c r="F3" s="184"/>
    </row>
    <row r="4" spans="1:13" ht="12.75" customHeight="1" x14ac:dyDescent="0.2">
      <c r="A4" s="179"/>
      <c r="B4" s="182"/>
      <c r="C4" s="182"/>
      <c r="D4" s="182"/>
      <c r="E4" s="184"/>
      <c r="F4" s="184"/>
    </row>
    <row r="5" spans="1:13" ht="11.1" customHeight="1" x14ac:dyDescent="0.2">
      <c r="A5" s="180"/>
      <c r="B5" s="27" t="s">
        <v>36</v>
      </c>
      <c r="C5" s="27"/>
      <c r="D5" s="28" t="s">
        <v>37</v>
      </c>
      <c r="E5" s="29" t="s">
        <v>38</v>
      </c>
      <c r="F5" s="30"/>
    </row>
    <row r="6" spans="1:13" ht="11.25" x14ac:dyDescent="0.2">
      <c r="A6" s="153"/>
      <c r="B6" s="201" t="s">
        <v>1</v>
      </c>
      <c r="C6" s="201"/>
      <c r="D6" s="201"/>
      <c r="E6" s="201"/>
      <c r="F6" s="201"/>
    </row>
    <row r="7" spans="1:13" ht="9" customHeight="1" x14ac:dyDescent="0.2">
      <c r="A7" s="33">
        <v>2014</v>
      </c>
      <c r="B7" s="34">
        <v>36.5</v>
      </c>
      <c r="C7" s="36">
        <v>1316.25</v>
      </c>
      <c r="D7" s="36">
        <v>1683.403</v>
      </c>
      <c r="E7" s="36">
        <v>36548.870000000003</v>
      </c>
      <c r="F7" s="36">
        <v>131166.51300000001</v>
      </c>
      <c r="G7" s="113"/>
      <c r="H7" s="35"/>
    </row>
    <row r="8" spans="1:13" ht="9" customHeight="1" x14ac:dyDescent="0.2">
      <c r="A8" s="33">
        <v>2015</v>
      </c>
      <c r="B8" s="34">
        <v>33.25</v>
      </c>
      <c r="C8" s="36">
        <v>1274</v>
      </c>
      <c r="D8" s="36">
        <v>1631.67</v>
      </c>
      <c r="E8" s="36">
        <v>35295.792999999998</v>
      </c>
      <c r="F8" s="36">
        <v>134181.09599999999</v>
      </c>
      <c r="G8" s="113"/>
      <c r="H8" s="35"/>
    </row>
    <row r="9" spans="1:13" ht="9" customHeight="1" x14ac:dyDescent="0.2">
      <c r="A9" s="33" t="s">
        <v>210</v>
      </c>
      <c r="B9" s="34">
        <v>31</v>
      </c>
      <c r="C9" s="36">
        <v>1209.5</v>
      </c>
      <c r="D9" s="36">
        <v>1602.933</v>
      </c>
      <c r="E9" s="36">
        <v>37307.078999999998</v>
      </c>
      <c r="F9" s="36">
        <v>139731.351</v>
      </c>
      <c r="G9" s="113"/>
      <c r="H9" s="35"/>
    </row>
    <row r="10" spans="1:13" ht="9" customHeight="1" x14ac:dyDescent="0.2">
      <c r="A10" s="33">
        <v>2017</v>
      </c>
      <c r="B10" s="34">
        <v>34</v>
      </c>
      <c r="C10" s="36">
        <v>1275.25</v>
      </c>
      <c r="D10" s="36">
        <v>1698.691</v>
      </c>
      <c r="E10" s="36">
        <v>40752.481</v>
      </c>
      <c r="F10" s="36">
        <v>131852.37400000001</v>
      </c>
      <c r="G10" s="113"/>
      <c r="H10" s="35"/>
    </row>
    <row r="11" spans="1:13" ht="9" customHeight="1" x14ac:dyDescent="0.2">
      <c r="A11" s="33">
        <v>2018</v>
      </c>
      <c r="B11" s="34">
        <v>33.75</v>
      </c>
      <c r="C11" s="36">
        <v>1309.75</v>
      </c>
      <c r="D11" s="36">
        <v>1681.95</v>
      </c>
      <c r="E11" s="36">
        <v>43897.978999999999</v>
      </c>
      <c r="F11" s="36">
        <v>138891.34899999999</v>
      </c>
      <c r="G11" s="113"/>
      <c r="H11" s="35"/>
    </row>
    <row r="12" spans="1:13" ht="9" customHeight="1" x14ac:dyDescent="0.2">
      <c r="A12" s="33">
        <v>2019</v>
      </c>
      <c r="B12" s="34">
        <v>30.75</v>
      </c>
      <c r="C12" s="36">
        <v>1244.25</v>
      </c>
      <c r="D12" s="36">
        <v>1628.722</v>
      </c>
      <c r="E12" s="36">
        <v>43984.040999999997</v>
      </c>
      <c r="F12" s="36">
        <v>150711.481</v>
      </c>
      <c r="G12" s="113"/>
      <c r="H12" s="35"/>
    </row>
    <row r="13" spans="1:13" ht="9" customHeight="1" x14ac:dyDescent="0.2">
      <c r="A13" s="33">
        <v>2020</v>
      </c>
      <c r="B13" s="34">
        <v>32.5</v>
      </c>
      <c r="C13" s="36">
        <v>1264</v>
      </c>
      <c r="D13" s="36">
        <v>1693.8150000000001</v>
      </c>
      <c r="E13" s="36">
        <v>45132.527999999998</v>
      </c>
      <c r="F13" s="36">
        <v>144723.84</v>
      </c>
      <c r="G13" s="113"/>
      <c r="H13" s="35"/>
    </row>
    <row r="14" spans="1:13" ht="9" customHeight="1" x14ac:dyDescent="0.2">
      <c r="A14" s="33"/>
      <c r="B14" s="34"/>
      <c r="C14" s="36"/>
      <c r="D14" s="36"/>
      <c r="E14" s="36"/>
      <c r="F14" s="36"/>
    </row>
    <row r="15" spans="1:13" ht="9" customHeight="1" x14ac:dyDescent="0.2">
      <c r="A15" s="38">
        <v>2020</v>
      </c>
      <c r="B15" s="34"/>
      <c r="C15" s="36"/>
      <c r="D15" s="36"/>
      <c r="E15" s="36"/>
      <c r="F15" s="36"/>
    </row>
    <row r="16" spans="1:13" ht="9" customHeight="1" x14ac:dyDescent="0.2">
      <c r="A16" s="33" t="s">
        <v>39</v>
      </c>
      <c r="B16" s="34">
        <v>33</v>
      </c>
      <c r="C16" s="36">
        <v>1268</v>
      </c>
      <c r="D16" s="36">
        <v>437.58499999999998</v>
      </c>
      <c r="E16" s="36">
        <v>11180.484</v>
      </c>
      <c r="F16" s="36">
        <v>30794.076000000001</v>
      </c>
      <c r="G16" s="113"/>
      <c r="H16" s="113"/>
      <c r="I16" s="113"/>
      <c r="J16" s="113"/>
      <c r="K16" s="113"/>
      <c r="L16" s="113"/>
      <c r="M16" s="113"/>
    </row>
    <row r="17" spans="1:13" ht="9" customHeight="1" x14ac:dyDescent="0.2">
      <c r="A17" s="33" t="s">
        <v>40</v>
      </c>
      <c r="B17" s="34">
        <v>33</v>
      </c>
      <c r="C17" s="36">
        <v>1268</v>
      </c>
      <c r="D17" s="36">
        <v>427.06900000000002</v>
      </c>
      <c r="E17" s="36">
        <v>11361.635</v>
      </c>
      <c r="F17" s="36">
        <v>32412.853999999999</v>
      </c>
      <c r="G17" s="113"/>
      <c r="H17" s="113"/>
      <c r="I17" s="113"/>
      <c r="J17" s="113"/>
      <c r="K17" s="113"/>
      <c r="L17" s="113"/>
      <c r="M17" s="113"/>
    </row>
    <row r="18" spans="1:13" ht="9" customHeight="1" x14ac:dyDescent="0.2">
      <c r="A18" s="33" t="s">
        <v>41</v>
      </c>
      <c r="B18" s="34">
        <v>33</v>
      </c>
      <c r="C18" s="36">
        <v>1282</v>
      </c>
      <c r="D18" s="36">
        <v>426.19</v>
      </c>
      <c r="E18" s="36">
        <v>11169.125</v>
      </c>
      <c r="F18" s="36">
        <v>38558.46</v>
      </c>
      <c r="G18" s="113"/>
      <c r="H18" s="113"/>
      <c r="I18" s="113"/>
      <c r="J18" s="113"/>
      <c r="K18" s="113"/>
      <c r="L18" s="113"/>
      <c r="M18" s="113"/>
    </row>
    <row r="19" spans="1:13" ht="9" customHeight="1" x14ac:dyDescent="0.2">
      <c r="A19" s="33" t="s">
        <v>42</v>
      </c>
      <c r="B19" s="34">
        <v>31</v>
      </c>
      <c r="C19" s="36">
        <v>1238</v>
      </c>
      <c r="D19" s="36">
        <v>402.971</v>
      </c>
      <c r="E19" s="36">
        <v>11421.284</v>
      </c>
      <c r="F19" s="36">
        <v>42958.45</v>
      </c>
      <c r="G19" s="113"/>
      <c r="H19" s="113"/>
      <c r="I19" s="113"/>
      <c r="J19" s="113"/>
      <c r="K19" s="113"/>
      <c r="L19" s="113"/>
      <c r="M19" s="113"/>
    </row>
    <row r="20" spans="1:13" ht="9" customHeight="1" x14ac:dyDescent="0.2">
      <c r="A20" s="33"/>
      <c r="B20" s="34"/>
      <c r="C20" s="36"/>
      <c r="D20" s="36"/>
      <c r="E20" s="36"/>
      <c r="F20" s="36"/>
    </row>
    <row r="21" spans="1:13" ht="9" customHeight="1" x14ac:dyDescent="0.2">
      <c r="A21" s="38">
        <v>2021</v>
      </c>
      <c r="B21" s="34"/>
      <c r="C21" s="36"/>
      <c r="D21" s="36"/>
      <c r="E21" s="36"/>
      <c r="F21" s="36"/>
    </row>
    <row r="22" spans="1:13" ht="9" customHeight="1" x14ac:dyDescent="0.2">
      <c r="A22" s="33" t="s">
        <v>39</v>
      </c>
      <c r="B22" s="34">
        <v>34</v>
      </c>
      <c r="C22" s="36">
        <v>1289</v>
      </c>
      <c r="D22" s="36">
        <v>421.28</v>
      </c>
      <c r="E22" s="36">
        <v>11406.798000000001</v>
      </c>
      <c r="F22" s="36">
        <v>29959.415000000001</v>
      </c>
      <c r="I22" s="114"/>
    </row>
    <row r="23" spans="1:13" ht="9" customHeight="1" x14ac:dyDescent="0.2">
      <c r="A23" s="33" t="s">
        <v>40</v>
      </c>
      <c r="B23" s="34"/>
      <c r="C23" s="36"/>
      <c r="D23" s="36"/>
      <c r="E23" s="36"/>
      <c r="F23" s="36"/>
    </row>
    <row r="24" spans="1:13" ht="9" customHeight="1" x14ac:dyDescent="0.2">
      <c r="A24" s="33" t="s">
        <v>41</v>
      </c>
      <c r="B24" s="34"/>
      <c r="C24" s="36"/>
      <c r="D24" s="36"/>
      <c r="E24" s="36"/>
      <c r="F24" s="36"/>
    </row>
    <row r="25" spans="1:13" ht="9" customHeight="1" x14ac:dyDescent="0.2">
      <c r="A25" s="33" t="s">
        <v>42</v>
      </c>
      <c r="B25" s="34"/>
      <c r="C25" s="36"/>
      <c r="D25" s="36"/>
      <c r="E25" s="36"/>
      <c r="F25" s="36"/>
    </row>
    <row r="26" spans="1:13" ht="11.25" x14ac:dyDescent="0.2">
      <c r="A26" s="72"/>
      <c r="B26" s="200" t="s">
        <v>16</v>
      </c>
      <c r="C26" s="200"/>
      <c r="D26" s="200"/>
      <c r="E26" s="200"/>
      <c r="F26" s="200"/>
      <c r="G26" s="113"/>
      <c r="H26" s="35"/>
    </row>
    <row r="27" spans="1:13" ht="9" customHeight="1" x14ac:dyDescent="0.2">
      <c r="A27" s="33">
        <v>2014</v>
      </c>
      <c r="B27" s="34">
        <v>7</v>
      </c>
      <c r="C27" s="36">
        <v>170.5</v>
      </c>
      <c r="D27" s="36">
        <v>255.363</v>
      </c>
      <c r="E27" s="36">
        <v>4648.2889999999998</v>
      </c>
      <c r="F27" s="36">
        <v>21685.647000000001</v>
      </c>
      <c r="G27" s="113"/>
      <c r="H27" s="35"/>
    </row>
    <row r="28" spans="1:13" ht="9" customHeight="1" x14ac:dyDescent="0.2">
      <c r="A28" s="33">
        <v>2015</v>
      </c>
      <c r="B28" s="34">
        <v>8</v>
      </c>
      <c r="C28" s="36">
        <v>187</v>
      </c>
      <c r="D28" s="36">
        <v>287.61399999999998</v>
      </c>
      <c r="E28" s="36">
        <v>5149.5280000000002</v>
      </c>
      <c r="F28" s="36">
        <v>23233.171999999999</v>
      </c>
      <c r="G28" s="113"/>
      <c r="H28" s="35"/>
    </row>
    <row r="29" spans="1:13" ht="9" customHeight="1" x14ac:dyDescent="0.2">
      <c r="A29" s="33" t="s">
        <v>210</v>
      </c>
      <c r="B29" s="34">
        <v>8</v>
      </c>
      <c r="C29" s="36">
        <v>195.5</v>
      </c>
      <c r="D29" s="36">
        <v>285.98099999999999</v>
      </c>
      <c r="E29" s="36">
        <v>5399.3469999999998</v>
      </c>
      <c r="F29" s="36">
        <v>29226.974999999999</v>
      </c>
      <c r="G29" s="113"/>
      <c r="H29" s="35"/>
    </row>
    <row r="30" spans="1:13" ht="9" customHeight="1" x14ac:dyDescent="0.2">
      <c r="A30" s="33">
        <v>2017</v>
      </c>
      <c r="B30" s="34">
        <v>10</v>
      </c>
      <c r="C30" s="36">
        <v>247.75</v>
      </c>
      <c r="D30" s="36">
        <v>351.77300000000002</v>
      </c>
      <c r="E30" s="36">
        <v>7060.9849999999997</v>
      </c>
      <c r="F30" s="36">
        <v>32777.553999999996</v>
      </c>
      <c r="G30" s="113"/>
      <c r="H30" s="35"/>
    </row>
    <row r="31" spans="1:13" ht="9" customHeight="1" x14ac:dyDescent="0.2">
      <c r="A31" s="33">
        <v>2018</v>
      </c>
      <c r="B31" s="34">
        <v>6.25</v>
      </c>
      <c r="C31" s="36">
        <v>179.5</v>
      </c>
      <c r="D31" s="36">
        <v>230.91</v>
      </c>
      <c r="E31" s="36">
        <v>5204.2640000000001</v>
      </c>
      <c r="F31" s="36">
        <v>22270.456999999999</v>
      </c>
      <c r="G31" s="113"/>
      <c r="H31" s="35"/>
    </row>
    <row r="32" spans="1:13" ht="9" customHeight="1" x14ac:dyDescent="0.2">
      <c r="A32" s="33">
        <v>2019</v>
      </c>
      <c r="B32" s="34">
        <v>8</v>
      </c>
      <c r="C32" s="36">
        <v>233.25</v>
      </c>
      <c r="D32" s="36">
        <v>307.67399999999998</v>
      </c>
      <c r="E32" s="36">
        <v>8624.7019999999993</v>
      </c>
      <c r="F32" s="36">
        <v>36369.497000000003</v>
      </c>
      <c r="G32" s="113"/>
      <c r="H32" s="35"/>
    </row>
    <row r="33" spans="1:13" ht="9" customHeight="1" x14ac:dyDescent="0.2">
      <c r="A33" s="33">
        <v>2020</v>
      </c>
      <c r="B33" s="34">
        <v>7.5</v>
      </c>
      <c r="C33" s="36">
        <v>217.75</v>
      </c>
      <c r="D33" s="36">
        <v>279.53800000000001</v>
      </c>
      <c r="E33" s="36">
        <v>8027.7910000000002</v>
      </c>
      <c r="F33" s="36">
        <v>37209.262000000002</v>
      </c>
      <c r="G33" s="113"/>
      <c r="H33" s="35"/>
    </row>
    <row r="34" spans="1:13" ht="9" customHeight="1" x14ac:dyDescent="0.2">
      <c r="A34" s="33"/>
      <c r="B34" s="34"/>
      <c r="C34" s="36"/>
      <c r="D34" s="36"/>
      <c r="E34" s="36"/>
      <c r="F34" s="36"/>
    </row>
    <row r="35" spans="1:13" ht="9" customHeight="1" x14ac:dyDescent="0.2">
      <c r="A35" s="38">
        <v>2020</v>
      </c>
      <c r="B35" s="34"/>
      <c r="C35" s="36"/>
      <c r="D35" s="36"/>
      <c r="E35" s="36"/>
      <c r="F35" s="36"/>
    </row>
    <row r="36" spans="1:13" ht="9" customHeight="1" x14ac:dyDescent="0.2">
      <c r="A36" s="33" t="s">
        <v>39</v>
      </c>
      <c r="B36" s="34">
        <v>8</v>
      </c>
      <c r="C36" s="36">
        <v>237</v>
      </c>
      <c r="D36" s="36">
        <v>76.400999999999996</v>
      </c>
      <c r="E36" s="36">
        <v>2100.3850000000002</v>
      </c>
      <c r="F36" s="36">
        <v>9275.7749999999996</v>
      </c>
      <c r="G36" s="113"/>
      <c r="H36" s="113"/>
      <c r="I36" s="113"/>
      <c r="J36" s="113"/>
      <c r="K36" s="113"/>
      <c r="L36" s="113"/>
      <c r="M36" s="113"/>
    </row>
    <row r="37" spans="1:13" ht="9" customHeight="1" x14ac:dyDescent="0.2">
      <c r="A37" s="33" t="s">
        <v>40</v>
      </c>
      <c r="B37" s="34">
        <v>8</v>
      </c>
      <c r="C37" s="36">
        <v>233</v>
      </c>
      <c r="D37" s="36">
        <v>73.677000000000007</v>
      </c>
      <c r="E37" s="36">
        <v>2173.9580000000001</v>
      </c>
      <c r="F37" s="36">
        <v>11445.867</v>
      </c>
      <c r="G37" s="113"/>
      <c r="H37" s="113"/>
      <c r="I37" s="113"/>
      <c r="J37" s="113"/>
      <c r="K37" s="113"/>
      <c r="L37" s="113"/>
      <c r="M37" s="113"/>
    </row>
    <row r="38" spans="1:13" ht="9" customHeight="1" x14ac:dyDescent="0.2">
      <c r="A38" s="33" t="s">
        <v>41</v>
      </c>
      <c r="B38" s="34">
        <v>7</v>
      </c>
      <c r="C38" s="36">
        <v>203</v>
      </c>
      <c r="D38" s="36">
        <v>67.888000000000005</v>
      </c>
      <c r="E38" s="36">
        <v>1827.664</v>
      </c>
      <c r="F38" s="36">
        <v>8346.7620000000006</v>
      </c>
      <c r="G38" s="113"/>
      <c r="H38" s="113"/>
      <c r="I38" s="113"/>
      <c r="J38" s="113"/>
      <c r="K38" s="113"/>
      <c r="L38" s="113"/>
      <c r="M38" s="113"/>
    </row>
    <row r="39" spans="1:13" ht="9" customHeight="1" x14ac:dyDescent="0.2">
      <c r="A39" s="33" t="s">
        <v>42</v>
      </c>
      <c r="B39" s="34">
        <v>7</v>
      </c>
      <c r="C39" s="36">
        <v>198</v>
      </c>
      <c r="D39" s="36">
        <v>61.572000000000003</v>
      </c>
      <c r="E39" s="36">
        <v>1925.7840000000001</v>
      </c>
      <c r="F39" s="36">
        <v>8140.8580000000002</v>
      </c>
      <c r="G39" s="113"/>
      <c r="H39" s="113"/>
      <c r="I39" s="113"/>
      <c r="J39" s="113"/>
      <c r="K39" s="113"/>
      <c r="L39" s="113"/>
      <c r="M39" s="113"/>
    </row>
    <row r="40" spans="1:13" ht="9" customHeight="1" x14ac:dyDescent="0.2">
      <c r="A40" s="33"/>
      <c r="B40" s="34"/>
      <c r="C40" s="36"/>
      <c r="D40" s="36"/>
      <c r="E40" s="36"/>
      <c r="F40" s="36"/>
    </row>
    <row r="41" spans="1:13" ht="9" customHeight="1" x14ac:dyDescent="0.2">
      <c r="A41" s="38">
        <v>2021</v>
      </c>
      <c r="B41" s="34"/>
      <c r="C41" s="36"/>
      <c r="D41" s="36"/>
      <c r="E41" s="36"/>
      <c r="F41" s="36"/>
    </row>
    <row r="42" spans="1:13" ht="9" customHeight="1" x14ac:dyDescent="0.2">
      <c r="A42" s="33" t="s">
        <v>39</v>
      </c>
      <c r="B42" s="34">
        <v>8</v>
      </c>
      <c r="C42" s="36">
        <v>213</v>
      </c>
      <c r="D42" s="36">
        <v>79.534000000000006</v>
      </c>
      <c r="E42" s="36">
        <v>1902.3789999999999</v>
      </c>
      <c r="F42" s="36">
        <v>7958.8450000000003</v>
      </c>
      <c r="I42" s="114"/>
    </row>
    <row r="43" spans="1:13" ht="9" customHeight="1" x14ac:dyDescent="0.2">
      <c r="A43" s="33" t="s">
        <v>40</v>
      </c>
      <c r="B43" s="34"/>
      <c r="C43" s="36"/>
      <c r="D43" s="36"/>
      <c r="E43" s="36"/>
      <c r="F43" s="36"/>
    </row>
    <row r="44" spans="1:13" ht="9" customHeight="1" x14ac:dyDescent="0.2">
      <c r="A44" s="33" t="s">
        <v>41</v>
      </c>
      <c r="B44" s="34"/>
      <c r="C44" s="36"/>
      <c r="D44" s="36"/>
      <c r="E44" s="36"/>
      <c r="F44" s="36"/>
    </row>
    <row r="45" spans="1:13" ht="9" customHeight="1" x14ac:dyDescent="0.2">
      <c r="A45" s="33" t="s">
        <v>42</v>
      </c>
      <c r="B45" s="34"/>
      <c r="C45" s="36"/>
      <c r="D45" s="36"/>
      <c r="E45" s="36"/>
      <c r="F45" s="36"/>
    </row>
    <row r="46" spans="1:13" ht="11.25" x14ac:dyDescent="0.2">
      <c r="A46" s="72"/>
      <c r="B46" s="200" t="s">
        <v>3</v>
      </c>
      <c r="C46" s="200"/>
      <c r="D46" s="200"/>
      <c r="E46" s="200"/>
      <c r="F46" s="200"/>
      <c r="G46" s="113"/>
      <c r="H46" s="35"/>
    </row>
    <row r="47" spans="1:13" ht="9" customHeight="1" x14ac:dyDescent="0.2">
      <c r="A47" s="33">
        <v>2014</v>
      </c>
      <c r="B47" s="34">
        <v>10</v>
      </c>
      <c r="C47" s="36">
        <v>445</v>
      </c>
      <c r="D47" s="36">
        <v>585.08600000000001</v>
      </c>
      <c r="E47" s="36">
        <v>12494.040999999999</v>
      </c>
      <c r="F47" s="36">
        <v>50149.125</v>
      </c>
      <c r="G47" s="113"/>
      <c r="H47" s="35"/>
    </row>
    <row r="48" spans="1:13" ht="9" customHeight="1" x14ac:dyDescent="0.2">
      <c r="A48" s="33">
        <v>2015</v>
      </c>
      <c r="B48" s="34">
        <v>8.25</v>
      </c>
      <c r="C48" s="36">
        <v>362.5</v>
      </c>
      <c r="D48" s="36">
        <v>512.55999999999995</v>
      </c>
      <c r="E48" s="36">
        <v>10040.983</v>
      </c>
      <c r="F48" s="36">
        <v>39977.021999999997</v>
      </c>
      <c r="G48" s="113"/>
      <c r="H48" s="35"/>
    </row>
    <row r="49" spans="1:13" ht="9" customHeight="1" x14ac:dyDescent="0.2">
      <c r="A49" s="33" t="s">
        <v>210</v>
      </c>
      <c r="B49" s="34">
        <v>9</v>
      </c>
      <c r="C49" s="36">
        <v>370.5</v>
      </c>
      <c r="D49" s="36">
        <v>540.98599999999999</v>
      </c>
      <c r="E49" s="36">
        <v>10635.14</v>
      </c>
      <c r="F49" s="36">
        <v>42713.66</v>
      </c>
      <c r="G49" s="113"/>
      <c r="H49" s="35"/>
    </row>
    <row r="50" spans="1:13" ht="9" customHeight="1" x14ac:dyDescent="0.2">
      <c r="A50" s="33">
        <v>2017</v>
      </c>
      <c r="B50" s="34">
        <v>9</v>
      </c>
      <c r="C50" s="36">
        <v>352.5</v>
      </c>
      <c r="D50" s="36">
        <v>454.07499999999999</v>
      </c>
      <c r="E50" s="36">
        <v>10953.398999999999</v>
      </c>
      <c r="F50" s="36">
        <v>37747.790999999997</v>
      </c>
      <c r="G50" s="113"/>
      <c r="H50" s="35"/>
    </row>
    <row r="51" spans="1:13" ht="9" customHeight="1" x14ac:dyDescent="0.2">
      <c r="A51" s="33">
        <v>2018</v>
      </c>
      <c r="B51" s="34">
        <v>9</v>
      </c>
      <c r="C51" s="36">
        <v>749.75</v>
      </c>
      <c r="D51" s="36">
        <v>1143.077</v>
      </c>
      <c r="E51" s="36">
        <v>21842.287</v>
      </c>
      <c r="F51" s="36">
        <v>59634.525000000001</v>
      </c>
      <c r="G51" s="113"/>
      <c r="H51" s="35"/>
    </row>
    <row r="52" spans="1:13" ht="9" customHeight="1" x14ac:dyDescent="0.2">
      <c r="A52" s="33">
        <v>2019</v>
      </c>
      <c r="B52" s="34">
        <v>8</v>
      </c>
      <c r="C52" s="36">
        <v>735</v>
      </c>
      <c r="D52" s="36">
        <v>1176.0429999999999</v>
      </c>
      <c r="E52" s="36">
        <v>22543.98</v>
      </c>
      <c r="F52" s="36">
        <v>73926.849000000002</v>
      </c>
      <c r="G52" s="113"/>
      <c r="H52" s="35"/>
    </row>
    <row r="53" spans="1:13" ht="9" customHeight="1" x14ac:dyDescent="0.2">
      <c r="A53" s="33">
        <v>2020</v>
      </c>
      <c r="B53" s="34">
        <v>8</v>
      </c>
      <c r="C53" s="36">
        <v>764.25</v>
      </c>
      <c r="D53" s="36">
        <v>1180.0150000000001</v>
      </c>
      <c r="E53" s="36">
        <v>24026.751</v>
      </c>
      <c r="F53" s="36">
        <v>81551.705000000002</v>
      </c>
      <c r="G53" s="113"/>
      <c r="H53" s="35"/>
    </row>
    <row r="54" spans="1:13" ht="9" customHeight="1" x14ac:dyDescent="0.2">
      <c r="A54" s="38"/>
      <c r="B54" s="34"/>
      <c r="C54" s="36"/>
      <c r="D54" s="36"/>
      <c r="E54" s="36"/>
      <c r="F54" s="36"/>
    </row>
    <row r="55" spans="1:13" ht="9" customHeight="1" x14ac:dyDescent="0.2">
      <c r="A55" s="38">
        <v>2020</v>
      </c>
      <c r="B55" s="34"/>
      <c r="C55" s="36"/>
      <c r="D55" s="36"/>
      <c r="E55" s="36"/>
      <c r="F55" s="36"/>
    </row>
    <row r="56" spans="1:13" ht="9" customHeight="1" x14ac:dyDescent="0.2">
      <c r="A56" s="33" t="s">
        <v>39</v>
      </c>
      <c r="B56" s="34">
        <v>8</v>
      </c>
      <c r="C56" s="36">
        <v>757</v>
      </c>
      <c r="D56" s="36">
        <v>285.43400000000003</v>
      </c>
      <c r="E56" s="36">
        <v>6261.4549999999999</v>
      </c>
      <c r="F56" s="36">
        <v>17933.113000000001</v>
      </c>
      <c r="G56" s="113"/>
      <c r="H56" s="113"/>
      <c r="I56" s="113"/>
      <c r="J56" s="113"/>
      <c r="K56" s="113"/>
      <c r="L56" s="113"/>
      <c r="M56" s="113"/>
    </row>
    <row r="57" spans="1:13" ht="9" customHeight="1" x14ac:dyDescent="0.2">
      <c r="A57" s="33" t="s">
        <v>40</v>
      </c>
      <c r="B57" s="34">
        <v>8</v>
      </c>
      <c r="C57" s="36">
        <v>755</v>
      </c>
      <c r="D57" s="36">
        <v>290.91800000000001</v>
      </c>
      <c r="E57" s="36">
        <v>5739.8119999999999</v>
      </c>
      <c r="F57" s="36">
        <v>24593.117999999999</v>
      </c>
      <c r="G57" s="113"/>
      <c r="H57" s="113"/>
      <c r="I57" s="113"/>
      <c r="J57" s="113"/>
      <c r="K57" s="113"/>
      <c r="L57" s="113"/>
      <c r="M57" s="113"/>
    </row>
    <row r="58" spans="1:13" ht="9" customHeight="1" x14ac:dyDescent="0.2">
      <c r="A58" s="33" t="s">
        <v>41</v>
      </c>
      <c r="B58" s="34">
        <v>8</v>
      </c>
      <c r="C58" s="36">
        <v>780</v>
      </c>
      <c r="D58" s="36">
        <v>314.36099999999999</v>
      </c>
      <c r="E58" s="36">
        <v>5986.3239999999996</v>
      </c>
      <c r="F58" s="36">
        <v>16964.427</v>
      </c>
      <c r="G58" s="113"/>
      <c r="H58" s="113"/>
      <c r="I58" s="113"/>
      <c r="J58" s="113"/>
      <c r="K58" s="113"/>
      <c r="L58" s="113"/>
      <c r="M58" s="113"/>
    </row>
    <row r="59" spans="1:13" ht="9" customHeight="1" x14ac:dyDescent="0.2">
      <c r="A59" s="33" t="s">
        <v>42</v>
      </c>
      <c r="B59" s="34">
        <v>8</v>
      </c>
      <c r="C59" s="36">
        <v>765</v>
      </c>
      <c r="D59" s="36">
        <v>289.30200000000002</v>
      </c>
      <c r="E59" s="36">
        <v>6039.16</v>
      </c>
      <c r="F59" s="36">
        <v>22061.046999999999</v>
      </c>
      <c r="G59" s="113"/>
      <c r="H59" s="113"/>
      <c r="I59" s="113"/>
      <c r="J59" s="113"/>
      <c r="K59" s="113"/>
      <c r="L59" s="113"/>
      <c r="M59" s="113"/>
    </row>
    <row r="60" spans="1:13" ht="9" customHeight="1" x14ac:dyDescent="0.2">
      <c r="A60" s="33"/>
      <c r="B60" s="34"/>
      <c r="C60" s="36"/>
      <c r="D60" s="36"/>
      <c r="E60" s="36"/>
      <c r="F60" s="36"/>
    </row>
    <row r="61" spans="1:13" ht="9" customHeight="1" x14ac:dyDescent="0.2">
      <c r="A61" s="38">
        <v>2021</v>
      </c>
      <c r="B61" s="34"/>
      <c r="C61" s="36"/>
      <c r="D61" s="36"/>
      <c r="E61" s="36"/>
      <c r="F61" s="36"/>
    </row>
    <row r="62" spans="1:13" ht="9" customHeight="1" x14ac:dyDescent="0.2">
      <c r="A62" s="33" t="s">
        <v>39</v>
      </c>
      <c r="B62" s="34">
        <v>10</v>
      </c>
      <c r="C62" s="36">
        <v>796</v>
      </c>
      <c r="D62" s="36">
        <v>299.27199999999999</v>
      </c>
      <c r="E62" s="36">
        <v>6909.0309999999999</v>
      </c>
      <c r="F62" s="36">
        <v>15888.748</v>
      </c>
      <c r="I62" s="114"/>
    </row>
    <row r="63" spans="1:13" ht="9" customHeight="1" x14ac:dyDescent="0.2">
      <c r="A63" s="33" t="s">
        <v>40</v>
      </c>
      <c r="B63" s="34"/>
      <c r="C63" s="36"/>
      <c r="D63" s="36"/>
      <c r="E63" s="36"/>
      <c r="F63" s="36"/>
    </row>
    <row r="64" spans="1:13" ht="9" customHeight="1" x14ac:dyDescent="0.2">
      <c r="A64" s="33" t="s">
        <v>41</v>
      </c>
      <c r="B64" s="34"/>
      <c r="C64" s="36"/>
      <c r="D64" s="36"/>
      <c r="E64" s="36"/>
      <c r="F64" s="36"/>
    </row>
    <row r="65" spans="1:13" ht="9" customHeight="1" x14ac:dyDescent="0.2">
      <c r="A65" s="33" t="s">
        <v>42</v>
      </c>
      <c r="B65" s="34"/>
      <c r="C65" s="36"/>
      <c r="D65" s="36"/>
      <c r="E65" s="36"/>
      <c r="F65" s="36"/>
    </row>
    <row r="66" spans="1:13" ht="11.25" x14ac:dyDescent="0.2">
      <c r="A66" s="72"/>
      <c r="B66" s="200" t="s">
        <v>2</v>
      </c>
      <c r="C66" s="200"/>
      <c r="D66" s="200"/>
      <c r="E66" s="200"/>
      <c r="F66" s="200"/>
      <c r="G66" s="113"/>
      <c r="H66" s="35"/>
    </row>
    <row r="67" spans="1:13" ht="9" customHeight="1" x14ac:dyDescent="0.2">
      <c r="A67" s="33">
        <v>2014</v>
      </c>
      <c r="B67" s="34">
        <v>8</v>
      </c>
      <c r="C67" s="36">
        <v>306</v>
      </c>
      <c r="D67" s="36">
        <v>450.536</v>
      </c>
      <c r="E67" s="36">
        <v>8043.9390000000003</v>
      </c>
      <c r="F67" s="36">
        <v>28570.441999999999</v>
      </c>
      <c r="G67" s="113"/>
      <c r="H67" s="35"/>
    </row>
    <row r="68" spans="1:13" ht="9" customHeight="1" x14ac:dyDescent="0.2">
      <c r="A68" s="33">
        <v>2015</v>
      </c>
      <c r="B68" s="34">
        <v>7</v>
      </c>
      <c r="C68" s="36">
        <v>231.75</v>
      </c>
      <c r="D68" s="36">
        <v>318.17</v>
      </c>
      <c r="E68" s="36">
        <v>6449.79</v>
      </c>
      <c r="F68" s="36">
        <v>20957.118999999999</v>
      </c>
      <c r="G68" s="113"/>
      <c r="H68" s="35"/>
    </row>
    <row r="69" spans="1:13" ht="9" customHeight="1" x14ac:dyDescent="0.2">
      <c r="A69" s="33" t="s">
        <v>210</v>
      </c>
      <c r="B69" s="34">
        <v>5.75</v>
      </c>
      <c r="C69" s="36">
        <v>199.5</v>
      </c>
      <c r="D69" s="36">
        <v>258.12900000000002</v>
      </c>
      <c r="E69" s="36">
        <v>5524.6679999999997</v>
      </c>
      <c r="F69" s="36">
        <v>17108.991999999998</v>
      </c>
      <c r="G69" s="113"/>
      <c r="H69" s="35"/>
    </row>
    <row r="70" spans="1:13" ht="9" customHeight="1" x14ac:dyDescent="0.2">
      <c r="A70" s="33">
        <v>2017</v>
      </c>
      <c r="B70" s="34">
        <v>6</v>
      </c>
      <c r="C70" s="36">
        <v>195.75</v>
      </c>
      <c r="D70" s="36">
        <v>250.47800000000001</v>
      </c>
      <c r="E70" s="36">
        <v>5541.4539999999997</v>
      </c>
      <c r="F70" s="36">
        <v>18574.452000000001</v>
      </c>
      <c r="G70" s="113"/>
      <c r="H70" s="35"/>
    </row>
    <row r="71" spans="1:13" ht="9" customHeight="1" x14ac:dyDescent="0.2">
      <c r="A71" s="33">
        <v>2018</v>
      </c>
      <c r="B71" s="34">
        <v>4</v>
      </c>
      <c r="C71" s="152" t="s">
        <v>44</v>
      </c>
      <c r="D71" s="152" t="s">
        <v>44</v>
      </c>
      <c r="E71" s="152" t="s">
        <v>44</v>
      </c>
      <c r="F71" s="152" t="s">
        <v>44</v>
      </c>
      <c r="G71" s="113"/>
      <c r="H71" s="35"/>
    </row>
    <row r="72" spans="1:13" ht="9" customHeight="1" x14ac:dyDescent="0.2">
      <c r="A72" s="33">
        <v>2019</v>
      </c>
      <c r="B72" s="34">
        <v>3</v>
      </c>
      <c r="C72" s="152" t="s">
        <v>44</v>
      </c>
      <c r="D72" s="152" t="s">
        <v>44</v>
      </c>
      <c r="E72" s="152" t="s">
        <v>44</v>
      </c>
      <c r="F72" s="152" t="s">
        <v>44</v>
      </c>
      <c r="G72" s="113"/>
      <c r="H72" s="35"/>
    </row>
    <row r="73" spans="1:13" ht="9" customHeight="1" x14ac:dyDescent="0.2">
      <c r="A73" s="33">
        <v>2020</v>
      </c>
      <c r="B73" s="34">
        <v>3</v>
      </c>
      <c r="C73" s="152" t="s">
        <v>44</v>
      </c>
      <c r="D73" s="152" t="s">
        <v>44</v>
      </c>
      <c r="E73" s="152" t="s">
        <v>44</v>
      </c>
      <c r="F73" s="152" t="s">
        <v>44</v>
      </c>
      <c r="G73" s="113"/>
      <c r="H73" s="35"/>
    </row>
    <row r="74" spans="1:13" ht="9" customHeight="1" x14ac:dyDescent="0.2">
      <c r="A74" s="33"/>
      <c r="B74" s="34"/>
      <c r="C74" s="36"/>
      <c r="D74" s="36"/>
      <c r="E74" s="36"/>
      <c r="F74" s="36"/>
    </row>
    <row r="75" spans="1:13" ht="9" customHeight="1" x14ac:dyDescent="0.2">
      <c r="A75" s="38">
        <v>2020</v>
      </c>
      <c r="B75" s="34"/>
      <c r="C75" s="36"/>
      <c r="D75" s="36"/>
      <c r="E75" s="36"/>
      <c r="F75" s="36"/>
    </row>
    <row r="76" spans="1:13" ht="9" customHeight="1" x14ac:dyDescent="0.2">
      <c r="A76" s="33" t="s">
        <v>39</v>
      </c>
      <c r="B76" s="34">
        <v>3</v>
      </c>
      <c r="C76" s="152" t="s">
        <v>44</v>
      </c>
      <c r="D76" s="152" t="s">
        <v>44</v>
      </c>
      <c r="E76" s="152" t="s">
        <v>44</v>
      </c>
      <c r="F76" s="152" t="s">
        <v>44</v>
      </c>
      <c r="G76" s="113"/>
      <c r="H76" s="113"/>
      <c r="I76" s="113"/>
      <c r="J76" s="113"/>
      <c r="K76" s="113"/>
      <c r="L76" s="113"/>
      <c r="M76" s="113"/>
    </row>
    <row r="77" spans="1:13" ht="9" customHeight="1" x14ac:dyDescent="0.2">
      <c r="A77" s="33" t="s">
        <v>40</v>
      </c>
      <c r="B77" s="34">
        <v>3</v>
      </c>
      <c r="C77" s="152" t="s">
        <v>44</v>
      </c>
      <c r="D77" s="152" t="s">
        <v>44</v>
      </c>
      <c r="E77" s="152" t="s">
        <v>44</v>
      </c>
      <c r="F77" s="152" t="s">
        <v>44</v>
      </c>
      <c r="G77" s="113"/>
      <c r="H77" s="113"/>
      <c r="I77" s="113"/>
      <c r="J77" s="113"/>
      <c r="K77" s="113"/>
      <c r="L77" s="113"/>
      <c r="M77" s="113"/>
    </row>
    <row r="78" spans="1:13" ht="9" customHeight="1" x14ac:dyDescent="0.2">
      <c r="A78" s="33" t="s">
        <v>41</v>
      </c>
      <c r="B78" s="34">
        <v>3</v>
      </c>
      <c r="C78" s="152" t="s">
        <v>44</v>
      </c>
      <c r="D78" s="152" t="s">
        <v>44</v>
      </c>
      <c r="E78" s="152" t="s">
        <v>44</v>
      </c>
      <c r="F78" s="152" t="s">
        <v>44</v>
      </c>
      <c r="G78" s="113"/>
      <c r="H78" s="113"/>
      <c r="I78" s="113"/>
      <c r="J78" s="113"/>
      <c r="K78" s="113"/>
      <c r="L78" s="113"/>
      <c r="M78" s="113"/>
    </row>
    <row r="79" spans="1:13" ht="9" customHeight="1" x14ac:dyDescent="0.2">
      <c r="A79" s="33" t="s">
        <v>42</v>
      </c>
      <c r="B79" s="34">
        <v>3</v>
      </c>
      <c r="C79" s="152" t="s">
        <v>44</v>
      </c>
      <c r="D79" s="152" t="s">
        <v>44</v>
      </c>
      <c r="E79" s="152" t="s">
        <v>44</v>
      </c>
      <c r="F79" s="152" t="s">
        <v>44</v>
      </c>
      <c r="G79" s="113"/>
      <c r="H79" s="113"/>
      <c r="I79" s="113"/>
      <c r="J79" s="113"/>
      <c r="K79" s="113"/>
      <c r="L79" s="113"/>
      <c r="M79" s="113"/>
    </row>
    <row r="80" spans="1:13" ht="9" customHeight="1" x14ac:dyDescent="0.2">
      <c r="A80" s="33"/>
      <c r="B80" s="34"/>
      <c r="C80" s="36"/>
      <c r="D80" s="36"/>
      <c r="E80" s="36"/>
      <c r="F80" s="36"/>
    </row>
    <row r="81" spans="1:10" ht="9" customHeight="1" x14ac:dyDescent="0.2">
      <c r="A81" s="38">
        <v>2021</v>
      </c>
      <c r="B81" s="34"/>
      <c r="C81" s="36"/>
      <c r="D81" s="36"/>
      <c r="E81" s="36"/>
      <c r="F81" s="36"/>
    </row>
    <row r="82" spans="1:10" ht="9" customHeight="1" x14ac:dyDescent="0.2">
      <c r="A82" s="33" t="s">
        <v>39</v>
      </c>
      <c r="B82" s="34">
        <v>5</v>
      </c>
      <c r="C82" s="152" t="s">
        <v>44</v>
      </c>
      <c r="D82" s="152" t="s">
        <v>44</v>
      </c>
      <c r="E82" s="152" t="s">
        <v>44</v>
      </c>
      <c r="F82" s="152" t="s">
        <v>44</v>
      </c>
      <c r="I82" s="114"/>
    </row>
    <row r="83" spans="1:10" ht="9" customHeight="1" x14ac:dyDescent="0.2">
      <c r="A83" s="33" t="s">
        <v>40</v>
      </c>
      <c r="B83" s="34"/>
      <c r="C83" s="152"/>
      <c r="D83" s="152"/>
      <c r="E83" s="152"/>
      <c r="F83" s="152"/>
    </row>
    <row r="84" spans="1:10" ht="9" customHeight="1" x14ac:dyDescent="0.2">
      <c r="A84" s="33" t="s">
        <v>41</v>
      </c>
      <c r="B84" s="34"/>
      <c r="C84" s="152"/>
      <c r="D84" s="152"/>
      <c r="E84" s="152"/>
      <c r="F84" s="152"/>
    </row>
    <row r="85" spans="1:10" ht="9" customHeight="1" x14ac:dyDescent="0.2">
      <c r="A85" s="33" t="s">
        <v>42</v>
      </c>
      <c r="B85" s="34"/>
      <c r="C85" s="152"/>
      <c r="D85" s="152"/>
      <c r="E85" s="152"/>
      <c r="F85" s="152"/>
    </row>
    <row r="86" spans="1:10" ht="9" customHeight="1" x14ac:dyDescent="0.2">
      <c r="A86" s="40"/>
      <c r="B86" s="34"/>
      <c r="C86" s="36"/>
      <c r="D86" s="36"/>
      <c r="E86" s="36"/>
      <c r="F86" s="36"/>
      <c r="G86" s="35"/>
      <c r="H86" s="35"/>
      <c r="I86" s="35"/>
      <c r="J86" s="35"/>
    </row>
    <row r="87" spans="1:10" ht="21.75" customHeight="1" x14ac:dyDescent="0.2">
      <c r="A87" s="202" t="s">
        <v>93</v>
      </c>
      <c r="B87" s="202"/>
      <c r="C87" s="202"/>
      <c r="D87" s="202"/>
      <c r="E87" s="202"/>
      <c r="F87" s="202"/>
      <c r="G87" s="113"/>
      <c r="H87" s="35"/>
    </row>
    <row r="88" spans="1:10" ht="11.1" customHeight="1" x14ac:dyDescent="0.2">
      <c r="A88" s="178" t="s">
        <v>92</v>
      </c>
      <c r="B88" s="181" t="s">
        <v>32</v>
      </c>
      <c r="C88" s="181" t="s">
        <v>33</v>
      </c>
      <c r="D88" s="181" t="s">
        <v>219</v>
      </c>
      <c r="E88" s="183" t="s">
        <v>35</v>
      </c>
      <c r="F88" s="183" t="s">
        <v>214</v>
      </c>
    </row>
    <row r="89" spans="1:10" ht="11.1" customHeight="1" x14ac:dyDescent="0.2">
      <c r="A89" s="179"/>
      <c r="B89" s="182"/>
      <c r="C89" s="182"/>
      <c r="D89" s="182"/>
      <c r="E89" s="184"/>
      <c r="F89" s="184"/>
    </row>
    <row r="90" spans="1:10" ht="13.5" customHeight="1" x14ac:dyDescent="0.2">
      <c r="A90" s="179"/>
      <c r="B90" s="182"/>
      <c r="C90" s="182"/>
      <c r="D90" s="182"/>
      <c r="E90" s="184"/>
      <c r="F90" s="184"/>
    </row>
    <row r="91" spans="1:10" ht="11.1" customHeight="1" x14ac:dyDescent="0.2">
      <c r="A91" s="180"/>
      <c r="B91" s="27" t="s">
        <v>36</v>
      </c>
      <c r="C91" s="27"/>
      <c r="D91" s="28" t="s">
        <v>37</v>
      </c>
      <c r="E91" s="29" t="s">
        <v>38</v>
      </c>
      <c r="F91" s="30"/>
    </row>
    <row r="92" spans="1:10" ht="17.25" customHeight="1" x14ac:dyDescent="0.2">
      <c r="A92" s="153"/>
      <c r="B92" s="201" t="s">
        <v>0</v>
      </c>
      <c r="C92" s="201"/>
      <c r="D92" s="201"/>
      <c r="E92" s="201"/>
      <c r="F92" s="201"/>
    </row>
    <row r="93" spans="1:10" ht="9" customHeight="1" x14ac:dyDescent="0.2">
      <c r="A93" s="33">
        <v>2014</v>
      </c>
      <c r="B93" s="34">
        <v>8</v>
      </c>
      <c r="C93" s="36">
        <v>240.75</v>
      </c>
      <c r="D93" s="36">
        <v>339.83</v>
      </c>
      <c r="E93" s="36">
        <v>6135.6109999999999</v>
      </c>
      <c r="F93" s="36">
        <v>25665.649000000001</v>
      </c>
      <c r="G93" s="113"/>
      <c r="H93" s="35"/>
    </row>
    <row r="94" spans="1:10" ht="9" customHeight="1" x14ac:dyDescent="0.2">
      <c r="A94" s="33">
        <v>2015</v>
      </c>
      <c r="B94" s="34">
        <v>7</v>
      </c>
      <c r="C94" s="36">
        <v>237.25</v>
      </c>
      <c r="D94" s="36">
        <v>308.42200000000003</v>
      </c>
      <c r="E94" s="36">
        <v>5433.8389999999999</v>
      </c>
      <c r="F94" s="36">
        <v>27353.625</v>
      </c>
      <c r="G94" s="113"/>
      <c r="H94" s="35"/>
    </row>
    <row r="95" spans="1:10" ht="9" customHeight="1" x14ac:dyDescent="0.2">
      <c r="A95" s="33" t="s">
        <v>210</v>
      </c>
      <c r="B95" s="34">
        <v>7</v>
      </c>
      <c r="C95" s="36">
        <v>245.5</v>
      </c>
      <c r="D95" s="36">
        <v>338.88099999999997</v>
      </c>
      <c r="E95" s="36">
        <v>6451.0690000000004</v>
      </c>
      <c r="F95" s="36">
        <v>31309.074000000001</v>
      </c>
      <c r="G95" s="113"/>
      <c r="H95" s="35"/>
    </row>
    <row r="96" spans="1:10" ht="9" customHeight="1" x14ac:dyDescent="0.2">
      <c r="A96" s="33">
        <v>2017</v>
      </c>
      <c r="B96" s="34">
        <v>8</v>
      </c>
      <c r="C96" s="36">
        <v>286.25</v>
      </c>
      <c r="D96" s="36">
        <v>394.97199999999998</v>
      </c>
      <c r="E96" s="36">
        <v>7543.6049999999996</v>
      </c>
      <c r="F96" s="36">
        <v>36181.421999999999</v>
      </c>
      <c r="G96" s="113"/>
      <c r="H96" s="35"/>
    </row>
    <row r="97" spans="1:13" ht="9" customHeight="1" x14ac:dyDescent="0.2">
      <c r="A97" s="33">
        <v>2018</v>
      </c>
      <c r="B97" s="34">
        <v>8</v>
      </c>
      <c r="C97" s="36">
        <v>275.25</v>
      </c>
      <c r="D97" s="36">
        <v>379.74299999999999</v>
      </c>
      <c r="E97" s="36">
        <v>8382.8060000000005</v>
      </c>
      <c r="F97" s="36">
        <v>35085.069000000003</v>
      </c>
      <c r="G97" s="113"/>
      <c r="H97" s="35"/>
    </row>
    <row r="98" spans="1:13" ht="9" customHeight="1" x14ac:dyDescent="0.2">
      <c r="A98" s="33">
        <v>2019</v>
      </c>
      <c r="B98" s="34">
        <v>6.5</v>
      </c>
      <c r="C98" s="36">
        <v>231.25</v>
      </c>
      <c r="D98" s="36">
        <v>313.28199999999998</v>
      </c>
      <c r="E98" s="36">
        <v>6901.6719999999996</v>
      </c>
      <c r="F98" s="36">
        <v>26913.618999999999</v>
      </c>
      <c r="G98" s="113"/>
      <c r="H98" s="35"/>
    </row>
    <row r="99" spans="1:13" ht="9" customHeight="1" x14ac:dyDescent="0.2">
      <c r="A99" s="33">
        <v>2020</v>
      </c>
      <c r="B99" s="34">
        <v>6</v>
      </c>
      <c r="C99" s="36">
        <v>206.75</v>
      </c>
      <c r="D99" s="36">
        <v>255.535</v>
      </c>
      <c r="E99" s="36">
        <v>6068.2520000000004</v>
      </c>
      <c r="F99" s="36">
        <v>17320.538</v>
      </c>
      <c r="G99" s="113"/>
      <c r="H99" s="35"/>
    </row>
    <row r="100" spans="1:13" ht="9" customHeight="1" x14ac:dyDescent="0.2">
      <c r="A100" s="33"/>
      <c r="B100" s="34"/>
      <c r="C100" s="36"/>
      <c r="D100" s="36"/>
      <c r="E100" s="36"/>
      <c r="F100" s="36"/>
    </row>
    <row r="101" spans="1:13" ht="9" customHeight="1" x14ac:dyDescent="0.2">
      <c r="A101" s="38">
        <v>2020</v>
      </c>
      <c r="B101" s="34"/>
      <c r="C101" s="36"/>
      <c r="D101" s="36"/>
      <c r="E101" s="36"/>
      <c r="F101" s="36"/>
    </row>
    <row r="102" spans="1:13" ht="9" customHeight="1" x14ac:dyDescent="0.2">
      <c r="A102" s="33" t="s">
        <v>39</v>
      </c>
      <c r="B102" s="34">
        <v>6</v>
      </c>
      <c r="C102" s="36">
        <v>201</v>
      </c>
      <c r="D102" s="36">
        <v>67.352999999999994</v>
      </c>
      <c r="E102" s="36">
        <v>1460.75</v>
      </c>
      <c r="F102" s="36">
        <v>3360.4670000000001</v>
      </c>
      <c r="G102" s="113"/>
      <c r="H102" s="113"/>
      <c r="I102" s="113"/>
      <c r="J102" s="113"/>
      <c r="K102" s="113"/>
      <c r="L102" s="113"/>
      <c r="M102" s="113"/>
    </row>
    <row r="103" spans="1:13" ht="9" customHeight="1" x14ac:dyDescent="0.2">
      <c r="A103" s="33" t="s">
        <v>40</v>
      </c>
      <c r="B103" s="34">
        <v>6</v>
      </c>
      <c r="C103" s="36">
        <v>205</v>
      </c>
      <c r="D103" s="36">
        <v>61.533999999999999</v>
      </c>
      <c r="E103" s="36">
        <v>1357.596</v>
      </c>
      <c r="F103" s="36">
        <v>4561.5540000000001</v>
      </c>
      <c r="G103" s="113"/>
      <c r="H103" s="113"/>
      <c r="I103" s="113"/>
      <c r="J103" s="113"/>
      <c r="K103" s="113"/>
      <c r="L103" s="113"/>
      <c r="M103" s="113"/>
    </row>
    <row r="104" spans="1:13" ht="9" customHeight="1" x14ac:dyDescent="0.2">
      <c r="A104" s="33" t="s">
        <v>41</v>
      </c>
      <c r="B104" s="34">
        <v>6</v>
      </c>
      <c r="C104" s="36">
        <v>213</v>
      </c>
      <c r="D104" s="36">
        <v>65.269000000000005</v>
      </c>
      <c r="E104" s="36">
        <v>1593.6579999999999</v>
      </c>
      <c r="F104" s="36">
        <v>3971.16</v>
      </c>
      <c r="G104" s="113"/>
      <c r="H104" s="113"/>
      <c r="I104" s="113"/>
      <c r="J104" s="113"/>
      <c r="K104" s="113"/>
      <c r="L104" s="113"/>
      <c r="M104" s="113"/>
    </row>
    <row r="105" spans="1:13" ht="9" customHeight="1" x14ac:dyDescent="0.2">
      <c r="A105" s="33" t="s">
        <v>42</v>
      </c>
      <c r="B105" s="34">
        <v>6</v>
      </c>
      <c r="C105" s="36">
        <v>208</v>
      </c>
      <c r="D105" s="36">
        <v>61.378999999999998</v>
      </c>
      <c r="E105" s="36">
        <v>1656.248</v>
      </c>
      <c r="F105" s="36">
        <v>5427.357</v>
      </c>
      <c r="G105" s="113"/>
      <c r="H105" s="113"/>
      <c r="I105" s="113"/>
      <c r="J105" s="113"/>
      <c r="K105" s="113"/>
      <c r="L105" s="113"/>
      <c r="M105" s="113"/>
    </row>
    <row r="106" spans="1:13" ht="9" customHeight="1" x14ac:dyDescent="0.2">
      <c r="A106" s="33"/>
      <c r="B106" s="34"/>
      <c r="C106" s="36"/>
      <c r="D106" s="36"/>
      <c r="E106" s="36"/>
      <c r="F106" s="36"/>
    </row>
    <row r="107" spans="1:13" ht="9" customHeight="1" x14ac:dyDescent="0.2">
      <c r="A107" s="38">
        <v>2021</v>
      </c>
      <c r="B107" s="34"/>
      <c r="C107" s="36"/>
      <c r="D107" s="36"/>
      <c r="E107" s="36"/>
      <c r="F107" s="36"/>
    </row>
    <row r="108" spans="1:13" ht="9" customHeight="1" x14ac:dyDescent="0.2">
      <c r="A108" s="33" t="s">
        <v>39</v>
      </c>
      <c r="B108" s="34">
        <v>7</v>
      </c>
      <c r="C108" s="36">
        <v>218</v>
      </c>
      <c r="D108" s="36">
        <v>61.792999999999999</v>
      </c>
      <c r="E108" s="36">
        <v>1577.65</v>
      </c>
      <c r="F108" s="36">
        <v>2974.136</v>
      </c>
      <c r="I108" s="114"/>
    </row>
    <row r="109" spans="1:13" ht="9" customHeight="1" x14ac:dyDescent="0.2">
      <c r="A109" s="33" t="s">
        <v>40</v>
      </c>
      <c r="B109" s="34"/>
      <c r="C109" s="36"/>
      <c r="D109" s="36"/>
      <c r="E109" s="36"/>
      <c r="F109" s="36"/>
    </row>
    <row r="110" spans="1:13" ht="9" customHeight="1" x14ac:dyDescent="0.2">
      <c r="A110" s="33" t="s">
        <v>41</v>
      </c>
      <c r="B110" s="34"/>
      <c r="C110" s="36"/>
      <c r="D110" s="36"/>
      <c r="E110" s="36"/>
      <c r="F110" s="36"/>
    </row>
    <row r="111" spans="1:13" ht="9" customHeight="1" x14ac:dyDescent="0.2">
      <c r="A111" s="33" t="s">
        <v>42</v>
      </c>
      <c r="B111" s="34"/>
      <c r="C111" s="36"/>
      <c r="D111" s="36"/>
      <c r="E111" s="36"/>
      <c r="F111" s="36"/>
    </row>
    <row r="112" spans="1:13" ht="17.25" customHeight="1" x14ac:dyDescent="0.2">
      <c r="A112" s="72"/>
      <c r="B112" s="200" t="s">
        <v>6</v>
      </c>
      <c r="C112" s="200"/>
      <c r="D112" s="200"/>
      <c r="E112" s="200"/>
      <c r="F112" s="200"/>
      <c r="G112" s="113"/>
      <c r="H112" s="35"/>
    </row>
    <row r="113" spans="1:13" ht="9" customHeight="1" x14ac:dyDescent="0.2">
      <c r="A113" s="33">
        <v>2014</v>
      </c>
      <c r="B113" s="34">
        <v>7</v>
      </c>
      <c r="C113" s="36">
        <v>362.75</v>
      </c>
      <c r="D113" s="36">
        <v>522.94399999999996</v>
      </c>
      <c r="E113" s="36">
        <v>10061.763999999999</v>
      </c>
      <c r="F113" s="36">
        <v>28080.632000000001</v>
      </c>
      <c r="G113" s="113"/>
      <c r="H113" s="35"/>
    </row>
    <row r="114" spans="1:13" ht="9" customHeight="1" x14ac:dyDescent="0.2">
      <c r="A114" s="33">
        <v>2015</v>
      </c>
      <c r="B114" s="34">
        <v>7</v>
      </c>
      <c r="C114" s="36">
        <v>355.5</v>
      </c>
      <c r="D114" s="36">
        <v>515.23</v>
      </c>
      <c r="E114" s="36">
        <v>10229.808999999999</v>
      </c>
      <c r="F114" s="36">
        <v>34158.957000000002</v>
      </c>
      <c r="G114" s="113"/>
      <c r="H114" s="35"/>
    </row>
    <row r="115" spans="1:13" ht="9" customHeight="1" x14ac:dyDescent="0.2">
      <c r="A115" s="33" t="s">
        <v>210</v>
      </c>
      <c r="B115" s="34">
        <v>7</v>
      </c>
      <c r="C115" s="36">
        <v>343</v>
      </c>
      <c r="D115" s="36">
        <v>529.71900000000005</v>
      </c>
      <c r="E115" s="36">
        <v>10652.324000000001</v>
      </c>
      <c r="F115" s="36">
        <v>34046.025999999998</v>
      </c>
      <c r="G115" s="113"/>
      <c r="H115" s="35"/>
    </row>
    <row r="116" spans="1:13" ht="9" customHeight="1" x14ac:dyDescent="0.2">
      <c r="A116" s="33">
        <v>2017</v>
      </c>
      <c r="B116" s="34">
        <v>6.25</v>
      </c>
      <c r="C116" s="36">
        <v>311</v>
      </c>
      <c r="D116" s="36">
        <v>475.74</v>
      </c>
      <c r="E116" s="36">
        <v>10066.514999999999</v>
      </c>
      <c r="F116" s="36">
        <v>31071.476999999999</v>
      </c>
      <c r="G116" s="113"/>
      <c r="H116" s="35"/>
    </row>
    <row r="117" spans="1:13" ht="9" customHeight="1" x14ac:dyDescent="0.2">
      <c r="A117" s="33">
        <v>2018</v>
      </c>
      <c r="B117" s="34">
        <v>6</v>
      </c>
      <c r="C117" s="36">
        <v>301</v>
      </c>
      <c r="D117" s="36">
        <v>437.82299999999998</v>
      </c>
      <c r="E117" s="36">
        <v>10064.871999999999</v>
      </c>
      <c r="F117" s="36">
        <v>34216.828000000001</v>
      </c>
      <c r="G117" s="113"/>
      <c r="H117" s="35"/>
    </row>
    <row r="118" spans="1:13" ht="9" customHeight="1" x14ac:dyDescent="0.2">
      <c r="A118" s="33">
        <v>2019</v>
      </c>
      <c r="B118" s="34">
        <v>6</v>
      </c>
      <c r="C118" s="36">
        <v>301.25</v>
      </c>
      <c r="D118" s="36">
        <v>409.02699999999999</v>
      </c>
      <c r="E118" s="36">
        <v>9007.91</v>
      </c>
      <c r="F118" s="36">
        <v>27505.061000000002</v>
      </c>
      <c r="G118" s="113"/>
      <c r="H118" s="35"/>
    </row>
    <row r="119" spans="1:13" ht="9" customHeight="1" x14ac:dyDescent="0.2">
      <c r="A119" s="33">
        <v>2020</v>
      </c>
      <c r="B119" s="34">
        <v>6</v>
      </c>
      <c r="C119" s="36">
        <v>294.5</v>
      </c>
      <c r="D119" s="36">
        <v>370.685</v>
      </c>
      <c r="E119" s="36">
        <v>8564.6910000000007</v>
      </c>
      <c r="F119" s="36">
        <v>28706.339</v>
      </c>
      <c r="G119" s="113"/>
      <c r="H119" s="35"/>
    </row>
    <row r="120" spans="1:13" ht="9" customHeight="1" x14ac:dyDescent="0.2">
      <c r="A120" s="33"/>
      <c r="B120" s="34"/>
      <c r="C120" s="36"/>
      <c r="D120" s="36"/>
      <c r="E120" s="36"/>
      <c r="F120" s="36"/>
    </row>
    <row r="121" spans="1:13" ht="9" customHeight="1" x14ac:dyDescent="0.2">
      <c r="A121" s="38">
        <v>2020</v>
      </c>
      <c r="B121" s="34"/>
      <c r="C121" s="36"/>
      <c r="D121" s="36"/>
      <c r="E121" s="36"/>
      <c r="F121" s="36"/>
    </row>
    <row r="122" spans="1:13" ht="9" customHeight="1" x14ac:dyDescent="0.2">
      <c r="A122" s="33" t="s">
        <v>39</v>
      </c>
      <c r="B122" s="34">
        <v>6</v>
      </c>
      <c r="C122" s="36">
        <v>302</v>
      </c>
      <c r="D122" s="36">
        <v>95.69</v>
      </c>
      <c r="E122" s="36">
        <v>2168.0419999999999</v>
      </c>
      <c r="F122" s="36">
        <v>6398.5389999999998</v>
      </c>
      <c r="G122" s="113"/>
      <c r="H122" s="113"/>
      <c r="I122" s="113"/>
      <c r="J122" s="113"/>
      <c r="K122" s="113"/>
      <c r="L122" s="113"/>
      <c r="M122" s="113"/>
    </row>
    <row r="123" spans="1:13" ht="9" customHeight="1" x14ac:dyDescent="0.2">
      <c r="A123" s="33" t="s">
        <v>40</v>
      </c>
      <c r="B123" s="34">
        <v>6</v>
      </c>
      <c r="C123" s="36">
        <v>296</v>
      </c>
      <c r="D123" s="36">
        <v>83.138999999999996</v>
      </c>
      <c r="E123" s="36">
        <v>1828.588</v>
      </c>
      <c r="F123" s="36">
        <v>5448.7550000000001</v>
      </c>
      <c r="G123" s="113"/>
      <c r="H123" s="113"/>
      <c r="I123" s="113"/>
      <c r="J123" s="113"/>
      <c r="K123" s="113"/>
      <c r="L123" s="113"/>
      <c r="M123" s="113"/>
    </row>
    <row r="124" spans="1:13" ht="9" customHeight="1" x14ac:dyDescent="0.2">
      <c r="A124" s="33" t="s">
        <v>41</v>
      </c>
      <c r="B124" s="34">
        <v>6</v>
      </c>
      <c r="C124" s="36">
        <v>294</v>
      </c>
      <c r="D124" s="36">
        <v>92.727000000000004</v>
      </c>
      <c r="E124" s="36">
        <v>2052.489</v>
      </c>
      <c r="F124" s="36">
        <v>5769.9859999999999</v>
      </c>
      <c r="G124" s="113"/>
      <c r="H124" s="113"/>
      <c r="I124" s="113"/>
      <c r="J124" s="113"/>
      <c r="K124" s="113"/>
      <c r="L124" s="113"/>
      <c r="M124" s="113"/>
    </row>
    <row r="125" spans="1:13" ht="9" customHeight="1" x14ac:dyDescent="0.2">
      <c r="A125" s="33" t="s">
        <v>42</v>
      </c>
      <c r="B125" s="34">
        <v>6</v>
      </c>
      <c r="C125" s="36">
        <v>286</v>
      </c>
      <c r="D125" s="36">
        <v>99.129000000000005</v>
      </c>
      <c r="E125" s="36">
        <v>2515.5720000000001</v>
      </c>
      <c r="F125" s="36">
        <v>11089.058999999999</v>
      </c>
      <c r="G125" s="113"/>
      <c r="H125" s="113"/>
      <c r="I125" s="113"/>
      <c r="J125" s="113"/>
      <c r="K125" s="113"/>
      <c r="L125" s="113"/>
      <c r="M125" s="113"/>
    </row>
    <row r="126" spans="1:13" ht="9" customHeight="1" x14ac:dyDescent="0.2">
      <c r="A126" s="33"/>
      <c r="B126" s="34"/>
      <c r="C126" s="36"/>
      <c r="D126" s="36"/>
      <c r="E126" s="36"/>
      <c r="F126" s="36"/>
    </row>
    <row r="127" spans="1:13" ht="9" customHeight="1" x14ac:dyDescent="0.2">
      <c r="A127" s="38">
        <v>2021</v>
      </c>
      <c r="B127" s="34"/>
      <c r="C127" s="36"/>
      <c r="D127" s="36"/>
      <c r="E127" s="36"/>
      <c r="F127" s="36"/>
    </row>
    <row r="128" spans="1:13" ht="9" customHeight="1" x14ac:dyDescent="0.2">
      <c r="A128" s="33" t="s">
        <v>39</v>
      </c>
      <c r="B128" s="34">
        <v>7</v>
      </c>
      <c r="C128" s="36">
        <v>304</v>
      </c>
      <c r="D128" s="36">
        <v>108.319</v>
      </c>
      <c r="E128" s="36">
        <v>2190.415</v>
      </c>
      <c r="F128" s="36">
        <v>6586.6390000000001</v>
      </c>
      <c r="I128" s="114"/>
    </row>
    <row r="129" spans="1:13" ht="9" customHeight="1" x14ac:dyDescent="0.2">
      <c r="A129" s="33" t="s">
        <v>40</v>
      </c>
      <c r="B129" s="34"/>
      <c r="C129" s="36"/>
      <c r="D129" s="36"/>
      <c r="E129" s="36"/>
      <c r="F129" s="36"/>
    </row>
    <row r="130" spans="1:13" ht="9" customHeight="1" x14ac:dyDescent="0.2">
      <c r="A130" s="33" t="s">
        <v>41</v>
      </c>
      <c r="B130" s="34"/>
      <c r="C130" s="36"/>
      <c r="D130" s="36"/>
      <c r="E130" s="36"/>
      <c r="F130" s="36"/>
    </row>
    <row r="131" spans="1:13" ht="9" customHeight="1" x14ac:dyDescent="0.2">
      <c r="A131" s="33" t="s">
        <v>42</v>
      </c>
      <c r="B131" s="34"/>
      <c r="C131" s="36"/>
      <c r="D131" s="36"/>
      <c r="E131" s="36"/>
      <c r="F131" s="36"/>
    </row>
    <row r="132" spans="1:13" ht="17.25" customHeight="1" x14ac:dyDescent="0.2">
      <c r="A132" s="72"/>
      <c r="B132" s="200" t="s">
        <v>20</v>
      </c>
      <c r="C132" s="200"/>
      <c r="D132" s="200"/>
      <c r="E132" s="200"/>
      <c r="F132" s="200"/>
      <c r="G132" s="113"/>
      <c r="H132" s="35"/>
    </row>
    <row r="133" spans="1:13" ht="9" customHeight="1" x14ac:dyDescent="0.2">
      <c r="A133" s="33">
        <v>2014</v>
      </c>
      <c r="B133" s="34">
        <v>13</v>
      </c>
      <c r="C133" s="36">
        <v>442.75</v>
      </c>
      <c r="D133" s="36">
        <v>607.26300000000003</v>
      </c>
      <c r="E133" s="36">
        <v>11907.377</v>
      </c>
      <c r="F133" s="36">
        <v>50045.097000000002</v>
      </c>
      <c r="G133" s="113"/>
      <c r="H133" s="35"/>
    </row>
    <row r="134" spans="1:13" ht="9" customHeight="1" x14ac:dyDescent="0.2">
      <c r="A134" s="33">
        <v>2015</v>
      </c>
      <c r="B134" s="34">
        <v>11.75</v>
      </c>
      <c r="C134" s="36">
        <v>404.25</v>
      </c>
      <c r="D134" s="36">
        <v>555.80499999999995</v>
      </c>
      <c r="E134" s="36">
        <v>10975.803</v>
      </c>
      <c r="F134" s="36">
        <v>47527.567999999999</v>
      </c>
      <c r="G134" s="113"/>
      <c r="H134" s="35"/>
    </row>
    <row r="135" spans="1:13" ht="9" customHeight="1" x14ac:dyDescent="0.2">
      <c r="A135" s="33" t="s">
        <v>210</v>
      </c>
      <c r="B135" s="34">
        <v>11</v>
      </c>
      <c r="C135" s="36">
        <v>373.75</v>
      </c>
      <c r="D135" s="36">
        <v>507.62200000000001</v>
      </c>
      <c r="E135" s="36">
        <v>10584.249</v>
      </c>
      <c r="F135" s="36">
        <v>47328.027000000002</v>
      </c>
      <c r="G135" s="113"/>
      <c r="H135" s="35"/>
    </row>
    <row r="136" spans="1:13" ht="9" customHeight="1" x14ac:dyDescent="0.2">
      <c r="A136" s="33">
        <v>2017</v>
      </c>
      <c r="B136" s="34">
        <v>13</v>
      </c>
      <c r="C136" s="36">
        <v>422.25</v>
      </c>
      <c r="D136" s="36">
        <v>561.76300000000003</v>
      </c>
      <c r="E136" s="36">
        <v>12188.538</v>
      </c>
      <c r="F136" s="36">
        <v>57423.822999999997</v>
      </c>
      <c r="G136" s="113"/>
      <c r="H136" s="35"/>
    </row>
    <row r="137" spans="1:13" ht="9" customHeight="1" x14ac:dyDescent="0.2">
      <c r="A137" s="33">
        <v>2018</v>
      </c>
      <c r="B137" s="34">
        <v>11.75</v>
      </c>
      <c r="C137" s="36">
        <v>390</v>
      </c>
      <c r="D137" s="36">
        <v>530.08600000000001</v>
      </c>
      <c r="E137" s="36">
        <v>12067.01</v>
      </c>
      <c r="F137" s="36">
        <v>50133.667000000001</v>
      </c>
      <c r="G137" s="113"/>
      <c r="H137" s="35"/>
    </row>
    <row r="138" spans="1:13" ht="9" customHeight="1" x14ac:dyDescent="0.2">
      <c r="A138" s="33">
        <v>2019</v>
      </c>
      <c r="B138" s="34">
        <v>12</v>
      </c>
      <c r="C138" s="36">
        <v>408</v>
      </c>
      <c r="D138" s="36">
        <v>512.01099999999997</v>
      </c>
      <c r="E138" s="36">
        <v>13104.098</v>
      </c>
      <c r="F138" s="36">
        <v>59022.597999999998</v>
      </c>
      <c r="G138" s="113"/>
      <c r="H138" s="35"/>
    </row>
    <row r="139" spans="1:13" ht="9" customHeight="1" x14ac:dyDescent="0.2">
      <c r="A139" s="33">
        <v>2020</v>
      </c>
      <c r="B139" s="34">
        <v>12</v>
      </c>
      <c r="C139" s="36">
        <v>438.25</v>
      </c>
      <c r="D139" s="36">
        <v>567.78599999999994</v>
      </c>
      <c r="E139" s="36">
        <v>14243.253000000001</v>
      </c>
      <c r="F139" s="36">
        <v>58708.813000000002</v>
      </c>
      <c r="G139" s="113"/>
      <c r="H139" s="35"/>
    </row>
    <row r="140" spans="1:13" ht="9" customHeight="1" x14ac:dyDescent="0.2">
      <c r="A140" s="33"/>
      <c r="B140" s="34"/>
      <c r="C140" s="36"/>
      <c r="D140" s="36"/>
      <c r="E140" s="36"/>
      <c r="F140" s="36"/>
    </row>
    <row r="141" spans="1:13" ht="9" customHeight="1" x14ac:dyDescent="0.2">
      <c r="A141" s="38">
        <v>2020</v>
      </c>
      <c r="B141" s="34"/>
      <c r="C141" s="36"/>
      <c r="D141" s="36"/>
      <c r="E141" s="36"/>
      <c r="F141" s="36"/>
    </row>
    <row r="142" spans="1:13" ht="9" customHeight="1" x14ac:dyDescent="0.2">
      <c r="A142" s="33" t="s">
        <v>39</v>
      </c>
      <c r="B142" s="34">
        <v>12</v>
      </c>
      <c r="C142" s="36">
        <v>433</v>
      </c>
      <c r="D142" s="36">
        <v>126.58</v>
      </c>
      <c r="E142" s="36">
        <v>3387.3829999999998</v>
      </c>
      <c r="F142" s="36">
        <v>11705.56</v>
      </c>
      <c r="G142" s="113"/>
      <c r="H142" s="113"/>
      <c r="I142" s="113"/>
      <c r="J142" s="113"/>
      <c r="K142" s="113"/>
      <c r="L142" s="113"/>
      <c r="M142" s="113"/>
    </row>
    <row r="143" spans="1:13" ht="9" customHeight="1" x14ac:dyDescent="0.2">
      <c r="A143" s="33" t="s">
        <v>40</v>
      </c>
      <c r="B143" s="34">
        <v>12</v>
      </c>
      <c r="C143" s="36">
        <v>431</v>
      </c>
      <c r="D143" s="36">
        <v>145.828</v>
      </c>
      <c r="E143" s="36">
        <v>3430.4589999999998</v>
      </c>
      <c r="F143" s="36">
        <v>13283.11</v>
      </c>
      <c r="G143" s="113"/>
      <c r="H143" s="113"/>
      <c r="I143" s="113"/>
      <c r="J143" s="113"/>
      <c r="K143" s="113"/>
      <c r="L143" s="113"/>
      <c r="M143" s="113"/>
    </row>
    <row r="144" spans="1:13" ht="9" customHeight="1" x14ac:dyDescent="0.2">
      <c r="A144" s="33" t="s">
        <v>41</v>
      </c>
      <c r="B144" s="34">
        <v>12</v>
      </c>
      <c r="C144" s="36">
        <v>446</v>
      </c>
      <c r="D144" s="36">
        <v>152.13800000000001</v>
      </c>
      <c r="E144" s="36">
        <v>3731.0540000000001</v>
      </c>
      <c r="F144" s="36">
        <v>14365.646000000001</v>
      </c>
      <c r="G144" s="113"/>
      <c r="H144" s="113"/>
      <c r="I144" s="113"/>
      <c r="J144" s="113"/>
      <c r="K144" s="113"/>
      <c r="L144" s="113"/>
      <c r="M144" s="113"/>
    </row>
    <row r="145" spans="1:13" ht="9" customHeight="1" x14ac:dyDescent="0.2">
      <c r="A145" s="33" t="s">
        <v>42</v>
      </c>
      <c r="B145" s="34">
        <v>12</v>
      </c>
      <c r="C145" s="36">
        <v>443</v>
      </c>
      <c r="D145" s="36">
        <v>143.24</v>
      </c>
      <c r="E145" s="36">
        <v>3694.357</v>
      </c>
      <c r="F145" s="36">
        <v>19354.496999999999</v>
      </c>
      <c r="G145" s="113"/>
      <c r="H145" s="113"/>
      <c r="I145" s="113"/>
      <c r="J145" s="113"/>
      <c r="K145" s="113"/>
      <c r="L145" s="113"/>
      <c r="M145" s="113"/>
    </row>
    <row r="146" spans="1:13" ht="9" customHeight="1" x14ac:dyDescent="0.2">
      <c r="A146" s="33"/>
      <c r="B146" s="34"/>
      <c r="C146" s="36"/>
      <c r="D146" s="36"/>
      <c r="E146" s="36"/>
      <c r="F146" s="36"/>
    </row>
    <row r="147" spans="1:13" ht="9" customHeight="1" x14ac:dyDescent="0.2">
      <c r="A147" s="38">
        <v>2021</v>
      </c>
      <c r="B147" s="34"/>
      <c r="C147" s="36"/>
      <c r="D147" s="36"/>
      <c r="E147" s="36"/>
      <c r="F147" s="36"/>
    </row>
    <row r="148" spans="1:13" ht="9" customHeight="1" x14ac:dyDescent="0.2">
      <c r="A148" s="33" t="s">
        <v>39</v>
      </c>
      <c r="B148" s="34">
        <v>13</v>
      </c>
      <c r="C148" s="36">
        <v>458</v>
      </c>
      <c r="D148" s="36">
        <v>149.798</v>
      </c>
      <c r="E148" s="36">
        <v>3605.5279999999998</v>
      </c>
      <c r="F148" s="36">
        <v>11661.846</v>
      </c>
      <c r="I148" s="114"/>
    </row>
    <row r="149" spans="1:13" ht="9" customHeight="1" x14ac:dyDescent="0.2">
      <c r="A149" s="33" t="s">
        <v>40</v>
      </c>
      <c r="B149" s="34"/>
      <c r="C149" s="36"/>
      <c r="D149" s="36"/>
      <c r="E149" s="36"/>
      <c r="F149" s="36"/>
    </row>
    <row r="150" spans="1:13" ht="9" customHeight="1" x14ac:dyDescent="0.2">
      <c r="A150" s="33" t="s">
        <v>41</v>
      </c>
      <c r="B150" s="34"/>
      <c r="C150" s="36"/>
      <c r="D150" s="36"/>
      <c r="E150" s="36"/>
      <c r="F150" s="36"/>
    </row>
    <row r="151" spans="1:13" ht="9" customHeight="1" x14ac:dyDescent="0.2">
      <c r="A151" s="33" t="s">
        <v>42</v>
      </c>
      <c r="B151" s="34"/>
      <c r="C151" s="36"/>
      <c r="D151" s="36"/>
      <c r="E151" s="36"/>
      <c r="F151" s="36"/>
    </row>
    <row r="152" spans="1:13" ht="17.25" customHeight="1" x14ac:dyDescent="0.2">
      <c r="A152" s="72"/>
      <c r="B152" s="200" t="s">
        <v>5</v>
      </c>
      <c r="C152" s="200"/>
      <c r="D152" s="200"/>
      <c r="E152" s="200"/>
      <c r="F152" s="200"/>
      <c r="G152" s="113"/>
      <c r="H152" s="35"/>
    </row>
    <row r="153" spans="1:13" ht="9" customHeight="1" x14ac:dyDescent="0.2">
      <c r="A153" s="33">
        <v>2014</v>
      </c>
      <c r="B153" s="34">
        <v>9</v>
      </c>
      <c r="C153" s="36">
        <v>298</v>
      </c>
      <c r="D153" s="36">
        <v>437.66899999999998</v>
      </c>
      <c r="E153" s="36">
        <v>7463.2209999999995</v>
      </c>
      <c r="F153" s="36">
        <v>24627.784</v>
      </c>
      <c r="G153" s="113"/>
      <c r="H153" s="35"/>
    </row>
    <row r="154" spans="1:13" ht="9" customHeight="1" x14ac:dyDescent="0.2">
      <c r="A154" s="33">
        <v>2015</v>
      </c>
      <c r="B154" s="34">
        <v>9</v>
      </c>
      <c r="C154" s="36">
        <v>289.75</v>
      </c>
      <c r="D154" s="36">
        <v>411.75400000000002</v>
      </c>
      <c r="E154" s="36">
        <v>7804.9769999999999</v>
      </c>
      <c r="F154" s="36">
        <v>24579.044999999998</v>
      </c>
      <c r="G154" s="113"/>
      <c r="H154" s="35"/>
    </row>
    <row r="155" spans="1:13" ht="9" customHeight="1" x14ac:dyDescent="0.2">
      <c r="A155" s="33" t="s">
        <v>210</v>
      </c>
      <c r="B155" s="34">
        <v>9</v>
      </c>
      <c r="C155" s="36">
        <v>304.75</v>
      </c>
      <c r="D155" s="36">
        <v>474.23</v>
      </c>
      <c r="E155" s="36">
        <v>9147.6280000000006</v>
      </c>
      <c r="F155" s="36">
        <v>24649.021000000001</v>
      </c>
      <c r="G155" s="113"/>
      <c r="H155" s="35"/>
    </row>
    <row r="156" spans="1:13" ht="9" customHeight="1" x14ac:dyDescent="0.2">
      <c r="A156" s="33">
        <v>2017</v>
      </c>
      <c r="B156" s="34">
        <v>10</v>
      </c>
      <c r="C156" s="36">
        <v>322.25</v>
      </c>
      <c r="D156" s="36">
        <v>494.71499999999997</v>
      </c>
      <c r="E156" s="36">
        <v>10059.075999999999</v>
      </c>
      <c r="F156" s="36">
        <v>27445.66</v>
      </c>
      <c r="G156" s="113"/>
      <c r="H156" s="35"/>
    </row>
    <row r="157" spans="1:13" ht="9" customHeight="1" x14ac:dyDescent="0.2">
      <c r="A157" s="33">
        <v>2018</v>
      </c>
      <c r="B157" s="34">
        <v>9</v>
      </c>
      <c r="C157" s="36">
        <v>323.25</v>
      </c>
      <c r="D157" s="36">
        <v>457.98200000000003</v>
      </c>
      <c r="E157" s="36">
        <v>9822.1450000000004</v>
      </c>
      <c r="F157" s="36">
        <v>29678.93</v>
      </c>
      <c r="G157" s="113"/>
      <c r="H157" s="35"/>
    </row>
    <row r="158" spans="1:13" ht="9" customHeight="1" x14ac:dyDescent="0.2">
      <c r="A158" s="33">
        <v>2019</v>
      </c>
      <c r="B158" s="34">
        <v>9</v>
      </c>
      <c r="C158" s="36">
        <v>323.75</v>
      </c>
      <c r="D158" s="36">
        <v>446.40699999999998</v>
      </c>
      <c r="E158" s="36">
        <v>10310.157999999999</v>
      </c>
      <c r="F158" s="36">
        <v>30247.653999999999</v>
      </c>
      <c r="G158" s="113"/>
      <c r="H158" s="35"/>
    </row>
    <row r="159" spans="1:13" ht="9" customHeight="1" x14ac:dyDescent="0.2">
      <c r="A159" s="33">
        <v>2020</v>
      </c>
      <c r="B159" s="34">
        <v>9</v>
      </c>
      <c r="C159" s="36">
        <v>324.75</v>
      </c>
      <c r="D159" s="36">
        <v>435.72899999999998</v>
      </c>
      <c r="E159" s="36">
        <v>10432.796</v>
      </c>
      <c r="F159" s="36">
        <v>29808.6</v>
      </c>
      <c r="G159" s="113"/>
      <c r="H159" s="35"/>
    </row>
    <row r="160" spans="1:13" ht="9" customHeight="1" x14ac:dyDescent="0.2">
      <c r="A160" s="33"/>
      <c r="B160" s="34"/>
      <c r="C160" s="36"/>
      <c r="D160" s="36"/>
      <c r="E160" s="36"/>
      <c r="F160" s="36"/>
    </row>
    <row r="161" spans="1:13" ht="9" customHeight="1" x14ac:dyDescent="0.2">
      <c r="A161" s="38">
        <v>2020</v>
      </c>
      <c r="B161" s="34"/>
      <c r="C161" s="36"/>
      <c r="D161" s="36"/>
      <c r="E161" s="36"/>
      <c r="F161" s="36"/>
    </row>
    <row r="162" spans="1:13" ht="9" customHeight="1" x14ac:dyDescent="0.2">
      <c r="A162" s="33" t="s">
        <v>39</v>
      </c>
      <c r="B162" s="34">
        <v>9</v>
      </c>
      <c r="C162" s="36">
        <v>322</v>
      </c>
      <c r="D162" s="36">
        <v>109.449</v>
      </c>
      <c r="E162" s="36">
        <v>2432.8150000000001</v>
      </c>
      <c r="F162" s="36">
        <v>6484.4030000000002</v>
      </c>
      <c r="G162" s="113"/>
      <c r="H162" s="113"/>
      <c r="I162" s="113"/>
      <c r="J162" s="113"/>
      <c r="K162" s="113"/>
      <c r="L162" s="113"/>
      <c r="M162" s="113"/>
    </row>
    <row r="163" spans="1:13" ht="9" customHeight="1" x14ac:dyDescent="0.2">
      <c r="A163" s="33" t="s">
        <v>40</v>
      </c>
      <c r="B163" s="34">
        <v>9</v>
      </c>
      <c r="C163" s="36">
        <v>312</v>
      </c>
      <c r="D163" s="36">
        <v>100.581</v>
      </c>
      <c r="E163" s="36">
        <v>2498.33</v>
      </c>
      <c r="F163" s="36">
        <v>6472.1949999999997</v>
      </c>
      <c r="G163" s="113"/>
      <c r="H163" s="113"/>
      <c r="I163" s="113"/>
      <c r="J163" s="113"/>
      <c r="K163" s="113"/>
      <c r="L163" s="113"/>
      <c r="M163" s="113"/>
    </row>
    <row r="164" spans="1:13" ht="9" customHeight="1" x14ac:dyDescent="0.2">
      <c r="A164" s="33" t="s">
        <v>41</v>
      </c>
      <c r="B164" s="34">
        <v>9</v>
      </c>
      <c r="C164" s="36">
        <v>331</v>
      </c>
      <c r="D164" s="36">
        <v>115.87</v>
      </c>
      <c r="E164" s="36">
        <v>2705.44</v>
      </c>
      <c r="F164" s="36">
        <v>7769.8620000000001</v>
      </c>
      <c r="G164" s="113"/>
      <c r="H164" s="113"/>
      <c r="I164" s="113"/>
      <c r="J164" s="113"/>
      <c r="K164" s="113"/>
      <c r="L164" s="113"/>
      <c r="M164" s="113"/>
    </row>
    <row r="165" spans="1:13" ht="9" customHeight="1" x14ac:dyDescent="0.2">
      <c r="A165" s="33" t="s">
        <v>42</v>
      </c>
      <c r="B165" s="34">
        <v>9</v>
      </c>
      <c r="C165" s="36">
        <v>334</v>
      </c>
      <c r="D165" s="36">
        <v>109.82899999999999</v>
      </c>
      <c r="E165" s="36">
        <v>2796.2109999999998</v>
      </c>
      <c r="F165" s="36">
        <v>9082.14</v>
      </c>
      <c r="G165" s="113"/>
      <c r="H165" s="113"/>
      <c r="I165" s="113"/>
      <c r="J165" s="113"/>
      <c r="K165" s="113"/>
      <c r="L165" s="113"/>
      <c r="M165" s="113"/>
    </row>
    <row r="166" spans="1:13" ht="9" customHeight="1" x14ac:dyDescent="0.2">
      <c r="A166" s="33"/>
      <c r="B166" s="34"/>
      <c r="C166" s="36"/>
      <c r="D166" s="36"/>
      <c r="E166" s="36"/>
      <c r="F166" s="36"/>
    </row>
    <row r="167" spans="1:13" ht="9" customHeight="1" x14ac:dyDescent="0.2">
      <c r="A167" s="38">
        <v>2021</v>
      </c>
      <c r="B167" s="34"/>
      <c r="C167" s="36"/>
      <c r="D167" s="36"/>
      <c r="E167" s="36"/>
      <c r="F167" s="36"/>
    </row>
    <row r="168" spans="1:13" ht="9" customHeight="1" x14ac:dyDescent="0.2">
      <c r="A168" s="33" t="s">
        <v>39</v>
      </c>
      <c r="B168" s="34">
        <v>11</v>
      </c>
      <c r="C168" s="36">
        <v>350</v>
      </c>
      <c r="D168" s="36">
        <v>113.911</v>
      </c>
      <c r="E168" s="36">
        <v>2553.0540000000001</v>
      </c>
      <c r="F168" s="36">
        <v>6087.1970000000001</v>
      </c>
      <c r="I168" s="114"/>
    </row>
    <row r="169" spans="1:13" ht="9" customHeight="1" x14ac:dyDescent="0.2">
      <c r="A169" s="33" t="s">
        <v>40</v>
      </c>
      <c r="B169" s="34"/>
      <c r="C169" s="36"/>
      <c r="D169" s="36"/>
      <c r="E169" s="36"/>
      <c r="F169" s="36"/>
    </row>
    <row r="170" spans="1:13" ht="9" customHeight="1" x14ac:dyDescent="0.2">
      <c r="A170" s="33" t="s">
        <v>41</v>
      </c>
      <c r="B170" s="34"/>
      <c r="C170" s="36"/>
      <c r="D170" s="36"/>
      <c r="E170" s="36"/>
      <c r="F170" s="36"/>
    </row>
    <row r="171" spans="1:13" ht="9" customHeight="1" x14ac:dyDescent="0.2">
      <c r="A171" s="33" t="s">
        <v>42</v>
      </c>
      <c r="B171" s="34"/>
      <c r="C171" s="36"/>
      <c r="D171" s="36"/>
      <c r="E171" s="36"/>
      <c r="F171" s="36"/>
    </row>
    <row r="172" spans="1:13" ht="9" customHeight="1" x14ac:dyDescent="0.2">
      <c r="A172" s="40"/>
      <c r="B172" s="34"/>
      <c r="C172" s="36"/>
      <c r="D172" s="36"/>
      <c r="E172" s="36"/>
      <c r="F172" s="36"/>
      <c r="G172" s="35"/>
      <c r="H172" s="35"/>
      <c r="I172" s="35"/>
      <c r="J172" s="35"/>
    </row>
    <row r="173" spans="1:13" ht="18" customHeight="1" x14ac:dyDescent="0.2">
      <c r="A173" s="72"/>
      <c r="B173" s="200" t="s">
        <v>21</v>
      </c>
      <c r="C173" s="200"/>
      <c r="D173" s="200"/>
      <c r="E173" s="200"/>
      <c r="F173" s="200"/>
      <c r="G173" s="113"/>
      <c r="H173" s="35"/>
    </row>
    <row r="174" spans="1:13" ht="9" customHeight="1" x14ac:dyDescent="0.2">
      <c r="A174" s="33">
        <v>2014</v>
      </c>
      <c r="B174" s="34">
        <v>7</v>
      </c>
      <c r="C174" s="36">
        <v>303.75</v>
      </c>
      <c r="D174" s="36">
        <v>420.84</v>
      </c>
      <c r="E174" s="36">
        <v>7376.8140000000003</v>
      </c>
      <c r="F174" s="36">
        <v>28880.814999999999</v>
      </c>
      <c r="G174" s="113"/>
      <c r="H174" s="35"/>
    </row>
    <row r="175" spans="1:13" ht="9" customHeight="1" x14ac:dyDescent="0.2">
      <c r="A175" s="33">
        <v>2015</v>
      </c>
      <c r="B175" s="34">
        <v>7</v>
      </c>
      <c r="C175" s="36">
        <v>283.5</v>
      </c>
      <c r="D175" s="36">
        <v>373.18299999999999</v>
      </c>
      <c r="E175" s="36">
        <v>7224.2830000000004</v>
      </c>
      <c r="F175" s="36">
        <v>23846.01</v>
      </c>
      <c r="G175" s="113"/>
      <c r="H175" s="35"/>
    </row>
    <row r="176" spans="1:13" ht="9" customHeight="1" x14ac:dyDescent="0.2">
      <c r="A176" s="33" t="s">
        <v>210</v>
      </c>
      <c r="B176" s="34">
        <v>6</v>
      </c>
      <c r="C176" s="36">
        <v>266.25</v>
      </c>
      <c r="D176" s="36">
        <v>354.459</v>
      </c>
      <c r="E176" s="36">
        <v>7120.9</v>
      </c>
      <c r="F176" s="36">
        <v>20073.342000000001</v>
      </c>
      <c r="G176" s="113"/>
      <c r="H176" s="35"/>
    </row>
    <row r="177" spans="1:13" ht="9" customHeight="1" x14ac:dyDescent="0.2">
      <c r="A177" s="33">
        <v>2017</v>
      </c>
      <c r="B177" s="34">
        <v>6</v>
      </c>
      <c r="C177" s="36">
        <v>269.75</v>
      </c>
      <c r="D177" s="36">
        <v>369.62700000000001</v>
      </c>
      <c r="E177" s="36">
        <v>7154.3879999999999</v>
      </c>
      <c r="F177" s="36">
        <v>20700.082999999999</v>
      </c>
      <c r="G177" s="113"/>
      <c r="H177" s="35"/>
    </row>
    <row r="178" spans="1:13" ht="9" customHeight="1" x14ac:dyDescent="0.2">
      <c r="A178" s="33">
        <v>2018</v>
      </c>
      <c r="B178" s="34">
        <v>5</v>
      </c>
      <c r="C178" s="36">
        <v>251.75</v>
      </c>
      <c r="D178" s="36">
        <v>321.62400000000002</v>
      </c>
      <c r="E178" s="36">
        <v>6970.9030000000002</v>
      </c>
      <c r="F178" s="36">
        <v>18083.64</v>
      </c>
      <c r="G178" s="113"/>
      <c r="H178" s="35"/>
    </row>
    <row r="179" spans="1:13" ht="9" customHeight="1" x14ac:dyDescent="0.2">
      <c r="A179" s="33">
        <v>2019</v>
      </c>
      <c r="B179" s="34">
        <v>5</v>
      </c>
      <c r="C179" s="36">
        <v>254</v>
      </c>
      <c r="D179" s="36">
        <v>312.92200000000003</v>
      </c>
      <c r="E179" s="36">
        <v>7370.6009999999997</v>
      </c>
      <c r="F179" s="36">
        <v>27854.504000000001</v>
      </c>
      <c r="G179" s="113"/>
      <c r="H179" s="35"/>
    </row>
    <row r="180" spans="1:13" ht="9" customHeight="1" x14ac:dyDescent="0.2">
      <c r="A180" s="33">
        <v>2020</v>
      </c>
      <c r="B180" s="34">
        <v>5</v>
      </c>
      <c r="C180" s="36">
        <v>253.25</v>
      </c>
      <c r="D180" s="36">
        <v>411.64299999999997</v>
      </c>
      <c r="E180" s="36">
        <v>7836.7209999999995</v>
      </c>
      <c r="F180" s="36">
        <v>25831.675999999999</v>
      </c>
      <c r="G180" s="113"/>
      <c r="H180" s="35"/>
    </row>
    <row r="181" spans="1:13" ht="9" customHeight="1" x14ac:dyDescent="0.2">
      <c r="A181" s="33"/>
      <c r="B181" s="34"/>
      <c r="C181" s="36"/>
      <c r="D181" s="36"/>
      <c r="E181" s="36"/>
      <c r="F181" s="36"/>
    </row>
    <row r="182" spans="1:13" ht="9" customHeight="1" x14ac:dyDescent="0.2">
      <c r="A182" s="38">
        <v>2020</v>
      </c>
      <c r="B182" s="34"/>
      <c r="C182" s="36"/>
      <c r="D182" s="36"/>
      <c r="E182" s="36"/>
      <c r="F182" s="36"/>
    </row>
    <row r="183" spans="1:13" ht="9" customHeight="1" x14ac:dyDescent="0.2">
      <c r="A183" s="33" t="s">
        <v>39</v>
      </c>
      <c r="B183" s="34">
        <v>5</v>
      </c>
      <c r="C183" s="36">
        <v>250</v>
      </c>
      <c r="D183" s="36">
        <v>96.47</v>
      </c>
      <c r="E183" s="36">
        <v>1950.0419999999999</v>
      </c>
      <c r="F183" s="36">
        <v>7381.96</v>
      </c>
      <c r="G183" s="113"/>
      <c r="H183" s="113"/>
      <c r="I183" s="113"/>
      <c r="J183" s="113"/>
      <c r="K183" s="113"/>
      <c r="L183" s="113"/>
      <c r="M183" s="113"/>
    </row>
    <row r="184" spans="1:13" ht="9" customHeight="1" x14ac:dyDescent="0.2">
      <c r="A184" s="33" t="s">
        <v>40</v>
      </c>
      <c r="B184" s="34">
        <v>5</v>
      </c>
      <c r="C184" s="36">
        <v>248</v>
      </c>
      <c r="D184" s="36">
        <v>95.688999999999993</v>
      </c>
      <c r="E184" s="36">
        <v>1881.9069999999999</v>
      </c>
      <c r="F184" s="36">
        <v>5912.8519999999999</v>
      </c>
      <c r="G184" s="113"/>
      <c r="H184" s="113"/>
      <c r="I184" s="113"/>
      <c r="J184" s="113"/>
      <c r="K184" s="113"/>
      <c r="L184" s="113"/>
      <c r="M184" s="113"/>
    </row>
    <row r="185" spans="1:13" ht="9" customHeight="1" x14ac:dyDescent="0.2">
      <c r="A185" s="33" t="s">
        <v>41</v>
      </c>
      <c r="B185" s="34">
        <v>5</v>
      </c>
      <c r="C185" s="36">
        <v>259</v>
      </c>
      <c r="D185" s="36">
        <v>110.679</v>
      </c>
      <c r="E185" s="36">
        <v>1986.779</v>
      </c>
      <c r="F185" s="36">
        <v>5012.4809999999998</v>
      </c>
      <c r="G185" s="113"/>
      <c r="H185" s="113"/>
      <c r="I185" s="113"/>
      <c r="J185" s="113"/>
      <c r="K185" s="113"/>
      <c r="L185" s="113"/>
      <c r="M185" s="113"/>
    </row>
    <row r="186" spans="1:13" ht="9" customHeight="1" x14ac:dyDescent="0.2">
      <c r="A186" s="33" t="s">
        <v>42</v>
      </c>
      <c r="B186" s="34">
        <v>5</v>
      </c>
      <c r="C186" s="36">
        <v>256</v>
      </c>
      <c r="D186" s="36">
        <v>108.80500000000001</v>
      </c>
      <c r="E186" s="36">
        <v>2017.9929999999999</v>
      </c>
      <c r="F186" s="36">
        <v>7524.3829999999998</v>
      </c>
      <c r="G186" s="113"/>
      <c r="H186" s="113"/>
      <c r="I186" s="113"/>
      <c r="J186" s="113"/>
      <c r="K186" s="113"/>
      <c r="L186" s="113"/>
      <c r="M186" s="113"/>
    </row>
    <row r="187" spans="1:13" ht="9" customHeight="1" x14ac:dyDescent="0.2">
      <c r="A187" s="33"/>
      <c r="B187" s="34"/>
      <c r="C187" s="36"/>
      <c r="D187" s="36"/>
      <c r="E187" s="36"/>
      <c r="F187" s="36"/>
    </row>
    <row r="188" spans="1:13" ht="9" customHeight="1" x14ac:dyDescent="0.2">
      <c r="A188" s="38">
        <v>2021</v>
      </c>
      <c r="B188" s="34"/>
      <c r="C188" s="36"/>
      <c r="D188" s="36"/>
      <c r="E188" s="36"/>
      <c r="F188" s="36"/>
    </row>
    <row r="189" spans="1:13" ht="9" customHeight="1" x14ac:dyDescent="0.2">
      <c r="A189" s="33" t="s">
        <v>39</v>
      </c>
      <c r="B189" s="34">
        <v>7</v>
      </c>
      <c r="C189" s="36">
        <v>304</v>
      </c>
      <c r="D189" s="36">
        <v>109.139</v>
      </c>
      <c r="E189" s="36">
        <v>2416.444</v>
      </c>
      <c r="F189" s="36">
        <v>5476.9030000000002</v>
      </c>
      <c r="I189" s="114"/>
    </row>
    <row r="190" spans="1:13" ht="9" customHeight="1" x14ac:dyDescent="0.2">
      <c r="A190" s="33" t="s">
        <v>40</v>
      </c>
      <c r="B190" s="34"/>
      <c r="C190" s="36"/>
      <c r="D190" s="36"/>
      <c r="E190" s="36"/>
      <c r="F190" s="36"/>
    </row>
    <row r="191" spans="1:13" ht="9" customHeight="1" x14ac:dyDescent="0.2">
      <c r="A191" s="33" t="s">
        <v>41</v>
      </c>
      <c r="B191" s="34"/>
      <c r="C191" s="36"/>
      <c r="D191" s="36"/>
      <c r="E191" s="36"/>
      <c r="F191" s="36"/>
    </row>
    <row r="192" spans="1:13" ht="9" customHeight="1" x14ac:dyDescent="0.2">
      <c r="A192" s="33" t="s">
        <v>42</v>
      </c>
      <c r="B192" s="34"/>
      <c r="C192" s="36"/>
      <c r="D192" s="36"/>
      <c r="E192" s="36"/>
      <c r="F192" s="36"/>
    </row>
    <row r="193" spans="1:13" ht="17.25" customHeight="1" x14ac:dyDescent="0.2">
      <c r="A193" s="72"/>
      <c r="B193" s="200" t="s">
        <v>17</v>
      </c>
      <c r="C193" s="200"/>
      <c r="D193" s="200"/>
      <c r="E193" s="200"/>
      <c r="F193" s="200"/>
      <c r="G193" s="113"/>
      <c r="H193" s="35"/>
    </row>
    <row r="194" spans="1:13" ht="9" customHeight="1" x14ac:dyDescent="0.2">
      <c r="A194" s="33">
        <v>2014</v>
      </c>
      <c r="B194" s="34">
        <v>17</v>
      </c>
      <c r="C194" s="36">
        <v>727.25</v>
      </c>
      <c r="D194" s="36">
        <v>1008.794</v>
      </c>
      <c r="E194" s="36">
        <v>18037.133999999998</v>
      </c>
      <c r="F194" s="36">
        <v>67424.398000000001</v>
      </c>
      <c r="G194" s="113"/>
      <c r="H194" s="35"/>
    </row>
    <row r="195" spans="1:13" ht="9" customHeight="1" x14ac:dyDescent="0.2">
      <c r="A195" s="33">
        <v>2015</v>
      </c>
      <c r="B195" s="34">
        <v>16</v>
      </c>
      <c r="C195" s="36">
        <v>708</v>
      </c>
      <c r="D195" s="36">
        <v>911.37</v>
      </c>
      <c r="E195" s="36">
        <v>18543.786</v>
      </c>
      <c r="F195" s="36">
        <v>74314.402000000002</v>
      </c>
      <c r="G195" s="113"/>
      <c r="H195" s="35"/>
    </row>
    <row r="196" spans="1:13" ht="9" customHeight="1" x14ac:dyDescent="0.2">
      <c r="A196" s="33" t="s">
        <v>210</v>
      </c>
      <c r="B196" s="34">
        <v>17</v>
      </c>
      <c r="C196" s="36">
        <v>756.5</v>
      </c>
      <c r="D196" s="36">
        <v>988.947</v>
      </c>
      <c r="E196" s="36">
        <v>20144.095000000001</v>
      </c>
      <c r="F196" s="36">
        <v>71576.831000000006</v>
      </c>
      <c r="G196" s="113"/>
      <c r="H196" s="35"/>
    </row>
    <row r="197" spans="1:13" ht="9" customHeight="1" x14ac:dyDescent="0.2">
      <c r="A197" s="33">
        <v>2017</v>
      </c>
      <c r="B197" s="34">
        <v>17</v>
      </c>
      <c r="C197" s="36">
        <v>722</v>
      </c>
      <c r="D197" s="36">
        <v>990.41499999999996</v>
      </c>
      <c r="E197" s="36">
        <v>19517.932000000001</v>
      </c>
      <c r="F197" s="36">
        <v>76625.258000000002</v>
      </c>
      <c r="G197" s="113"/>
      <c r="H197" s="35"/>
    </row>
    <row r="198" spans="1:13" ht="9" customHeight="1" x14ac:dyDescent="0.2">
      <c r="A198" s="33">
        <v>2018</v>
      </c>
      <c r="B198" s="34">
        <v>14</v>
      </c>
      <c r="C198" s="36">
        <v>691.5</v>
      </c>
      <c r="D198" s="36">
        <v>886.005</v>
      </c>
      <c r="E198" s="36">
        <v>19338.421999999999</v>
      </c>
      <c r="F198" s="36">
        <v>72892.153999999995</v>
      </c>
      <c r="G198" s="113"/>
      <c r="H198" s="35"/>
    </row>
    <row r="199" spans="1:13" ht="9" customHeight="1" x14ac:dyDescent="0.2">
      <c r="A199" s="33">
        <v>2019</v>
      </c>
      <c r="B199" s="34">
        <v>15</v>
      </c>
      <c r="C199" s="36">
        <v>688.5</v>
      </c>
      <c r="D199" s="36">
        <v>882.41399999999999</v>
      </c>
      <c r="E199" s="36">
        <v>19602.455999999998</v>
      </c>
      <c r="F199" s="36">
        <v>65158.728999999999</v>
      </c>
      <c r="G199" s="113"/>
      <c r="H199" s="35"/>
    </row>
    <row r="200" spans="1:13" ht="9" customHeight="1" x14ac:dyDescent="0.2">
      <c r="A200" s="33">
        <v>2020</v>
      </c>
      <c r="B200" s="34">
        <v>16</v>
      </c>
      <c r="C200" s="36">
        <v>677</v>
      </c>
      <c r="D200" s="36">
        <v>851.06700000000001</v>
      </c>
      <c r="E200" s="36">
        <v>19127.928</v>
      </c>
      <c r="F200" s="36">
        <v>76424.179000000004</v>
      </c>
      <c r="G200" s="113"/>
      <c r="H200" s="35"/>
    </row>
    <row r="201" spans="1:13" ht="9" customHeight="1" x14ac:dyDescent="0.2">
      <c r="A201" s="33"/>
      <c r="B201" s="34"/>
      <c r="C201" s="36"/>
      <c r="D201" s="36"/>
      <c r="E201" s="36"/>
      <c r="F201" s="36"/>
    </row>
    <row r="202" spans="1:13" ht="9" customHeight="1" x14ac:dyDescent="0.2">
      <c r="A202" s="38">
        <v>2020</v>
      </c>
      <c r="B202" s="34"/>
      <c r="C202" s="36"/>
      <c r="D202" s="36"/>
      <c r="E202" s="36"/>
      <c r="F202" s="36"/>
    </row>
    <row r="203" spans="1:13" ht="9" customHeight="1" x14ac:dyDescent="0.2">
      <c r="A203" s="33" t="s">
        <v>39</v>
      </c>
      <c r="B203" s="34">
        <v>16</v>
      </c>
      <c r="C203" s="36">
        <v>681</v>
      </c>
      <c r="D203" s="36">
        <v>210.13</v>
      </c>
      <c r="E203" s="36">
        <v>4820.8059999999996</v>
      </c>
      <c r="F203" s="36">
        <v>13895.581</v>
      </c>
      <c r="G203" s="113"/>
      <c r="H203" s="113"/>
      <c r="I203" s="113"/>
      <c r="J203" s="113"/>
      <c r="K203" s="113"/>
      <c r="L203" s="113"/>
      <c r="M203" s="113"/>
    </row>
    <row r="204" spans="1:13" ht="9" customHeight="1" x14ac:dyDescent="0.2">
      <c r="A204" s="33" t="s">
        <v>40</v>
      </c>
      <c r="B204" s="34">
        <v>16</v>
      </c>
      <c r="C204" s="36">
        <v>665</v>
      </c>
      <c r="D204" s="36">
        <v>206.953</v>
      </c>
      <c r="E204" s="36">
        <v>4641.6729999999998</v>
      </c>
      <c r="F204" s="36">
        <v>23824.252</v>
      </c>
      <c r="G204" s="113"/>
      <c r="H204" s="113"/>
      <c r="I204" s="113"/>
      <c r="J204" s="113"/>
      <c r="K204" s="113"/>
      <c r="L204" s="113"/>
      <c r="M204" s="113"/>
    </row>
    <row r="205" spans="1:13" ht="9" customHeight="1" x14ac:dyDescent="0.2">
      <c r="A205" s="33" t="s">
        <v>41</v>
      </c>
      <c r="B205" s="34">
        <v>16</v>
      </c>
      <c r="C205" s="36">
        <v>683</v>
      </c>
      <c r="D205" s="36">
        <v>224.37299999999999</v>
      </c>
      <c r="E205" s="36">
        <v>4828.5259999999998</v>
      </c>
      <c r="F205" s="36">
        <v>15757.074000000001</v>
      </c>
      <c r="G205" s="113"/>
      <c r="H205" s="113"/>
      <c r="I205" s="113"/>
      <c r="J205" s="113"/>
      <c r="K205" s="113"/>
      <c r="L205" s="113"/>
      <c r="M205" s="113"/>
    </row>
    <row r="206" spans="1:13" ht="9" customHeight="1" x14ac:dyDescent="0.2">
      <c r="A206" s="33" t="s">
        <v>42</v>
      </c>
      <c r="B206" s="34">
        <v>16</v>
      </c>
      <c r="C206" s="36">
        <v>679</v>
      </c>
      <c r="D206" s="36">
        <v>209.61099999999999</v>
      </c>
      <c r="E206" s="36">
        <v>4836.9229999999998</v>
      </c>
      <c r="F206" s="36">
        <v>22947.272000000001</v>
      </c>
      <c r="G206" s="113"/>
      <c r="H206" s="113"/>
      <c r="I206" s="113"/>
      <c r="J206" s="113"/>
      <c r="K206" s="113"/>
      <c r="L206" s="113"/>
      <c r="M206" s="113"/>
    </row>
    <row r="207" spans="1:13" ht="9" customHeight="1" x14ac:dyDescent="0.2">
      <c r="A207" s="33"/>
      <c r="B207" s="34"/>
      <c r="C207" s="36"/>
      <c r="D207" s="36"/>
      <c r="E207" s="36"/>
      <c r="F207" s="36"/>
    </row>
    <row r="208" spans="1:13" ht="9" customHeight="1" x14ac:dyDescent="0.2">
      <c r="A208" s="38">
        <v>2021</v>
      </c>
      <c r="B208" s="34"/>
      <c r="C208" s="36"/>
      <c r="D208" s="36"/>
      <c r="E208" s="36"/>
      <c r="F208" s="36"/>
    </row>
    <row r="209" spans="1:13" ht="9" customHeight="1" x14ac:dyDescent="0.2">
      <c r="A209" s="33" t="s">
        <v>39</v>
      </c>
      <c r="B209" s="34">
        <v>19</v>
      </c>
      <c r="C209" s="36">
        <v>710</v>
      </c>
      <c r="D209" s="36">
        <v>216.91</v>
      </c>
      <c r="E209" s="36">
        <v>4932.2709999999997</v>
      </c>
      <c r="F209" s="36">
        <v>13550.458000000001</v>
      </c>
      <c r="I209" s="114"/>
    </row>
    <row r="210" spans="1:13" ht="9" customHeight="1" x14ac:dyDescent="0.2">
      <c r="A210" s="33" t="s">
        <v>40</v>
      </c>
      <c r="B210" s="34"/>
      <c r="C210" s="36"/>
      <c r="D210" s="36"/>
      <c r="E210" s="36"/>
      <c r="F210" s="36"/>
    </row>
    <row r="211" spans="1:13" ht="9" customHeight="1" x14ac:dyDescent="0.2">
      <c r="A211" s="33" t="s">
        <v>41</v>
      </c>
      <c r="B211" s="34"/>
      <c r="C211" s="36"/>
      <c r="D211" s="36"/>
      <c r="E211" s="36"/>
      <c r="F211" s="36"/>
    </row>
    <row r="212" spans="1:13" ht="9" customHeight="1" x14ac:dyDescent="0.2">
      <c r="A212" s="33" t="s">
        <v>42</v>
      </c>
      <c r="B212" s="34"/>
      <c r="C212" s="36"/>
      <c r="D212" s="36"/>
      <c r="E212" s="36"/>
      <c r="F212" s="36"/>
    </row>
    <row r="213" spans="1:13" ht="17.25" customHeight="1" x14ac:dyDescent="0.2">
      <c r="A213" s="72"/>
      <c r="B213" s="200" t="s">
        <v>19</v>
      </c>
      <c r="C213" s="200"/>
      <c r="D213" s="200"/>
      <c r="E213" s="200"/>
      <c r="F213" s="200"/>
      <c r="G213" s="113"/>
      <c r="H213" s="35"/>
    </row>
    <row r="214" spans="1:13" ht="9" customHeight="1" x14ac:dyDescent="0.2">
      <c r="A214" s="33">
        <v>2014</v>
      </c>
      <c r="B214" s="34">
        <v>6</v>
      </c>
      <c r="C214" s="36">
        <v>176.75</v>
      </c>
      <c r="D214" s="36">
        <v>230.21199999999999</v>
      </c>
      <c r="E214" s="36">
        <v>4257.1840000000002</v>
      </c>
      <c r="F214" s="36">
        <v>17268.524000000001</v>
      </c>
      <c r="G214" s="113"/>
      <c r="H214" s="35"/>
    </row>
    <row r="215" spans="1:13" ht="9" customHeight="1" x14ac:dyDescent="0.2">
      <c r="A215" s="33">
        <v>2015</v>
      </c>
      <c r="B215" s="34">
        <v>5</v>
      </c>
      <c r="C215" s="36">
        <v>158.25</v>
      </c>
      <c r="D215" s="36">
        <v>192.64599999999999</v>
      </c>
      <c r="E215" s="36">
        <v>3809.366</v>
      </c>
      <c r="F215" s="36">
        <v>21498.845000000001</v>
      </c>
      <c r="G215" s="113"/>
      <c r="H215" s="35"/>
    </row>
    <row r="216" spans="1:13" ht="9" customHeight="1" x14ac:dyDescent="0.2">
      <c r="A216" s="33" t="s">
        <v>210</v>
      </c>
      <c r="B216" s="34">
        <v>6</v>
      </c>
      <c r="C216" s="36">
        <v>170</v>
      </c>
      <c r="D216" s="36">
        <v>231.703</v>
      </c>
      <c r="E216" s="36">
        <v>4448.4889999999996</v>
      </c>
      <c r="F216" s="36">
        <v>17288.23</v>
      </c>
      <c r="G216" s="113"/>
      <c r="H216" s="35"/>
    </row>
    <row r="217" spans="1:13" ht="9" customHeight="1" x14ac:dyDescent="0.2">
      <c r="A217" s="33">
        <v>2017</v>
      </c>
      <c r="B217" s="34">
        <v>6</v>
      </c>
      <c r="C217" s="36">
        <v>174.5</v>
      </c>
      <c r="D217" s="36">
        <v>239.102</v>
      </c>
      <c r="E217" s="36">
        <v>4702.8869999999997</v>
      </c>
      <c r="F217" s="36">
        <v>15431.142</v>
      </c>
      <c r="G217" s="113"/>
      <c r="H217" s="35"/>
    </row>
    <row r="218" spans="1:13" ht="9" customHeight="1" x14ac:dyDescent="0.2">
      <c r="A218" s="33">
        <v>2018</v>
      </c>
      <c r="B218" s="34">
        <v>5</v>
      </c>
      <c r="C218" s="36">
        <v>150</v>
      </c>
      <c r="D218" s="36">
        <v>191.86099999999999</v>
      </c>
      <c r="E218" s="36">
        <v>4176.5439999999999</v>
      </c>
      <c r="F218" s="36">
        <v>19124.502</v>
      </c>
      <c r="G218" s="113"/>
      <c r="H218" s="35"/>
    </row>
    <row r="219" spans="1:13" ht="9" customHeight="1" x14ac:dyDescent="0.2">
      <c r="A219" s="33">
        <v>2019</v>
      </c>
      <c r="B219" s="34">
        <v>4</v>
      </c>
      <c r="C219" s="36">
        <v>128</v>
      </c>
      <c r="D219" s="36">
        <v>163.309</v>
      </c>
      <c r="E219" s="36">
        <v>3726.8829999999998</v>
      </c>
      <c r="F219" s="36">
        <v>11535.653</v>
      </c>
      <c r="G219" s="113"/>
      <c r="H219" s="35"/>
    </row>
    <row r="220" spans="1:13" ht="9" customHeight="1" x14ac:dyDescent="0.2">
      <c r="A220" s="33">
        <v>2020</v>
      </c>
      <c r="B220" s="34">
        <v>4</v>
      </c>
      <c r="C220" s="36">
        <v>130</v>
      </c>
      <c r="D220" s="36">
        <v>166.74199999999999</v>
      </c>
      <c r="E220" s="36">
        <v>3941.8049999999998</v>
      </c>
      <c r="F220" s="36">
        <v>18498.758000000002</v>
      </c>
      <c r="G220" s="113"/>
      <c r="H220" s="35"/>
    </row>
    <row r="221" spans="1:13" ht="9" customHeight="1" x14ac:dyDescent="0.2">
      <c r="A221" s="33"/>
      <c r="B221" s="34"/>
      <c r="C221" s="36"/>
      <c r="D221" s="36"/>
      <c r="E221" s="36"/>
      <c r="F221" s="36"/>
    </row>
    <row r="222" spans="1:13" ht="9" customHeight="1" x14ac:dyDescent="0.2">
      <c r="A222" s="38">
        <v>2020</v>
      </c>
      <c r="B222" s="34"/>
      <c r="C222" s="36"/>
      <c r="D222" s="36"/>
      <c r="E222" s="36"/>
      <c r="F222" s="36"/>
    </row>
    <row r="223" spans="1:13" ht="9" customHeight="1" x14ac:dyDescent="0.2">
      <c r="A223" s="33" t="s">
        <v>39</v>
      </c>
      <c r="B223" s="34">
        <v>4</v>
      </c>
      <c r="C223" s="36">
        <v>133</v>
      </c>
      <c r="D223" s="36">
        <v>42.8</v>
      </c>
      <c r="E223" s="36">
        <v>1007.998</v>
      </c>
      <c r="F223" s="36">
        <v>1637.778</v>
      </c>
      <c r="G223" s="113"/>
      <c r="H223" s="113"/>
      <c r="I223" s="113"/>
      <c r="J223" s="113"/>
      <c r="K223" s="113"/>
      <c r="L223" s="113"/>
      <c r="M223" s="113"/>
    </row>
    <row r="224" spans="1:13" ht="9" customHeight="1" x14ac:dyDescent="0.2">
      <c r="A224" s="33" t="s">
        <v>40</v>
      </c>
      <c r="B224" s="34">
        <v>4</v>
      </c>
      <c r="C224" s="36">
        <v>126</v>
      </c>
      <c r="D224" s="36">
        <v>38.447000000000003</v>
      </c>
      <c r="E224" s="36">
        <v>938.52</v>
      </c>
      <c r="F224" s="36">
        <v>5326.0280000000002</v>
      </c>
      <c r="G224" s="113"/>
      <c r="H224" s="113"/>
      <c r="I224" s="113"/>
      <c r="J224" s="113"/>
      <c r="K224" s="113"/>
      <c r="L224" s="113"/>
      <c r="M224" s="113"/>
    </row>
    <row r="225" spans="1:13" ht="9" customHeight="1" x14ac:dyDescent="0.2">
      <c r="A225" s="33" t="s">
        <v>41</v>
      </c>
      <c r="B225" s="34">
        <v>4</v>
      </c>
      <c r="C225" s="36">
        <v>131</v>
      </c>
      <c r="D225" s="36">
        <v>44.521999999999998</v>
      </c>
      <c r="E225" s="36">
        <v>952.15200000000004</v>
      </c>
      <c r="F225" s="36">
        <v>4697.3999999999996</v>
      </c>
      <c r="G225" s="113"/>
      <c r="H225" s="113"/>
      <c r="I225" s="113"/>
      <c r="J225" s="113"/>
      <c r="K225" s="113"/>
      <c r="L225" s="113"/>
      <c r="M225" s="113"/>
    </row>
    <row r="226" spans="1:13" ht="9" customHeight="1" x14ac:dyDescent="0.2">
      <c r="A226" s="33" t="s">
        <v>42</v>
      </c>
      <c r="B226" s="34">
        <v>4</v>
      </c>
      <c r="C226" s="36">
        <v>130</v>
      </c>
      <c r="D226" s="36">
        <v>40.972999999999999</v>
      </c>
      <c r="E226" s="36">
        <v>1043.135</v>
      </c>
      <c r="F226" s="36">
        <v>6837.5519999999997</v>
      </c>
      <c r="G226" s="113"/>
      <c r="H226" s="113"/>
      <c r="I226" s="113"/>
      <c r="J226" s="113"/>
      <c r="K226" s="113"/>
      <c r="L226" s="113"/>
      <c r="M226" s="113"/>
    </row>
    <row r="227" spans="1:13" ht="9" customHeight="1" x14ac:dyDescent="0.2">
      <c r="A227" s="33"/>
      <c r="B227" s="34"/>
      <c r="C227" s="41"/>
      <c r="D227" s="41"/>
      <c r="E227" s="41"/>
      <c r="F227" s="41"/>
    </row>
    <row r="228" spans="1:13" ht="9" customHeight="1" x14ac:dyDescent="0.2">
      <c r="A228" s="38">
        <v>2021</v>
      </c>
      <c r="B228" s="34"/>
      <c r="C228" s="36"/>
      <c r="D228" s="36"/>
      <c r="E228" s="36"/>
      <c r="F228" s="36"/>
    </row>
    <row r="229" spans="1:13" ht="9" customHeight="1" x14ac:dyDescent="0.2">
      <c r="A229" s="33" t="s">
        <v>39</v>
      </c>
      <c r="B229" s="34">
        <v>5</v>
      </c>
      <c r="C229" s="36">
        <v>146</v>
      </c>
      <c r="D229" s="36">
        <v>46.966999999999999</v>
      </c>
      <c r="E229" s="36">
        <v>1142.125</v>
      </c>
      <c r="F229" s="36">
        <v>2912.6669999999999</v>
      </c>
      <c r="I229" s="114"/>
    </row>
    <row r="230" spans="1:13" ht="9" customHeight="1" x14ac:dyDescent="0.2">
      <c r="A230" s="33" t="s">
        <v>40</v>
      </c>
      <c r="B230" s="34"/>
      <c r="C230" s="36"/>
      <c r="D230" s="36"/>
      <c r="E230" s="36"/>
      <c r="F230" s="36"/>
    </row>
    <row r="231" spans="1:13" ht="9" customHeight="1" x14ac:dyDescent="0.2">
      <c r="A231" s="33" t="s">
        <v>41</v>
      </c>
      <c r="B231" s="34"/>
      <c r="C231" s="36"/>
      <c r="D231" s="36"/>
      <c r="E231" s="36"/>
      <c r="F231" s="36"/>
    </row>
    <row r="232" spans="1:13" ht="9" customHeight="1" x14ac:dyDescent="0.2">
      <c r="A232" s="33" t="s">
        <v>42</v>
      </c>
      <c r="B232" s="34"/>
      <c r="C232" s="36"/>
      <c r="D232" s="36"/>
      <c r="E232" s="36"/>
      <c r="F232" s="36"/>
    </row>
    <row r="233" spans="1:13" ht="17.25" customHeight="1" x14ac:dyDescent="0.2">
      <c r="A233" s="72"/>
      <c r="B233" s="200" t="s">
        <v>4</v>
      </c>
      <c r="C233" s="200"/>
      <c r="D233" s="200"/>
      <c r="E233" s="200"/>
      <c r="F233" s="200"/>
      <c r="G233" s="113"/>
      <c r="H233" s="35"/>
    </row>
    <row r="234" spans="1:13" ht="9" customHeight="1" x14ac:dyDescent="0.2">
      <c r="A234" s="33">
        <v>2014</v>
      </c>
      <c r="B234" s="34">
        <v>12</v>
      </c>
      <c r="C234" s="36">
        <v>458</v>
      </c>
      <c r="D234" s="36">
        <v>579.94100000000003</v>
      </c>
      <c r="E234" s="36">
        <v>13405.838</v>
      </c>
      <c r="F234" s="36">
        <v>54599.91</v>
      </c>
      <c r="G234" s="113"/>
      <c r="H234" s="35"/>
    </row>
    <row r="235" spans="1:13" ht="9" customHeight="1" x14ac:dyDescent="0.2">
      <c r="A235" s="33">
        <v>2015</v>
      </c>
      <c r="B235" s="34">
        <v>12</v>
      </c>
      <c r="C235" s="36">
        <v>461</v>
      </c>
      <c r="D235" s="36">
        <v>610.35799999999995</v>
      </c>
      <c r="E235" s="36">
        <v>14352.388999999999</v>
      </c>
      <c r="F235" s="36">
        <v>51262.542000000001</v>
      </c>
      <c r="G235" s="113"/>
      <c r="H235" s="35"/>
    </row>
    <row r="236" spans="1:13" ht="9" customHeight="1" x14ac:dyDescent="0.2">
      <c r="A236" s="33" t="s">
        <v>210</v>
      </c>
      <c r="B236" s="34">
        <v>11.25</v>
      </c>
      <c r="C236" s="36">
        <v>373.25</v>
      </c>
      <c r="D236" s="36">
        <v>470.99299999999999</v>
      </c>
      <c r="E236" s="36">
        <v>11858.673000000001</v>
      </c>
      <c r="F236" s="36">
        <v>42916.296999999999</v>
      </c>
      <c r="G236" s="113"/>
      <c r="H236" s="35"/>
    </row>
    <row r="237" spans="1:13" ht="9" customHeight="1" x14ac:dyDescent="0.2">
      <c r="A237" s="33">
        <v>2017</v>
      </c>
      <c r="B237" s="34">
        <v>11</v>
      </c>
      <c r="C237" s="36">
        <v>422.75</v>
      </c>
      <c r="D237" s="36">
        <v>539.46699999999998</v>
      </c>
      <c r="E237" s="36">
        <v>14294.136</v>
      </c>
      <c r="F237" s="36">
        <v>57836.321000000004</v>
      </c>
      <c r="G237" s="113"/>
      <c r="H237" s="35"/>
    </row>
    <row r="238" spans="1:13" ht="9" customHeight="1" x14ac:dyDescent="0.2">
      <c r="A238" s="33">
        <v>2018</v>
      </c>
      <c r="B238" s="34">
        <v>12</v>
      </c>
      <c r="C238" s="36">
        <v>460.25</v>
      </c>
      <c r="D238" s="36">
        <v>589.24199999999996</v>
      </c>
      <c r="E238" s="36">
        <v>15792.109</v>
      </c>
      <c r="F238" s="36">
        <v>71412.933999999994</v>
      </c>
      <c r="G238" s="113"/>
      <c r="H238" s="35"/>
    </row>
    <row r="239" spans="1:13" ht="9" customHeight="1" x14ac:dyDescent="0.2">
      <c r="A239" s="33">
        <v>2019</v>
      </c>
      <c r="B239" s="34">
        <v>10.75</v>
      </c>
      <c r="C239" s="36">
        <v>353.25</v>
      </c>
      <c r="D239" s="36">
        <v>428.12299999999999</v>
      </c>
      <c r="E239" s="36">
        <v>11898.954</v>
      </c>
      <c r="F239" s="36">
        <v>63071.862999999998</v>
      </c>
      <c r="G239" s="113"/>
      <c r="H239" s="35"/>
    </row>
    <row r="240" spans="1:13" ht="9" customHeight="1" x14ac:dyDescent="0.2">
      <c r="A240" s="33">
        <v>2020</v>
      </c>
      <c r="B240" s="34">
        <v>10</v>
      </c>
      <c r="C240" s="36">
        <v>339.5</v>
      </c>
      <c r="D240" s="36">
        <v>369.7</v>
      </c>
      <c r="E240" s="36">
        <v>11739.856</v>
      </c>
      <c r="F240" s="36">
        <v>66943.638000000006</v>
      </c>
      <c r="G240" s="113"/>
      <c r="H240" s="35"/>
    </row>
    <row r="241" spans="1:13" ht="9" customHeight="1" x14ac:dyDescent="0.2">
      <c r="A241" s="33"/>
      <c r="B241" s="34"/>
      <c r="C241" s="36"/>
      <c r="D241" s="36"/>
      <c r="E241" s="36"/>
      <c r="F241" s="36"/>
    </row>
    <row r="242" spans="1:13" ht="9" customHeight="1" x14ac:dyDescent="0.2">
      <c r="A242" s="38">
        <v>2020</v>
      </c>
      <c r="B242" s="34"/>
      <c r="C242" s="36"/>
      <c r="D242" s="36"/>
      <c r="E242" s="36"/>
      <c r="F242" s="36"/>
    </row>
    <row r="243" spans="1:13" ht="9" customHeight="1" x14ac:dyDescent="0.2">
      <c r="A243" s="33" t="s">
        <v>39</v>
      </c>
      <c r="B243" s="34">
        <v>10</v>
      </c>
      <c r="C243" s="36">
        <v>344</v>
      </c>
      <c r="D243" s="36">
        <v>93.665000000000006</v>
      </c>
      <c r="E243" s="36">
        <v>2698.8319999999999</v>
      </c>
      <c r="F243" s="36">
        <v>11850.994000000001</v>
      </c>
      <c r="G243" s="113"/>
      <c r="H243" s="113"/>
      <c r="I243" s="113"/>
      <c r="J243" s="113"/>
      <c r="K243" s="113"/>
      <c r="L243" s="113"/>
      <c r="M243" s="113"/>
    </row>
    <row r="244" spans="1:13" ht="9" customHeight="1" x14ac:dyDescent="0.2">
      <c r="A244" s="33" t="s">
        <v>40</v>
      </c>
      <c r="B244" s="34">
        <v>10</v>
      </c>
      <c r="C244" s="36">
        <v>333</v>
      </c>
      <c r="D244" s="36">
        <v>93.837000000000003</v>
      </c>
      <c r="E244" s="36">
        <v>2886.8939999999998</v>
      </c>
      <c r="F244" s="36">
        <v>14698.42</v>
      </c>
      <c r="G244" s="113"/>
      <c r="H244" s="113"/>
      <c r="I244" s="113"/>
      <c r="J244" s="113"/>
      <c r="K244" s="113"/>
      <c r="L244" s="113"/>
      <c r="M244" s="113"/>
    </row>
    <row r="245" spans="1:13" ht="9" customHeight="1" x14ac:dyDescent="0.2">
      <c r="A245" s="33" t="s">
        <v>41</v>
      </c>
      <c r="B245" s="34">
        <v>10</v>
      </c>
      <c r="C245" s="36">
        <v>341</v>
      </c>
      <c r="D245" s="36">
        <v>97.426000000000002</v>
      </c>
      <c r="E245" s="36">
        <v>2950.6950000000002</v>
      </c>
      <c r="F245" s="36">
        <v>15796.046</v>
      </c>
      <c r="G245" s="113"/>
      <c r="H245" s="113"/>
      <c r="I245" s="113"/>
      <c r="J245" s="113"/>
      <c r="K245" s="113"/>
      <c r="L245" s="113"/>
      <c r="M245" s="113"/>
    </row>
    <row r="246" spans="1:13" ht="9" customHeight="1" x14ac:dyDescent="0.2">
      <c r="A246" s="33" t="s">
        <v>42</v>
      </c>
      <c r="B246" s="34">
        <v>10</v>
      </c>
      <c r="C246" s="36">
        <v>340</v>
      </c>
      <c r="D246" s="36">
        <v>84.772000000000006</v>
      </c>
      <c r="E246" s="36">
        <v>3203.4349999999999</v>
      </c>
      <c r="F246" s="36">
        <v>24598.178</v>
      </c>
      <c r="G246" s="113"/>
      <c r="H246" s="113"/>
      <c r="I246" s="113"/>
      <c r="J246" s="113"/>
      <c r="K246" s="113"/>
      <c r="L246" s="113"/>
      <c r="M246" s="113"/>
    </row>
    <row r="247" spans="1:13" ht="9" customHeight="1" x14ac:dyDescent="0.2">
      <c r="A247" s="33"/>
      <c r="B247" s="34"/>
      <c r="C247" s="36"/>
      <c r="D247" s="36"/>
      <c r="E247" s="36"/>
      <c r="F247" s="36"/>
    </row>
    <row r="248" spans="1:13" ht="9" customHeight="1" x14ac:dyDescent="0.2">
      <c r="A248" s="38">
        <v>2021</v>
      </c>
      <c r="B248" s="34"/>
      <c r="C248" s="36"/>
      <c r="D248" s="36"/>
      <c r="E248" s="36"/>
      <c r="F248" s="36"/>
    </row>
    <row r="249" spans="1:13" ht="9" customHeight="1" x14ac:dyDescent="0.2">
      <c r="A249" s="33" t="s">
        <v>39</v>
      </c>
      <c r="B249" s="34">
        <v>13</v>
      </c>
      <c r="C249" s="36">
        <v>454</v>
      </c>
      <c r="D249" s="36">
        <v>113.547</v>
      </c>
      <c r="E249" s="36">
        <v>3286.77</v>
      </c>
      <c r="F249" s="36">
        <v>12069.338</v>
      </c>
      <c r="I249" s="114"/>
    </row>
    <row r="250" spans="1:13" ht="9" customHeight="1" x14ac:dyDescent="0.2">
      <c r="A250" s="33" t="s">
        <v>40</v>
      </c>
      <c r="B250" s="34"/>
      <c r="C250" s="36"/>
      <c r="D250" s="36"/>
      <c r="E250" s="36"/>
      <c r="F250" s="36"/>
    </row>
    <row r="251" spans="1:13" ht="9" customHeight="1" x14ac:dyDescent="0.2">
      <c r="A251" s="33" t="s">
        <v>41</v>
      </c>
      <c r="B251" s="34"/>
      <c r="C251" s="36"/>
      <c r="D251" s="36"/>
      <c r="E251" s="36"/>
      <c r="F251" s="36"/>
    </row>
    <row r="252" spans="1:13" ht="9" customHeight="1" x14ac:dyDescent="0.2">
      <c r="A252" s="33" t="s">
        <v>42</v>
      </c>
      <c r="B252" s="34"/>
      <c r="C252" s="36"/>
      <c r="D252" s="36"/>
      <c r="E252" s="36"/>
      <c r="F252" s="36"/>
    </row>
    <row r="253" spans="1:13" ht="9" customHeight="1" x14ac:dyDescent="0.2">
      <c r="A253" s="40"/>
      <c r="B253" s="34"/>
      <c r="C253" s="36"/>
      <c r="D253" s="36"/>
      <c r="E253" s="36"/>
      <c r="F253" s="36"/>
      <c r="G253" s="35"/>
      <c r="H253" s="35"/>
      <c r="I253" s="35"/>
      <c r="J253" s="35"/>
    </row>
    <row r="254" spans="1:13" ht="18" customHeight="1" x14ac:dyDescent="0.2">
      <c r="A254" s="72"/>
      <c r="B254" s="200" t="s">
        <v>10</v>
      </c>
      <c r="C254" s="200"/>
      <c r="D254" s="200"/>
      <c r="E254" s="200"/>
      <c r="F254" s="200"/>
    </row>
    <row r="255" spans="1:13" ht="9" customHeight="1" x14ac:dyDescent="0.2">
      <c r="A255" s="33">
        <v>2014</v>
      </c>
      <c r="B255" s="34">
        <v>20.25</v>
      </c>
      <c r="C255" s="36">
        <v>588.5</v>
      </c>
      <c r="D255" s="36">
        <v>784.68399999999997</v>
      </c>
      <c r="E255" s="36">
        <v>14535.584999999999</v>
      </c>
      <c r="F255" s="36">
        <v>72278.271999999997</v>
      </c>
      <c r="G255" s="113"/>
      <c r="H255" s="35"/>
    </row>
    <row r="256" spans="1:13" ht="9" customHeight="1" x14ac:dyDescent="0.2">
      <c r="A256" s="33">
        <v>2015</v>
      </c>
      <c r="B256" s="34">
        <v>19</v>
      </c>
      <c r="C256" s="36">
        <v>575</v>
      </c>
      <c r="D256" s="36">
        <v>763.81399999999996</v>
      </c>
      <c r="E256" s="36">
        <v>14586.449000000001</v>
      </c>
      <c r="F256" s="36">
        <v>67853.436000000002</v>
      </c>
      <c r="G256" s="113"/>
      <c r="H256" s="35"/>
    </row>
    <row r="257" spans="1:13" ht="9" customHeight="1" x14ac:dyDescent="0.2">
      <c r="A257" s="33" t="s">
        <v>210</v>
      </c>
      <c r="B257" s="34">
        <v>17.5</v>
      </c>
      <c r="C257" s="36">
        <v>534.5</v>
      </c>
      <c r="D257" s="36">
        <v>680.10799999999995</v>
      </c>
      <c r="E257" s="36">
        <v>14723.487999999999</v>
      </c>
      <c r="F257" s="36">
        <v>67550.448999999993</v>
      </c>
      <c r="G257" s="113"/>
      <c r="H257" s="35"/>
    </row>
    <row r="258" spans="1:13" ht="9" customHeight="1" x14ac:dyDescent="0.2">
      <c r="A258" s="33">
        <v>2017</v>
      </c>
      <c r="B258" s="34">
        <v>18</v>
      </c>
      <c r="C258" s="36">
        <v>549.5</v>
      </c>
      <c r="D258" s="36">
        <v>718.12300000000005</v>
      </c>
      <c r="E258" s="36">
        <v>15661.949000000001</v>
      </c>
      <c r="F258" s="36">
        <v>65581.614000000001</v>
      </c>
      <c r="G258" s="113"/>
      <c r="H258" s="35"/>
    </row>
    <row r="259" spans="1:13" ht="9" customHeight="1" x14ac:dyDescent="0.2">
      <c r="A259" s="33">
        <v>2018</v>
      </c>
      <c r="B259" s="34">
        <v>15</v>
      </c>
      <c r="C259" s="36">
        <v>508.25</v>
      </c>
      <c r="D259" s="36">
        <v>734.25199999999995</v>
      </c>
      <c r="E259" s="36">
        <v>15100.099</v>
      </c>
      <c r="F259" s="36">
        <v>67575.491999999998</v>
      </c>
      <c r="G259" s="113"/>
      <c r="H259" s="35"/>
    </row>
    <row r="260" spans="1:13" ht="9" customHeight="1" x14ac:dyDescent="0.2">
      <c r="A260" s="33">
        <v>2019</v>
      </c>
      <c r="B260" s="34">
        <v>15.75</v>
      </c>
      <c r="C260" s="36">
        <v>507.75</v>
      </c>
      <c r="D260" s="36">
        <v>706.24099999999999</v>
      </c>
      <c r="E260" s="36">
        <v>16628.738000000001</v>
      </c>
      <c r="F260" s="36">
        <v>80908.38</v>
      </c>
      <c r="G260" s="113"/>
      <c r="H260" s="35"/>
    </row>
    <row r="261" spans="1:13" ht="9" customHeight="1" x14ac:dyDescent="0.2">
      <c r="A261" s="33">
        <v>2020</v>
      </c>
      <c r="B261" s="34">
        <v>17.25</v>
      </c>
      <c r="C261" s="36">
        <v>563</v>
      </c>
      <c r="D261" s="36">
        <v>782.65599999999995</v>
      </c>
      <c r="E261" s="36">
        <v>19192.045999999998</v>
      </c>
      <c r="F261" s="36">
        <v>99960.854999999996</v>
      </c>
      <c r="G261" s="113"/>
      <c r="H261" s="35"/>
    </row>
    <row r="262" spans="1:13" ht="9" customHeight="1" x14ac:dyDescent="0.2">
      <c r="A262" s="33"/>
      <c r="B262" s="34"/>
      <c r="C262" s="36"/>
      <c r="D262" s="36"/>
      <c r="E262" s="36"/>
      <c r="F262" s="36"/>
    </row>
    <row r="263" spans="1:13" ht="9" customHeight="1" x14ac:dyDescent="0.2">
      <c r="A263" s="38">
        <v>2020</v>
      </c>
      <c r="B263" s="34"/>
      <c r="C263" s="36"/>
      <c r="D263" s="36"/>
      <c r="E263" s="36"/>
      <c r="F263" s="36"/>
    </row>
    <row r="264" spans="1:13" ht="9" customHeight="1" x14ac:dyDescent="0.2">
      <c r="A264" s="33" t="s">
        <v>39</v>
      </c>
      <c r="B264" s="34">
        <v>17</v>
      </c>
      <c r="C264" s="36">
        <v>548</v>
      </c>
      <c r="D264" s="36">
        <v>188.649</v>
      </c>
      <c r="E264" s="36">
        <v>4412.4790000000003</v>
      </c>
      <c r="F264" s="36">
        <v>17379.325000000001</v>
      </c>
      <c r="G264" s="113"/>
      <c r="H264" s="113"/>
      <c r="I264" s="113"/>
      <c r="J264" s="113"/>
      <c r="K264" s="113"/>
      <c r="L264" s="113"/>
      <c r="M264" s="113"/>
    </row>
    <row r="265" spans="1:13" ht="9" customHeight="1" x14ac:dyDescent="0.2">
      <c r="A265" s="33" t="s">
        <v>40</v>
      </c>
      <c r="B265" s="34">
        <v>17</v>
      </c>
      <c r="C265" s="36">
        <v>544</v>
      </c>
      <c r="D265" s="36">
        <v>189.751</v>
      </c>
      <c r="E265" s="36">
        <v>4625.268</v>
      </c>
      <c r="F265" s="36">
        <v>25032.199000000001</v>
      </c>
      <c r="G265" s="113"/>
      <c r="H265" s="113"/>
      <c r="I265" s="113"/>
      <c r="J265" s="113"/>
      <c r="K265" s="113"/>
      <c r="L265" s="113"/>
      <c r="M265" s="113"/>
    </row>
    <row r="266" spans="1:13" ht="9" customHeight="1" x14ac:dyDescent="0.2">
      <c r="A266" s="33" t="s">
        <v>41</v>
      </c>
      <c r="B266" s="34">
        <v>17</v>
      </c>
      <c r="C266" s="36">
        <v>557</v>
      </c>
      <c r="D266" s="36">
        <v>199.179</v>
      </c>
      <c r="E266" s="36">
        <v>4589.6080000000002</v>
      </c>
      <c r="F266" s="36">
        <v>23181.008999999998</v>
      </c>
      <c r="G266" s="113"/>
      <c r="H266" s="113"/>
      <c r="I266" s="113"/>
      <c r="J266" s="113"/>
      <c r="K266" s="113"/>
      <c r="L266" s="113"/>
      <c r="M266" s="113"/>
    </row>
    <row r="267" spans="1:13" ht="9" customHeight="1" x14ac:dyDescent="0.2">
      <c r="A267" s="33" t="s">
        <v>42</v>
      </c>
      <c r="B267" s="34">
        <v>18</v>
      </c>
      <c r="C267" s="36">
        <v>603</v>
      </c>
      <c r="D267" s="36">
        <v>205.077</v>
      </c>
      <c r="E267" s="36">
        <v>5564.6909999999998</v>
      </c>
      <c r="F267" s="36">
        <v>34368.322</v>
      </c>
      <c r="G267" s="113"/>
      <c r="H267" s="113"/>
      <c r="I267" s="113"/>
      <c r="J267" s="113"/>
      <c r="K267" s="113"/>
      <c r="L267" s="113"/>
      <c r="M267" s="113"/>
    </row>
    <row r="268" spans="1:13" ht="9" customHeight="1" x14ac:dyDescent="0.2">
      <c r="A268" s="33"/>
      <c r="B268" s="34"/>
      <c r="C268" s="36"/>
      <c r="D268" s="36"/>
      <c r="E268" s="36"/>
      <c r="F268" s="36"/>
    </row>
    <row r="269" spans="1:13" ht="9" customHeight="1" x14ac:dyDescent="0.2">
      <c r="A269" s="38">
        <v>2021</v>
      </c>
      <c r="B269" s="34"/>
      <c r="C269" s="36"/>
      <c r="D269" s="36"/>
      <c r="E269" s="36"/>
      <c r="F269" s="36"/>
    </row>
    <row r="270" spans="1:13" ht="9" customHeight="1" x14ac:dyDescent="0.2">
      <c r="A270" s="33" t="s">
        <v>39</v>
      </c>
      <c r="B270" s="34">
        <v>19</v>
      </c>
      <c r="C270" s="36">
        <v>581</v>
      </c>
      <c r="D270" s="36">
        <v>199.65100000000001</v>
      </c>
      <c r="E270" s="36">
        <v>5175.9290000000001</v>
      </c>
      <c r="F270" s="36">
        <v>23005.708999999999</v>
      </c>
      <c r="I270" s="114"/>
    </row>
    <row r="271" spans="1:13" ht="9" customHeight="1" x14ac:dyDescent="0.2">
      <c r="A271" s="33" t="s">
        <v>40</v>
      </c>
      <c r="B271" s="34"/>
      <c r="C271" s="36"/>
      <c r="D271" s="36"/>
      <c r="E271" s="36"/>
      <c r="F271" s="36"/>
    </row>
    <row r="272" spans="1:13" ht="9" customHeight="1" x14ac:dyDescent="0.2">
      <c r="A272" s="33" t="s">
        <v>41</v>
      </c>
      <c r="B272" s="34"/>
      <c r="C272" s="36"/>
      <c r="D272" s="36"/>
      <c r="E272" s="36"/>
      <c r="F272" s="36"/>
    </row>
    <row r="273" spans="1:13" ht="9" customHeight="1" x14ac:dyDescent="0.2">
      <c r="A273" s="33" t="s">
        <v>42</v>
      </c>
      <c r="B273" s="34"/>
      <c r="C273" s="36"/>
      <c r="D273" s="36"/>
      <c r="E273" s="36"/>
      <c r="F273" s="36"/>
    </row>
    <row r="274" spans="1:13" ht="17.25" customHeight="1" x14ac:dyDescent="0.2">
      <c r="A274" s="72"/>
      <c r="B274" s="200" t="s">
        <v>7</v>
      </c>
      <c r="C274" s="200"/>
      <c r="D274" s="200"/>
      <c r="E274" s="200"/>
      <c r="F274" s="200"/>
      <c r="G274" s="113"/>
      <c r="H274" s="35"/>
    </row>
    <row r="275" spans="1:13" ht="9" customHeight="1" x14ac:dyDescent="0.2">
      <c r="A275" s="33">
        <v>2014</v>
      </c>
      <c r="B275" s="34">
        <v>10</v>
      </c>
      <c r="C275" s="36">
        <v>358.25</v>
      </c>
      <c r="D275" s="36">
        <v>507.024</v>
      </c>
      <c r="E275" s="36">
        <v>8243.8430000000008</v>
      </c>
      <c r="F275" s="36">
        <v>35423.324000000001</v>
      </c>
      <c r="G275" s="113"/>
      <c r="H275" s="35"/>
    </row>
    <row r="276" spans="1:13" ht="9" customHeight="1" x14ac:dyDescent="0.2">
      <c r="A276" s="33">
        <v>2015</v>
      </c>
      <c r="B276" s="34">
        <v>9</v>
      </c>
      <c r="C276" s="36">
        <v>317.5</v>
      </c>
      <c r="D276" s="36">
        <v>460.77</v>
      </c>
      <c r="E276" s="36">
        <v>8062.5439999999999</v>
      </c>
      <c r="F276" s="36">
        <v>33834.131999999998</v>
      </c>
      <c r="G276" s="113"/>
      <c r="H276" s="35"/>
    </row>
    <row r="277" spans="1:13" ht="9" customHeight="1" x14ac:dyDescent="0.2">
      <c r="A277" s="33" t="s">
        <v>210</v>
      </c>
      <c r="B277" s="34">
        <v>8</v>
      </c>
      <c r="C277" s="36">
        <v>299.25</v>
      </c>
      <c r="D277" s="36">
        <v>426.11599999999999</v>
      </c>
      <c r="E277" s="36">
        <v>7543.5990000000002</v>
      </c>
      <c r="F277" s="36">
        <v>34542.616000000002</v>
      </c>
      <c r="G277" s="113"/>
      <c r="H277" s="35"/>
    </row>
    <row r="278" spans="1:13" ht="9" customHeight="1" x14ac:dyDescent="0.2">
      <c r="A278" s="33">
        <v>2017</v>
      </c>
      <c r="B278" s="34">
        <v>8</v>
      </c>
      <c r="C278" s="36">
        <v>282.25</v>
      </c>
      <c r="D278" s="36">
        <v>411.02300000000002</v>
      </c>
      <c r="E278" s="36">
        <v>7867.5420000000004</v>
      </c>
      <c r="F278" s="36">
        <v>31893.714</v>
      </c>
      <c r="G278" s="113"/>
      <c r="H278" s="35"/>
    </row>
    <row r="279" spans="1:13" ht="9" customHeight="1" x14ac:dyDescent="0.2">
      <c r="A279" s="33">
        <v>2018</v>
      </c>
      <c r="B279" s="34">
        <v>7</v>
      </c>
      <c r="C279" s="36">
        <v>254</v>
      </c>
      <c r="D279" s="36">
        <v>371.48099999999999</v>
      </c>
      <c r="E279" s="36">
        <v>6713.1149999999998</v>
      </c>
      <c r="F279" s="36">
        <v>26272.134999999998</v>
      </c>
      <c r="G279" s="113"/>
      <c r="H279" s="35"/>
    </row>
    <row r="280" spans="1:13" ht="9" customHeight="1" x14ac:dyDescent="0.2">
      <c r="A280" s="33">
        <v>2019</v>
      </c>
      <c r="B280" s="34">
        <v>7</v>
      </c>
      <c r="C280" s="36">
        <v>239</v>
      </c>
      <c r="D280" s="36">
        <v>338.05599999999998</v>
      </c>
      <c r="E280" s="36">
        <v>6777.9660000000003</v>
      </c>
      <c r="F280" s="36">
        <v>24000.637999999999</v>
      </c>
      <c r="G280" s="113"/>
      <c r="H280" s="35"/>
    </row>
    <row r="281" spans="1:13" ht="9" customHeight="1" x14ac:dyDescent="0.2">
      <c r="A281" s="33">
        <v>2020</v>
      </c>
      <c r="B281" s="34">
        <v>6</v>
      </c>
      <c r="C281" s="36">
        <v>227.75</v>
      </c>
      <c r="D281" s="36">
        <v>328.56900000000002</v>
      </c>
      <c r="E281" s="36">
        <v>6708.3649999999998</v>
      </c>
      <c r="F281" s="36">
        <v>23397.761999999999</v>
      </c>
      <c r="G281" s="113"/>
      <c r="H281" s="35"/>
    </row>
    <row r="282" spans="1:13" ht="9" customHeight="1" x14ac:dyDescent="0.2">
      <c r="A282" s="33"/>
      <c r="B282" s="34"/>
      <c r="C282" s="36"/>
      <c r="D282" s="36"/>
      <c r="E282" s="36"/>
      <c r="F282" s="36"/>
    </row>
    <row r="283" spans="1:13" ht="9" customHeight="1" x14ac:dyDescent="0.2">
      <c r="A283" s="38">
        <v>2020</v>
      </c>
      <c r="B283" s="34"/>
      <c r="C283" s="36"/>
      <c r="D283" s="36"/>
      <c r="E283" s="36"/>
      <c r="F283" s="36"/>
    </row>
    <row r="284" spans="1:13" ht="9" customHeight="1" x14ac:dyDescent="0.2">
      <c r="A284" s="33" t="s">
        <v>39</v>
      </c>
      <c r="B284" s="34">
        <v>6</v>
      </c>
      <c r="C284" s="36">
        <v>228</v>
      </c>
      <c r="D284" s="36">
        <v>83.158000000000001</v>
      </c>
      <c r="E284" s="36">
        <v>1623.319</v>
      </c>
      <c r="F284" s="36">
        <v>5820.74</v>
      </c>
      <c r="G284" s="113"/>
      <c r="H284" s="113"/>
      <c r="I284" s="113"/>
      <c r="J284" s="113"/>
      <c r="K284" s="113"/>
      <c r="L284" s="113"/>
      <c r="M284" s="113"/>
    </row>
    <row r="285" spans="1:13" ht="9" customHeight="1" x14ac:dyDescent="0.2">
      <c r="A285" s="33" t="s">
        <v>40</v>
      </c>
      <c r="B285" s="34">
        <v>6</v>
      </c>
      <c r="C285" s="36">
        <v>232</v>
      </c>
      <c r="D285" s="36">
        <v>80.567999999999998</v>
      </c>
      <c r="E285" s="36">
        <v>1706.3409999999999</v>
      </c>
      <c r="F285" s="36">
        <v>5968.5010000000002</v>
      </c>
      <c r="G285" s="113"/>
      <c r="H285" s="113"/>
      <c r="I285" s="113"/>
      <c r="J285" s="113"/>
      <c r="K285" s="113"/>
      <c r="L285" s="113"/>
      <c r="M285" s="113"/>
    </row>
    <row r="286" spans="1:13" ht="9" customHeight="1" x14ac:dyDescent="0.2">
      <c r="A286" s="33" t="s">
        <v>41</v>
      </c>
      <c r="B286" s="34">
        <v>6</v>
      </c>
      <c r="C286" s="36">
        <v>230</v>
      </c>
      <c r="D286" s="36">
        <v>82.585999999999999</v>
      </c>
      <c r="E286" s="36">
        <v>1648.6220000000001</v>
      </c>
      <c r="F286" s="36">
        <v>4109.933</v>
      </c>
      <c r="G286" s="113"/>
      <c r="H286" s="113"/>
      <c r="I286" s="113"/>
      <c r="J286" s="113"/>
      <c r="K286" s="113"/>
      <c r="L286" s="113"/>
      <c r="M286" s="113"/>
    </row>
    <row r="287" spans="1:13" ht="9" customHeight="1" x14ac:dyDescent="0.2">
      <c r="A287" s="33" t="s">
        <v>42</v>
      </c>
      <c r="B287" s="34">
        <v>6</v>
      </c>
      <c r="C287" s="36">
        <v>221</v>
      </c>
      <c r="D287" s="36">
        <v>82.257000000000005</v>
      </c>
      <c r="E287" s="36">
        <v>1730.0830000000001</v>
      </c>
      <c r="F287" s="36">
        <v>7498.5879999999997</v>
      </c>
      <c r="G287" s="113"/>
      <c r="H287" s="113"/>
      <c r="I287" s="113"/>
      <c r="J287" s="113"/>
      <c r="K287" s="113"/>
      <c r="L287" s="113"/>
      <c r="M287" s="113"/>
    </row>
    <row r="288" spans="1:13" ht="9" customHeight="1" x14ac:dyDescent="0.2">
      <c r="A288" s="33"/>
      <c r="B288" s="34"/>
      <c r="C288" s="36"/>
      <c r="D288" s="36"/>
      <c r="E288" s="36"/>
      <c r="F288" s="36"/>
    </row>
    <row r="289" spans="1:13" ht="9" customHeight="1" x14ac:dyDescent="0.2">
      <c r="A289" s="38">
        <v>2021</v>
      </c>
      <c r="B289" s="34"/>
      <c r="C289" s="36"/>
      <c r="D289" s="36"/>
      <c r="E289" s="36"/>
      <c r="F289" s="36"/>
    </row>
    <row r="290" spans="1:13" ht="9" customHeight="1" x14ac:dyDescent="0.2">
      <c r="A290" s="33" t="s">
        <v>39</v>
      </c>
      <c r="B290" s="34">
        <v>10</v>
      </c>
      <c r="C290" s="36">
        <v>303</v>
      </c>
      <c r="D290" s="36">
        <v>111.15600000000001</v>
      </c>
      <c r="E290" s="36">
        <v>2189.652</v>
      </c>
      <c r="F290" s="36">
        <v>7396.1239999999998</v>
      </c>
      <c r="I290" s="114"/>
    </row>
    <row r="291" spans="1:13" ht="9" customHeight="1" x14ac:dyDescent="0.2">
      <c r="A291" s="33" t="s">
        <v>40</v>
      </c>
      <c r="B291" s="34"/>
      <c r="C291" s="36"/>
      <c r="D291" s="36"/>
      <c r="E291" s="36"/>
      <c r="F291" s="36"/>
    </row>
    <row r="292" spans="1:13" ht="9" customHeight="1" x14ac:dyDescent="0.2">
      <c r="A292" s="33" t="s">
        <v>41</v>
      </c>
      <c r="B292" s="34"/>
      <c r="C292" s="36"/>
      <c r="D292" s="36"/>
      <c r="E292" s="36"/>
      <c r="F292" s="36"/>
    </row>
    <row r="293" spans="1:13" ht="9" customHeight="1" x14ac:dyDescent="0.2">
      <c r="A293" s="33" t="s">
        <v>42</v>
      </c>
      <c r="B293" s="34"/>
      <c r="C293" s="36"/>
      <c r="D293" s="36"/>
      <c r="E293" s="36"/>
      <c r="F293" s="36"/>
    </row>
    <row r="294" spans="1:13" ht="17.25" customHeight="1" x14ac:dyDescent="0.2">
      <c r="A294" s="72"/>
      <c r="B294" s="200" t="s">
        <v>15</v>
      </c>
      <c r="C294" s="200"/>
      <c r="D294" s="200"/>
      <c r="E294" s="200"/>
      <c r="F294" s="200"/>
      <c r="G294" s="113"/>
      <c r="H294" s="35"/>
    </row>
    <row r="295" spans="1:13" ht="9" customHeight="1" x14ac:dyDescent="0.2">
      <c r="A295" s="33">
        <v>2014</v>
      </c>
      <c r="B295" s="34">
        <v>6</v>
      </c>
      <c r="C295" s="36">
        <v>201</v>
      </c>
      <c r="D295" s="36">
        <v>284.56099999999998</v>
      </c>
      <c r="E295" s="36">
        <v>5228.1229999999996</v>
      </c>
      <c r="F295" s="36">
        <v>17861.060000000001</v>
      </c>
      <c r="G295" s="113"/>
      <c r="H295" s="35"/>
    </row>
    <row r="296" spans="1:13" ht="9" customHeight="1" x14ac:dyDescent="0.2">
      <c r="A296" s="33">
        <v>2015</v>
      </c>
      <c r="B296" s="34">
        <v>6</v>
      </c>
      <c r="C296" s="36">
        <v>202</v>
      </c>
      <c r="D296" s="36">
        <v>276.55200000000002</v>
      </c>
      <c r="E296" s="36">
        <v>5133.1490000000003</v>
      </c>
      <c r="F296" s="36">
        <v>18352.651000000002</v>
      </c>
      <c r="G296" s="113"/>
      <c r="H296" s="35"/>
    </row>
    <row r="297" spans="1:13" ht="9" customHeight="1" x14ac:dyDescent="0.2">
      <c r="A297" s="33" t="s">
        <v>210</v>
      </c>
      <c r="B297" s="34">
        <v>6</v>
      </c>
      <c r="C297" s="36">
        <v>202.5</v>
      </c>
      <c r="D297" s="36">
        <v>264.24200000000002</v>
      </c>
      <c r="E297" s="36">
        <v>5263.1750000000002</v>
      </c>
      <c r="F297" s="36">
        <v>19321.764999999999</v>
      </c>
      <c r="G297" s="113"/>
      <c r="H297" s="35"/>
    </row>
    <row r="298" spans="1:13" ht="9" customHeight="1" x14ac:dyDescent="0.2">
      <c r="A298" s="33">
        <v>2017</v>
      </c>
      <c r="B298" s="34">
        <v>7</v>
      </c>
      <c r="C298" s="36">
        <v>213</v>
      </c>
      <c r="D298" s="36">
        <v>287.98599999999999</v>
      </c>
      <c r="E298" s="36">
        <v>5777.8990000000003</v>
      </c>
      <c r="F298" s="36">
        <v>21192.941999999999</v>
      </c>
      <c r="G298" s="113"/>
      <c r="H298" s="35"/>
    </row>
    <row r="299" spans="1:13" ht="9" customHeight="1" x14ac:dyDescent="0.2">
      <c r="A299" s="33">
        <v>2018</v>
      </c>
      <c r="B299" s="34">
        <v>7</v>
      </c>
      <c r="C299" s="36">
        <v>206.75</v>
      </c>
      <c r="D299" s="36">
        <v>291.49099999999999</v>
      </c>
      <c r="E299" s="36">
        <v>5997.56</v>
      </c>
      <c r="F299" s="36">
        <v>22797.263999999999</v>
      </c>
      <c r="G299" s="113"/>
      <c r="H299" s="35"/>
    </row>
    <row r="300" spans="1:13" ht="9" customHeight="1" x14ac:dyDescent="0.2">
      <c r="A300" s="33">
        <v>2019</v>
      </c>
      <c r="B300" s="34">
        <v>7</v>
      </c>
      <c r="C300" s="36">
        <v>213</v>
      </c>
      <c r="D300" s="36">
        <v>306.476</v>
      </c>
      <c r="E300" s="36">
        <v>6689.0690000000004</v>
      </c>
      <c r="F300" s="36">
        <v>25300.755000000001</v>
      </c>
      <c r="G300" s="113"/>
      <c r="H300" s="35"/>
    </row>
    <row r="301" spans="1:13" ht="9" customHeight="1" x14ac:dyDescent="0.2">
      <c r="A301" s="33">
        <v>2020</v>
      </c>
      <c r="B301" s="34">
        <v>7</v>
      </c>
      <c r="C301" s="36">
        <v>228.25</v>
      </c>
      <c r="D301" s="36">
        <v>309.58800000000002</v>
      </c>
      <c r="E301" s="36">
        <v>7009.5780000000004</v>
      </c>
      <c r="F301" s="36">
        <v>27031.931</v>
      </c>
      <c r="G301" s="113"/>
      <c r="H301" s="35"/>
    </row>
    <row r="302" spans="1:13" ht="9" customHeight="1" x14ac:dyDescent="0.2">
      <c r="A302" s="33"/>
      <c r="B302" s="34"/>
      <c r="C302" s="36"/>
      <c r="D302" s="36"/>
      <c r="E302" s="36"/>
      <c r="F302" s="36"/>
    </row>
    <row r="303" spans="1:13" ht="9" customHeight="1" x14ac:dyDescent="0.2">
      <c r="A303" s="38">
        <v>2020</v>
      </c>
      <c r="B303" s="34"/>
      <c r="C303" s="36"/>
      <c r="D303" s="36"/>
      <c r="E303" s="36"/>
      <c r="F303" s="36"/>
    </row>
    <row r="304" spans="1:13" ht="9" customHeight="1" x14ac:dyDescent="0.2">
      <c r="A304" s="33" t="s">
        <v>39</v>
      </c>
      <c r="B304" s="34">
        <v>7</v>
      </c>
      <c r="C304" s="36">
        <v>217</v>
      </c>
      <c r="D304" s="36">
        <v>74.754999999999995</v>
      </c>
      <c r="E304" s="36">
        <v>1691.873</v>
      </c>
      <c r="F304" s="36">
        <v>5485.4449999999997</v>
      </c>
      <c r="G304" s="113"/>
      <c r="H304" s="113"/>
      <c r="I304" s="113"/>
      <c r="J304" s="113"/>
      <c r="K304" s="113"/>
      <c r="L304" s="113"/>
      <c r="M304" s="113"/>
    </row>
    <row r="305" spans="1:13" ht="9" customHeight="1" x14ac:dyDescent="0.2">
      <c r="A305" s="33" t="s">
        <v>40</v>
      </c>
      <c r="B305" s="34">
        <v>7</v>
      </c>
      <c r="C305" s="36">
        <v>224</v>
      </c>
      <c r="D305" s="36">
        <v>77.489999999999995</v>
      </c>
      <c r="E305" s="36">
        <v>1669.0519999999999</v>
      </c>
      <c r="F305" s="36">
        <v>7103.5810000000001</v>
      </c>
      <c r="G305" s="113"/>
      <c r="H305" s="113"/>
      <c r="I305" s="113"/>
      <c r="J305" s="113"/>
      <c r="K305" s="113"/>
      <c r="L305" s="113"/>
      <c r="M305" s="113"/>
    </row>
    <row r="306" spans="1:13" ht="9" customHeight="1" x14ac:dyDescent="0.2">
      <c r="A306" s="33" t="s">
        <v>41</v>
      </c>
      <c r="B306" s="34">
        <v>7</v>
      </c>
      <c r="C306" s="36">
        <v>236</v>
      </c>
      <c r="D306" s="36">
        <v>81.72</v>
      </c>
      <c r="E306" s="36">
        <v>1771.8820000000001</v>
      </c>
      <c r="F306" s="36">
        <v>6341.0479999999998</v>
      </c>
      <c r="G306" s="113"/>
      <c r="H306" s="113"/>
      <c r="I306" s="113"/>
      <c r="J306" s="113"/>
      <c r="K306" s="113"/>
      <c r="L306" s="113"/>
      <c r="M306" s="113"/>
    </row>
    <row r="307" spans="1:13" ht="9" customHeight="1" x14ac:dyDescent="0.2">
      <c r="A307" s="33" t="s">
        <v>42</v>
      </c>
      <c r="B307" s="34">
        <v>7</v>
      </c>
      <c r="C307" s="36">
        <v>236</v>
      </c>
      <c r="D307" s="36">
        <v>75.623000000000005</v>
      </c>
      <c r="E307" s="36">
        <v>1876.771</v>
      </c>
      <c r="F307" s="36">
        <v>8101.857</v>
      </c>
      <c r="G307" s="113"/>
      <c r="H307" s="113"/>
      <c r="I307" s="113"/>
      <c r="J307" s="113"/>
      <c r="K307" s="113"/>
      <c r="L307" s="113"/>
      <c r="M307" s="113"/>
    </row>
    <row r="308" spans="1:13" ht="9" customHeight="1" x14ac:dyDescent="0.2">
      <c r="A308" s="33"/>
      <c r="B308" s="34"/>
      <c r="C308" s="36"/>
      <c r="D308" s="36"/>
      <c r="E308" s="36"/>
      <c r="F308" s="36"/>
    </row>
    <row r="309" spans="1:13" ht="9" customHeight="1" x14ac:dyDescent="0.2">
      <c r="A309" s="38">
        <v>2021</v>
      </c>
      <c r="B309" s="34"/>
      <c r="C309" s="36"/>
      <c r="D309" s="36"/>
      <c r="E309" s="36"/>
      <c r="F309" s="36"/>
    </row>
    <row r="310" spans="1:13" ht="9" customHeight="1" x14ac:dyDescent="0.2">
      <c r="A310" s="33" t="s">
        <v>39</v>
      </c>
      <c r="B310" s="34">
        <v>8</v>
      </c>
      <c r="C310" s="36">
        <v>241</v>
      </c>
      <c r="D310" s="36">
        <v>77.311000000000007</v>
      </c>
      <c r="E310" s="36">
        <v>1808.6659999999999</v>
      </c>
      <c r="F310" s="36">
        <v>4187.1040000000003</v>
      </c>
      <c r="I310" s="114"/>
    </row>
    <row r="311" spans="1:13" ht="9" customHeight="1" x14ac:dyDescent="0.2">
      <c r="A311" s="33" t="s">
        <v>40</v>
      </c>
      <c r="B311" s="34"/>
      <c r="C311" s="36"/>
      <c r="D311" s="36"/>
      <c r="E311" s="36"/>
      <c r="F311" s="36"/>
    </row>
    <row r="312" spans="1:13" ht="9" customHeight="1" x14ac:dyDescent="0.2">
      <c r="A312" s="33" t="s">
        <v>41</v>
      </c>
      <c r="B312" s="34"/>
      <c r="C312" s="36"/>
      <c r="D312" s="36"/>
      <c r="E312" s="36"/>
      <c r="F312" s="36"/>
    </row>
    <row r="313" spans="1:13" ht="9" customHeight="1" x14ac:dyDescent="0.2">
      <c r="A313" s="33" t="s">
        <v>42</v>
      </c>
      <c r="B313" s="34"/>
      <c r="C313" s="36"/>
      <c r="D313" s="36"/>
      <c r="E313" s="36"/>
      <c r="F313" s="36"/>
    </row>
    <row r="314" spans="1:13" ht="17.25" customHeight="1" x14ac:dyDescent="0.2">
      <c r="A314" s="72"/>
      <c r="B314" s="200" t="s">
        <v>45</v>
      </c>
      <c r="C314" s="200"/>
      <c r="D314" s="200"/>
      <c r="E314" s="200"/>
      <c r="F314" s="200"/>
      <c r="G314" s="113"/>
      <c r="H314" s="35"/>
    </row>
    <row r="315" spans="1:13" ht="9" customHeight="1" x14ac:dyDescent="0.2">
      <c r="A315" s="33">
        <v>2014</v>
      </c>
      <c r="B315" s="34">
        <v>12.75</v>
      </c>
      <c r="C315" s="36">
        <v>350.25</v>
      </c>
      <c r="D315" s="36">
        <v>465.255</v>
      </c>
      <c r="E315" s="36">
        <v>8480.4220000000005</v>
      </c>
      <c r="F315" s="36">
        <v>33656.764000000003</v>
      </c>
      <c r="G315" s="113"/>
      <c r="H315" s="35"/>
    </row>
    <row r="316" spans="1:13" ht="9" customHeight="1" x14ac:dyDescent="0.2">
      <c r="A316" s="33">
        <v>2015</v>
      </c>
      <c r="B316" s="34">
        <v>13</v>
      </c>
      <c r="C316" s="36">
        <v>345.5</v>
      </c>
      <c r="D316" s="36">
        <v>444.05500000000001</v>
      </c>
      <c r="E316" s="36">
        <v>8942.607</v>
      </c>
      <c r="F316" s="36">
        <v>34222.133999999998</v>
      </c>
      <c r="G316" s="113"/>
      <c r="H316" s="35"/>
    </row>
    <row r="317" spans="1:13" ht="9" customHeight="1" x14ac:dyDescent="0.2">
      <c r="A317" s="33" t="s">
        <v>210</v>
      </c>
      <c r="B317" s="34">
        <v>10</v>
      </c>
      <c r="C317" s="36">
        <v>274.5</v>
      </c>
      <c r="D317" s="36">
        <v>351.64400000000001</v>
      </c>
      <c r="E317" s="36">
        <v>7141.78</v>
      </c>
      <c r="F317" s="36">
        <v>29363.187000000002</v>
      </c>
      <c r="G317" s="113"/>
      <c r="H317" s="35"/>
    </row>
    <row r="318" spans="1:13" ht="9" customHeight="1" x14ac:dyDescent="0.2">
      <c r="A318" s="33">
        <v>2017</v>
      </c>
      <c r="B318" s="34">
        <v>11</v>
      </c>
      <c r="C318" s="36">
        <v>277.5</v>
      </c>
      <c r="D318" s="36">
        <v>351.26100000000002</v>
      </c>
      <c r="E318" s="36">
        <v>7378.7460000000001</v>
      </c>
      <c r="F318" s="36">
        <v>27224.615000000002</v>
      </c>
      <c r="G318" s="113"/>
      <c r="H318" s="35"/>
    </row>
    <row r="319" spans="1:13" ht="9" customHeight="1" x14ac:dyDescent="0.2">
      <c r="A319" s="33">
        <v>2018</v>
      </c>
      <c r="B319" s="34">
        <v>10</v>
      </c>
      <c r="C319" s="36">
        <v>241</v>
      </c>
      <c r="D319" s="36">
        <v>310.012</v>
      </c>
      <c r="E319" s="36">
        <v>7262.0219999999999</v>
      </c>
      <c r="F319" s="36">
        <v>26245.439999999999</v>
      </c>
      <c r="G319" s="113"/>
      <c r="H319" s="35"/>
    </row>
    <row r="320" spans="1:13" ht="9" customHeight="1" x14ac:dyDescent="0.2">
      <c r="A320" s="33">
        <v>2019</v>
      </c>
      <c r="B320" s="34">
        <v>6</v>
      </c>
      <c r="C320" s="36">
        <v>158</v>
      </c>
      <c r="D320" s="36">
        <v>194.85400000000001</v>
      </c>
      <c r="E320" s="36">
        <v>5401.7870000000003</v>
      </c>
      <c r="F320" s="36">
        <v>21067.322</v>
      </c>
      <c r="G320" s="113"/>
      <c r="H320" s="35"/>
    </row>
    <row r="321" spans="1:13" ht="9" customHeight="1" x14ac:dyDescent="0.2">
      <c r="A321" s="33">
        <v>2020</v>
      </c>
      <c r="B321" s="34">
        <v>6</v>
      </c>
      <c r="C321" s="36">
        <v>160.75</v>
      </c>
      <c r="D321" s="36">
        <v>194.762</v>
      </c>
      <c r="E321" s="36">
        <v>5564.893</v>
      </c>
      <c r="F321" s="36">
        <v>19787.683000000001</v>
      </c>
      <c r="G321" s="113"/>
      <c r="H321" s="35"/>
    </row>
    <row r="322" spans="1:13" ht="9" customHeight="1" x14ac:dyDescent="0.2">
      <c r="A322" s="33"/>
      <c r="B322" s="34"/>
      <c r="C322" s="36"/>
      <c r="D322" s="36"/>
      <c r="E322" s="36"/>
      <c r="F322" s="36"/>
    </row>
    <row r="323" spans="1:13" ht="9" customHeight="1" x14ac:dyDescent="0.2">
      <c r="A323" s="38">
        <v>2020</v>
      </c>
      <c r="B323" s="34"/>
      <c r="C323" s="36"/>
      <c r="D323" s="36"/>
      <c r="E323" s="36"/>
      <c r="F323" s="36"/>
    </row>
    <row r="324" spans="1:13" ht="9" customHeight="1" x14ac:dyDescent="0.2">
      <c r="A324" s="33" t="s">
        <v>39</v>
      </c>
      <c r="B324" s="34">
        <v>6</v>
      </c>
      <c r="C324" s="36">
        <v>147</v>
      </c>
      <c r="D324" s="36">
        <v>43.911000000000001</v>
      </c>
      <c r="E324" s="36">
        <v>1259.1690000000001</v>
      </c>
      <c r="F324" s="36">
        <v>4180.8810000000003</v>
      </c>
      <c r="G324" s="113"/>
      <c r="H324" s="113"/>
      <c r="I324" s="113"/>
      <c r="J324" s="113"/>
      <c r="K324" s="113"/>
      <c r="L324" s="113"/>
      <c r="M324" s="113"/>
    </row>
    <row r="325" spans="1:13" ht="9" customHeight="1" x14ac:dyDescent="0.2">
      <c r="A325" s="33" t="s">
        <v>40</v>
      </c>
      <c r="B325" s="34">
        <v>6</v>
      </c>
      <c r="C325" s="36">
        <v>175</v>
      </c>
      <c r="D325" s="36">
        <v>50.478000000000002</v>
      </c>
      <c r="E325" s="36">
        <v>1386.875</v>
      </c>
      <c r="F325" s="36">
        <v>5300.9669999999996</v>
      </c>
      <c r="G325" s="113"/>
      <c r="H325" s="113"/>
      <c r="I325" s="113"/>
      <c r="J325" s="113"/>
      <c r="K325" s="113"/>
      <c r="L325" s="113"/>
      <c r="M325" s="113"/>
    </row>
    <row r="326" spans="1:13" ht="9" customHeight="1" x14ac:dyDescent="0.2">
      <c r="A326" s="33" t="s">
        <v>41</v>
      </c>
      <c r="B326" s="34">
        <v>6</v>
      </c>
      <c r="C326" s="36">
        <v>157</v>
      </c>
      <c r="D326" s="36">
        <v>51.722000000000001</v>
      </c>
      <c r="E326" s="36">
        <v>1409.46</v>
      </c>
      <c r="F326" s="36">
        <v>4396.72</v>
      </c>
      <c r="G326" s="113"/>
      <c r="H326" s="113"/>
      <c r="I326" s="113"/>
      <c r="J326" s="113"/>
      <c r="K326" s="113"/>
      <c r="L326" s="113"/>
      <c r="M326" s="113"/>
    </row>
    <row r="327" spans="1:13" ht="9" customHeight="1" x14ac:dyDescent="0.2">
      <c r="A327" s="33" t="s">
        <v>42</v>
      </c>
      <c r="B327" s="34">
        <v>6</v>
      </c>
      <c r="C327" s="36">
        <v>164</v>
      </c>
      <c r="D327" s="36">
        <v>48.651000000000003</v>
      </c>
      <c r="E327" s="36">
        <v>1509.3889999999999</v>
      </c>
      <c r="F327" s="36">
        <v>5909.1149999999998</v>
      </c>
      <c r="G327" s="113"/>
      <c r="H327" s="113"/>
      <c r="I327" s="113"/>
      <c r="J327" s="113"/>
      <c r="K327" s="113"/>
      <c r="L327" s="113"/>
      <c r="M327" s="113"/>
    </row>
    <row r="328" spans="1:13" ht="9" customHeight="1" x14ac:dyDescent="0.2">
      <c r="A328" s="33"/>
      <c r="B328" s="34"/>
      <c r="C328" s="36"/>
      <c r="D328" s="36"/>
      <c r="E328" s="36"/>
      <c r="F328" s="36"/>
    </row>
    <row r="329" spans="1:13" ht="9" customHeight="1" x14ac:dyDescent="0.2">
      <c r="A329" s="38">
        <v>2021</v>
      </c>
      <c r="B329" s="34"/>
      <c r="C329" s="36"/>
      <c r="D329" s="36"/>
      <c r="E329" s="36"/>
      <c r="F329" s="36"/>
    </row>
    <row r="330" spans="1:13" ht="9" customHeight="1" x14ac:dyDescent="0.2">
      <c r="A330" s="33" t="s">
        <v>39</v>
      </c>
      <c r="B330" s="34">
        <v>8</v>
      </c>
      <c r="C330" s="36">
        <v>194</v>
      </c>
      <c r="D330" s="36">
        <v>63.728999999999999</v>
      </c>
      <c r="E330" s="36">
        <v>1779.6880000000001</v>
      </c>
      <c r="F330" s="36">
        <v>4347.165</v>
      </c>
      <c r="I330" s="114"/>
    </row>
    <row r="331" spans="1:13" ht="9" customHeight="1" x14ac:dyDescent="0.2">
      <c r="A331" s="33" t="s">
        <v>40</v>
      </c>
      <c r="B331" s="34"/>
      <c r="C331" s="36"/>
      <c r="D331" s="36"/>
      <c r="E331" s="36"/>
      <c r="F331" s="36"/>
    </row>
    <row r="332" spans="1:13" ht="9" customHeight="1" x14ac:dyDescent="0.2">
      <c r="A332" s="33" t="s">
        <v>41</v>
      </c>
      <c r="B332" s="34"/>
      <c r="C332" s="36"/>
      <c r="D332" s="36"/>
      <c r="E332" s="36"/>
      <c r="F332" s="36"/>
    </row>
    <row r="333" spans="1:13" ht="9" customHeight="1" x14ac:dyDescent="0.2">
      <c r="A333" s="33" t="s">
        <v>42</v>
      </c>
      <c r="B333" s="34"/>
      <c r="C333" s="36"/>
      <c r="D333" s="36"/>
      <c r="E333" s="36"/>
      <c r="F333" s="36"/>
    </row>
    <row r="334" spans="1:13" ht="9" customHeight="1" x14ac:dyDescent="0.2">
      <c r="A334" s="40"/>
      <c r="B334" s="34"/>
      <c r="C334" s="36"/>
      <c r="D334" s="36"/>
      <c r="E334" s="36"/>
      <c r="F334" s="36"/>
      <c r="G334" s="35"/>
      <c r="H334" s="35"/>
      <c r="I334" s="35"/>
      <c r="J334" s="35"/>
    </row>
    <row r="335" spans="1:13" ht="18" customHeight="1" x14ac:dyDescent="0.2">
      <c r="A335" s="72"/>
      <c r="B335" s="200" t="s">
        <v>12</v>
      </c>
      <c r="C335" s="200"/>
      <c r="D335" s="200"/>
      <c r="E335" s="200"/>
      <c r="F335" s="200"/>
    </row>
    <row r="336" spans="1:13" ht="9" customHeight="1" x14ac:dyDescent="0.2">
      <c r="A336" s="33">
        <v>2014</v>
      </c>
      <c r="B336" s="34">
        <v>9</v>
      </c>
      <c r="C336" s="36">
        <v>327.25</v>
      </c>
      <c r="D336" s="36">
        <v>451.03300000000002</v>
      </c>
      <c r="E336" s="36">
        <v>7893.8860000000004</v>
      </c>
      <c r="F336" s="36">
        <v>36336.366999999998</v>
      </c>
      <c r="G336" s="113"/>
      <c r="H336" s="35"/>
    </row>
    <row r="337" spans="1:13" ht="9" customHeight="1" x14ac:dyDescent="0.2">
      <c r="A337" s="33">
        <v>2015</v>
      </c>
      <c r="B337" s="34">
        <v>9</v>
      </c>
      <c r="C337" s="36">
        <v>319.25</v>
      </c>
      <c r="D337" s="36">
        <v>423.12599999999998</v>
      </c>
      <c r="E337" s="36">
        <v>8488.93</v>
      </c>
      <c r="F337" s="36">
        <v>32897.006000000001</v>
      </c>
      <c r="G337" s="113"/>
      <c r="H337" s="35"/>
    </row>
    <row r="338" spans="1:13" ht="9" customHeight="1" x14ac:dyDescent="0.2">
      <c r="A338" s="33" t="s">
        <v>210</v>
      </c>
      <c r="B338" s="34">
        <v>8</v>
      </c>
      <c r="C338" s="36">
        <v>309.25</v>
      </c>
      <c r="D338" s="36">
        <v>424.17</v>
      </c>
      <c r="E338" s="36">
        <v>8708.6119999999992</v>
      </c>
      <c r="F338" s="36">
        <v>39196.142</v>
      </c>
      <c r="G338" s="113"/>
      <c r="H338" s="35"/>
    </row>
    <row r="339" spans="1:13" ht="9" customHeight="1" x14ac:dyDescent="0.2">
      <c r="A339" s="33">
        <v>2017</v>
      </c>
      <c r="B339" s="34">
        <v>9.5</v>
      </c>
      <c r="C339" s="36">
        <v>361.5</v>
      </c>
      <c r="D339" s="36">
        <v>468.23500000000001</v>
      </c>
      <c r="E339" s="36">
        <v>10310.656999999999</v>
      </c>
      <c r="F339" s="36">
        <v>47861.639000000003</v>
      </c>
      <c r="G339" s="113"/>
      <c r="H339" s="35"/>
    </row>
    <row r="340" spans="1:13" ht="9" customHeight="1" x14ac:dyDescent="0.2">
      <c r="A340" s="33">
        <v>2018</v>
      </c>
      <c r="B340" s="34">
        <v>8</v>
      </c>
      <c r="C340" s="36">
        <v>303.25</v>
      </c>
      <c r="D340" s="36">
        <v>393.72500000000002</v>
      </c>
      <c r="E340" s="36">
        <v>9349.6949999999997</v>
      </c>
      <c r="F340" s="36">
        <v>36109.631000000001</v>
      </c>
      <c r="G340" s="113"/>
      <c r="H340" s="35"/>
    </row>
    <row r="341" spans="1:13" ht="9" customHeight="1" x14ac:dyDescent="0.2">
      <c r="A341" s="33">
        <v>2019</v>
      </c>
      <c r="B341" s="34">
        <v>6.5</v>
      </c>
      <c r="C341" s="36">
        <v>274</v>
      </c>
      <c r="D341" s="36">
        <v>355.73599999999999</v>
      </c>
      <c r="E341" s="36">
        <v>8579.4429999999993</v>
      </c>
      <c r="F341" s="36">
        <v>34092.029000000002</v>
      </c>
      <c r="G341" s="113"/>
      <c r="H341" s="35"/>
    </row>
    <row r="342" spans="1:13" ht="9" customHeight="1" x14ac:dyDescent="0.2">
      <c r="A342" s="33">
        <v>2020</v>
      </c>
      <c r="B342" s="34">
        <v>8</v>
      </c>
      <c r="C342" s="36">
        <v>310</v>
      </c>
      <c r="D342" s="36">
        <v>412.85199999999998</v>
      </c>
      <c r="E342" s="36">
        <v>10687.798000000001</v>
      </c>
      <c r="F342" s="36">
        <v>47873.2</v>
      </c>
      <c r="G342" s="113"/>
      <c r="H342" s="35"/>
    </row>
    <row r="343" spans="1:13" ht="9" customHeight="1" x14ac:dyDescent="0.2">
      <c r="A343" s="33"/>
      <c r="B343" s="34"/>
      <c r="C343" s="36"/>
      <c r="D343" s="36"/>
      <c r="E343" s="36"/>
      <c r="F343" s="36"/>
    </row>
    <row r="344" spans="1:13" ht="9" customHeight="1" x14ac:dyDescent="0.2">
      <c r="A344" s="38">
        <v>2020</v>
      </c>
      <c r="B344" s="34"/>
      <c r="C344" s="36"/>
      <c r="D344" s="36"/>
      <c r="E344" s="36"/>
      <c r="F344" s="36"/>
    </row>
    <row r="345" spans="1:13" ht="9" customHeight="1" x14ac:dyDescent="0.2">
      <c r="A345" s="33" t="s">
        <v>39</v>
      </c>
      <c r="B345" s="34">
        <v>8</v>
      </c>
      <c r="C345" s="36">
        <v>302</v>
      </c>
      <c r="D345" s="36">
        <v>101.79</v>
      </c>
      <c r="E345" s="36">
        <v>2514.06</v>
      </c>
      <c r="F345" s="36">
        <v>9015.259</v>
      </c>
      <c r="G345" s="113"/>
      <c r="H345" s="113"/>
      <c r="I345" s="113"/>
      <c r="J345" s="113"/>
      <c r="K345" s="113"/>
      <c r="L345" s="113"/>
      <c r="M345" s="113"/>
    </row>
    <row r="346" spans="1:13" ht="9" customHeight="1" x14ac:dyDescent="0.2">
      <c r="A346" s="33" t="s">
        <v>40</v>
      </c>
      <c r="B346" s="34">
        <v>8</v>
      </c>
      <c r="C346" s="36">
        <v>302</v>
      </c>
      <c r="D346" s="36">
        <v>102.58799999999999</v>
      </c>
      <c r="E346" s="36">
        <v>2564.0680000000002</v>
      </c>
      <c r="F346" s="36">
        <v>11033.454</v>
      </c>
      <c r="G346" s="113"/>
      <c r="H346" s="113"/>
      <c r="I346" s="113"/>
      <c r="J346" s="113"/>
      <c r="K346" s="113"/>
      <c r="L346" s="113"/>
      <c r="M346" s="113"/>
    </row>
    <row r="347" spans="1:13" ht="9" customHeight="1" x14ac:dyDescent="0.2">
      <c r="A347" s="33" t="s">
        <v>41</v>
      </c>
      <c r="B347" s="34">
        <v>8</v>
      </c>
      <c r="C347" s="36">
        <v>317</v>
      </c>
      <c r="D347" s="36">
        <v>107.467</v>
      </c>
      <c r="E347" s="36">
        <v>2765.8380000000002</v>
      </c>
      <c r="F347" s="36">
        <v>12255.734</v>
      </c>
      <c r="G347" s="113"/>
      <c r="H347" s="113"/>
      <c r="I347" s="113"/>
      <c r="J347" s="113"/>
      <c r="K347" s="113"/>
      <c r="L347" s="113"/>
      <c r="M347" s="113"/>
    </row>
    <row r="348" spans="1:13" ht="9" customHeight="1" x14ac:dyDescent="0.2">
      <c r="A348" s="33" t="s">
        <v>42</v>
      </c>
      <c r="B348" s="34">
        <v>8</v>
      </c>
      <c r="C348" s="36">
        <v>319</v>
      </c>
      <c r="D348" s="36">
        <v>101.00700000000001</v>
      </c>
      <c r="E348" s="36">
        <v>2843.8319999999999</v>
      </c>
      <c r="F348" s="36">
        <v>15568.753000000001</v>
      </c>
      <c r="G348" s="113"/>
      <c r="H348" s="113"/>
      <c r="I348" s="113"/>
      <c r="J348" s="113"/>
      <c r="K348" s="113"/>
      <c r="L348" s="113"/>
      <c r="M348" s="113"/>
    </row>
    <row r="349" spans="1:13" ht="9" customHeight="1" x14ac:dyDescent="0.2">
      <c r="A349" s="33"/>
      <c r="B349" s="34"/>
      <c r="C349" s="41"/>
      <c r="D349" s="41"/>
      <c r="E349" s="41"/>
      <c r="F349" s="41"/>
    </row>
    <row r="350" spans="1:13" ht="9" customHeight="1" x14ac:dyDescent="0.2">
      <c r="A350" s="38">
        <v>2021</v>
      </c>
      <c r="B350" s="34"/>
      <c r="C350" s="36"/>
      <c r="D350" s="36"/>
      <c r="E350" s="36"/>
      <c r="F350" s="36"/>
    </row>
    <row r="351" spans="1:13" ht="9" customHeight="1" x14ac:dyDescent="0.2">
      <c r="A351" s="33" t="s">
        <v>39</v>
      </c>
      <c r="B351" s="34">
        <v>10</v>
      </c>
      <c r="C351" s="36">
        <v>358</v>
      </c>
      <c r="D351" s="36">
        <v>120.727</v>
      </c>
      <c r="E351" s="36">
        <v>3167.8879999999999</v>
      </c>
      <c r="F351" s="36">
        <v>9609.56</v>
      </c>
      <c r="I351" s="114"/>
    </row>
    <row r="352" spans="1:13" ht="9" customHeight="1" x14ac:dyDescent="0.2">
      <c r="A352" s="33" t="s">
        <v>40</v>
      </c>
      <c r="B352" s="34"/>
      <c r="C352" s="36"/>
      <c r="D352" s="36"/>
      <c r="E352" s="36"/>
      <c r="F352" s="36"/>
    </row>
    <row r="353" spans="1:13" ht="9" customHeight="1" x14ac:dyDescent="0.2">
      <c r="A353" s="33" t="s">
        <v>41</v>
      </c>
      <c r="B353" s="34"/>
      <c r="C353" s="36"/>
      <c r="D353" s="36"/>
      <c r="E353" s="36"/>
      <c r="F353" s="36"/>
    </row>
    <row r="354" spans="1:13" ht="9" customHeight="1" x14ac:dyDescent="0.2">
      <c r="A354" s="33" t="s">
        <v>42</v>
      </c>
      <c r="B354" s="34"/>
      <c r="C354" s="36"/>
      <c r="D354" s="36"/>
      <c r="E354" s="36"/>
      <c r="F354" s="36"/>
    </row>
    <row r="355" spans="1:13" ht="17.25" customHeight="1" x14ac:dyDescent="0.2">
      <c r="A355" s="72"/>
      <c r="B355" s="200" t="s">
        <v>14</v>
      </c>
      <c r="C355" s="200"/>
      <c r="D355" s="200"/>
      <c r="E355" s="200"/>
      <c r="F355" s="200"/>
      <c r="G355" s="113"/>
      <c r="H355" s="35"/>
    </row>
    <row r="356" spans="1:13" ht="9" customHeight="1" x14ac:dyDescent="0.2">
      <c r="A356" s="33">
        <v>2014</v>
      </c>
      <c r="B356" s="34">
        <v>4</v>
      </c>
      <c r="C356" s="36">
        <v>185.75</v>
      </c>
      <c r="D356" s="36">
        <v>210.02</v>
      </c>
      <c r="E356" s="36">
        <v>4453.4709999999995</v>
      </c>
      <c r="F356" s="36">
        <v>14655.808999999999</v>
      </c>
      <c r="G356" s="113"/>
      <c r="H356" s="35"/>
    </row>
    <row r="357" spans="1:13" ht="9" customHeight="1" x14ac:dyDescent="0.2">
      <c r="A357" s="33">
        <v>2015</v>
      </c>
      <c r="B357" s="34">
        <v>4</v>
      </c>
      <c r="C357" s="36">
        <v>176.25</v>
      </c>
      <c r="D357" s="36">
        <v>197.49</v>
      </c>
      <c r="E357" s="36">
        <v>4436.8879999999999</v>
      </c>
      <c r="F357" s="36">
        <v>15030.098</v>
      </c>
      <c r="G357" s="113"/>
      <c r="H357" s="35"/>
    </row>
    <row r="358" spans="1:13" ht="9" customHeight="1" x14ac:dyDescent="0.2">
      <c r="A358" s="33" t="s">
        <v>210</v>
      </c>
      <c r="B358" s="34">
        <v>5</v>
      </c>
      <c r="C358" s="36">
        <v>190.5</v>
      </c>
      <c r="D358" s="36">
        <v>223.971</v>
      </c>
      <c r="E358" s="36">
        <v>5111.8670000000002</v>
      </c>
      <c r="F358" s="36">
        <v>16242.958000000001</v>
      </c>
      <c r="G358" s="113"/>
      <c r="H358" s="35"/>
    </row>
    <row r="359" spans="1:13" ht="9" customHeight="1" x14ac:dyDescent="0.2">
      <c r="A359" s="33">
        <v>2017</v>
      </c>
      <c r="B359" s="34">
        <v>4</v>
      </c>
      <c r="C359" s="36">
        <v>165.5</v>
      </c>
      <c r="D359" s="36">
        <v>189.69200000000001</v>
      </c>
      <c r="E359" s="36">
        <v>4610.652</v>
      </c>
      <c r="F359" s="36">
        <v>13671.111000000001</v>
      </c>
      <c r="G359" s="113"/>
      <c r="H359" s="35"/>
    </row>
    <row r="360" spans="1:13" ht="9" customHeight="1" x14ac:dyDescent="0.2">
      <c r="A360" s="33">
        <v>2018</v>
      </c>
      <c r="B360" s="34">
        <v>3</v>
      </c>
      <c r="C360" s="152" t="s">
        <v>44</v>
      </c>
      <c r="D360" s="152" t="s">
        <v>44</v>
      </c>
      <c r="E360" s="152" t="s">
        <v>44</v>
      </c>
      <c r="F360" s="152" t="s">
        <v>44</v>
      </c>
      <c r="G360" s="113"/>
      <c r="H360" s="35"/>
    </row>
    <row r="361" spans="1:13" ht="9" customHeight="1" x14ac:dyDescent="0.2">
      <c r="A361" s="33">
        <v>2019</v>
      </c>
      <c r="B361" s="34">
        <v>3</v>
      </c>
      <c r="C361" s="152" t="s">
        <v>44</v>
      </c>
      <c r="D361" s="152" t="s">
        <v>44</v>
      </c>
      <c r="E361" s="152" t="s">
        <v>44</v>
      </c>
      <c r="F361" s="152" t="s">
        <v>44</v>
      </c>
      <c r="G361" s="113"/>
      <c r="H361" s="35"/>
    </row>
    <row r="362" spans="1:13" ht="9" customHeight="1" x14ac:dyDescent="0.2">
      <c r="A362" s="33">
        <v>2020</v>
      </c>
      <c r="B362" s="34">
        <v>3</v>
      </c>
      <c r="C362" s="152" t="s">
        <v>44</v>
      </c>
      <c r="D362" s="152" t="s">
        <v>44</v>
      </c>
      <c r="E362" s="152" t="s">
        <v>44</v>
      </c>
      <c r="F362" s="152" t="s">
        <v>44</v>
      </c>
      <c r="G362" s="113"/>
      <c r="H362" s="35"/>
    </row>
    <row r="363" spans="1:13" ht="9" customHeight="1" x14ac:dyDescent="0.2">
      <c r="A363" s="33"/>
      <c r="B363" s="34"/>
      <c r="C363" s="36"/>
      <c r="D363" s="36"/>
      <c r="E363" s="36"/>
      <c r="F363" s="36"/>
    </row>
    <row r="364" spans="1:13" ht="9" customHeight="1" x14ac:dyDescent="0.2">
      <c r="A364" s="38">
        <v>2020</v>
      </c>
      <c r="B364" s="34"/>
      <c r="C364" s="36"/>
      <c r="D364" s="36"/>
      <c r="E364" s="36"/>
      <c r="F364" s="36"/>
    </row>
    <row r="365" spans="1:13" ht="9" customHeight="1" x14ac:dyDescent="0.2">
      <c r="A365" s="33" t="s">
        <v>39</v>
      </c>
      <c r="B365" s="34">
        <v>3</v>
      </c>
      <c r="C365" s="152" t="s">
        <v>44</v>
      </c>
      <c r="D365" s="152" t="s">
        <v>44</v>
      </c>
      <c r="E365" s="152" t="s">
        <v>44</v>
      </c>
      <c r="F365" s="152" t="s">
        <v>44</v>
      </c>
      <c r="G365" s="113"/>
      <c r="H365" s="113"/>
      <c r="I365" s="113"/>
      <c r="J365" s="113"/>
      <c r="K365" s="113"/>
      <c r="L365" s="113"/>
      <c r="M365" s="113"/>
    </row>
    <row r="366" spans="1:13" ht="9" customHeight="1" x14ac:dyDescent="0.2">
      <c r="A366" s="33" t="s">
        <v>40</v>
      </c>
      <c r="B366" s="34">
        <v>3</v>
      </c>
      <c r="C366" s="152" t="s">
        <v>44</v>
      </c>
      <c r="D366" s="152" t="s">
        <v>44</v>
      </c>
      <c r="E366" s="152" t="s">
        <v>44</v>
      </c>
      <c r="F366" s="152" t="s">
        <v>44</v>
      </c>
      <c r="G366" s="113"/>
      <c r="H366" s="113"/>
      <c r="I366" s="113"/>
      <c r="J366" s="113"/>
      <c r="K366" s="113"/>
      <c r="L366" s="113"/>
      <c r="M366" s="113"/>
    </row>
    <row r="367" spans="1:13" ht="9" customHeight="1" x14ac:dyDescent="0.2">
      <c r="A367" s="33" t="s">
        <v>41</v>
      </c>
      <c r="B367" s="34">
        <v>3</v>
      </c>
      <c r="C367" s="152" t="s">
        <v>44</v>
      </c>
      <c r="D367" s="152" t="s">
        <v>44</v>
      </c>
      <c r="E367" s="152" t="s">
        <v>44</v>
      </c>
      <c r="F367" s="152" t="s">
        <v>44</v>
      </c>
      <c r="G367" s="113"/>
      <c r="H367" s="113"/>
      <c r="I367" s="113"/>
      <c r="J367" s="113"/>
      <c r="K367" s="113"/>
      <c r="L367" s="113"/>
      <c r="M367" s="113"/>
    </row>
    <row r="368" spans="1:13" ht="9" customHeight="1" x14ac:dyDescent="0.2">
      <c r="A368" s="33" t="s">
        <v>42</v>
      </c>
      <c r="B368" s="34">
        <v>3</v>
      </c>
      <c r="C368" s="152" t="s">
        <v>44</v>
      </c>
      <c r="D368" s="152" t="s">
        <v>44</v>
      </c>
      <c r="E368" s="152" t="s">
        <v>44</v>
      </c>
      <c r="F368" s="152" t="s">
        <v>44</v>
      </c>
      <c r="G368" s="113"/>
      <c r="H368" s="113"/>
      <c r="I368" s="113"/>
      <c r="J368" s="113"/>
      <c r="K368" s="113"/>
      <c r="L368" s="113"/>
      <c r="M368" s="113"/>
    </row>
    <row r="369" spans="1:9" ht="9" customHeight="1" x14ac:dyDescent="0.2">
      <c r="A369" s="33"/>
      <c r="B369" s="34"/>
      <c r="C369" s="36"/>
      <c r="D369" s="36"/>
      <c r="E369" s="36"/>
      <c r="F369" s="36"/>
    </row>
    <row r="370" spans="1:9" ht="9" customHeight="1" x14ac:dyDescent="0.2">
      <c r="A370" s="38">
        <v>2021</v>
      </c>
      <c r="B370" s="34"/>
      <c r="C370" s="36"/>
      <c r="D370" s="36"/>
      <c r="E370" s="36"/>
      <c r="F370" s="36"/>
    </row>
    <row r="371" spans="1:9" ht="9" customHeight="1" x14ac:dyDescent="0.2">
      <c r="A371" s="33" t="s">
        <v>39</v>
      </c>
      <c r="B371" s="34">
        <v>3</v>
      </c>
      <c r="C371" s="152" t="s">
        <v>44</v>
      </c>
      <c r="D371" s="152" t="s">
        <v>44</v>
      </c>
      <c r="E371" s="152" t="s">
        <v>44</v>
      </c>
      <c r="F371" s="152" t="s">
        <v>44</v>
      </c>
      <c r="I371" s="114"/>
    </row>
    <row r="372" spans="1:9" ht="9" customHeight="1" x14ac:dyDescent="0.2">
      <c r="A372" s="33" t="s">
        <v>40</v>
      </c>
      <c r="B372" s="34"/>
      <c r="C372" s="152"/>
      <c r="D372" s="152"/>
      <c r="E372" s="152"/>
      <c r="F372" s="152"/>
    </row>
    <row r="373" spans="1:9" ht="9" customHeight="1" x14ac:dyDescent="0.2">
      <c r="A373" s="33" t="s">
        <v>41</v>
      </c>
      <c r="B373" s="34"/>
      <c r="C373" s="152"/>
      <c r="D373" s="152"/>
      <c r="E373" s="152"/>
      <c r="F373" s="152"/>
    </row>
    <row r="374" spans="1:9" ht="9" customHeight="1" x14ac:dyDescent="0.2">
      <c r="A374" s="33" t="s">
        <v>42</v>
      </c>
      <c r="B374" s="34"/>
      <c r="C374" s="152"/>
      <c r="D374" s="152"/>
      <c r="E374" s="152"/>
      <c r="F374" s="152"/>
    </row>
    <row r="375" spans="1:9" ht="17.25" customHeight="1" x14ac:dyDescent="0.2">
      <c r="A375" s="72"/>
      <c r="B375" s="200" t="s">
        <v>11</v>
      </c>
      <c r="C375" s="200"/>
      <c r="D375" s="200"/>
      <c r="E375" s="200"/>
      <c r="F375" s="200"/>
      <c r="G375" s="113"/>
      <c r="H375" s="35"/>
    </row>
    <row r="376" spans="1:9" ht="9" customHeight="1" x14ac:dyDescent="0.2">
      <c r="A376" s="33">
        <v>2014</v>
      </c>
      <c r="B376" s="34">
        <v>13</v>
      </c>
      <c r="C376" s="36">
        <v>492.75</v>
      </c>
      <c r="D376" s="36">
        <v>699.35</v>
      </c>
      <c r="E376" s="36">
        <v>14422.794</v>
      </c>
      <c r="F376" s="36">
        <v>62248.784</v>
      </c>
      <c r="G376" s="113"/>
      <c r="H376" s="35"/>
    </row>
    <row r="377" spans="1:9" ht="9" customHeight="1" x14ac:dyDescent="0.2">
      <c r="A377" s="33">
        <v>2015</v>
      </c>
      <c r="B377" s="34">
        <v>13</v>
      </c>
      <c r="C377" s="36">
        <v>489</v>
      </c>
      <c r="D377" s="36">
        <v>636.99099999999999</v>
      </c>
      <c r="E377" s="36">
        <v>14441.263000000001</v>
      </c>
      <c r="F377" s="36">
        <v>57136.76</v>
      </c>
      <c r="G377" s="113"/>
      <c r="H377" s="35"/>
    </row>
    <row r="378" spans="1:9" ht="9" customHeight="1" x14ac:dyDescent="0.2">
      <c r="A378" s="33" t="s">
        <v>210</v>
      </c>
      <c r="B378" s="34">
        <v>12.5</v>
      </c>
      <c r="C378" s="36">
        <v>481.75</v>
      </c>
      <c r="D378" s="36">
        <v>629.47500000000002</v>
      </c>
      <c r="E378" s="36">
        <v>14072.817999999999</v>
      </c>
      <c r="F378" s="36">
        <v>52363.446000000004</v>
      </c>
      <c r="G378" s="113"/>
      <c r="H378" s="35"/>
    </row>
    <row r="379" spans="1:9" ht="9" customHeight="1" x14ac:dyDescent="0.2">
      <c r="A379" s="33">
        <v>2017</v>
      </c>
      <c r="B379" s="34">
        <v>15</v>
      </c>
      <c r="C379" s="36">
        <v>536.25</v>
      </c>
      <c r="D379" s="36">
        <v>701.24400000000003</v>
      </c>
      <c r="E379" s="36">
        <v>16324.325000000001</v>
      </c>
      <c r="F379" s="36">
        <v>61873.559000000001</v>
      </c>
      <c r="G379" s="113"/>
      <c r="H379" s="35"/>
    </row>
    <row r="380" spans="1:9" ht="9" customHeight="1" x14ac:dyDescent="0.2">
      <c r="A380" s="33">
        <v>2018</v>
      </c>
      <c r="B380" s="34">
        <v>12</v>
      </c>
      <c r="C380" s="36">
        <v>468</v>
      </c>
      <c r="D380" s="36">
        <v>590.36</v>
      </c>
      <c r="E380" s="36">
        <v>14944.226000000001</v>
      </c>
      <c r="F380" s="36">
        <v>49296.029000000002</v>
      </c>
      <c r="G380" s="113"/>
      <c r="H380" s="35"/>
    </row>
    <row r="381" spans="1:9" ht="9" customHeight="1" x14ac:dyDescent="0.2">
      <c r="A381" s="33">
        <v>2019</v>
      </c>
      <c r="B381" s="34">
        <v>11.75</v>
      </c>
      <c r="C381" s="36">
        <v>478.25</v>
      </c>
      <c r="D381" s="36">
        <v>586.64800000000002</v>
      </c>
      <c r="E381" s="36">
        <v>15246.16</v>
      </c>
      <c r="F381" s="36">
        <v>52054.209000000003</v>
      </c>
      <c r="G381" s="113"/>
      <c r="H381" s="35"/>
    </row>
    <row r="382" spans="1:9" ht="9" customHeight="1" x14ac:dyDescent="0.2">
      <c r="A382" s="33">
        <v>2020</v>
      </c>
      <c r="B382" s="34">
        <v>11</v>
      </c>
      <c r="C382" s="36">
        <v>460.25</v>
      </c>
      <c r="D382" s="36">
        <v>583.73400000000004</v>
      </c>
      <c r="E382" s="36">
        <v>14409.700999999999</v>
      </c>
      <c r="F382" s="36">
        <v>53416.442999999999</v>
      </c>
      <c r="G382" s="113"/>
      <c r="H382" s="35"/>
    </row>
    <row r="383" spans="1:9" ht="9" customHeight="1" x14ac:dyDescent="0.2">
      <c r="A383" s="33"/>
      <c r="B383" s="34"/>
      <c r="C383" s="36"/>
      <c r="D383" s="36"/>
      <c r="E383" s="36"/>
      <c r="F383" s="36"/>
    </row>
    <row r="384" spans="1:9" ht="9" customHeight="1" x14ac:dyDescent="0.2">
      <c r="A384" s="38">
        <v>2020</v>
      </c>
      <c r="B384" s="34"/>
      <c r="C384" s="36"/>
      <c r="D384" s="36"/>
      <c r="E384" s="36"/>
      <c r="F384" s="36"/>
    </row>
    <row r="385" spans="1:13" ht="9" customHeight="1" x14ac:dyDescent="0.2">
      <c r="A385" s="33" t="s">
        <v>39</v>
      </c>
      <c r="B385" s="34">
        <v>11</v>
      </c>
      <c r="C385" s="36">
        <v>457</v>
      </c>
      <c r="D385" s="36">
        <v>151.47999999999999</v>
      </c>
      <c r="E385" s="36">
        <v>3602.7869999999998</v>
      </c>
      <c r="F385" s="36">
        <v>10280.246999999999</v>
      </c>
      <c r="G385" s="113"/>
      <c r="H385" s="113"/>
      <c r="I385" s="113"/>
      <c r="J385" s="113"/>
      <c r="K385" s="113"/>
      <c r="L385" s="113"/>
      <c r="M385" s="113"/>
    </row>
    <row r="386" spans="1:13" ht="9" customHeight="1" x14ac:dyDescent="0.2">
      <c r="A386" s="33" t="s">
        <v>40</v>
      </c>
      <c r="B386" s="34">
        <v>11</v>
      </c>
      <c r="C386" s="36">
        <v>455</v>
      </c>
      <c r="D386" s="36">
        <v>150.86099999999999</v>
      </c>
      <c r="E386" s="36">
        <v>3459.6039999999998</v>
      </c>
      <c r="F386" s="36">
        <v>12952.807000000001</v>
      </c>
      <c r="G386" s="113"/>
      <c r="H386" s="113"/>
      <c r="I386" s="113"/>
      <c r="J386" s="113"/>
      <c r="K386" s="113"/>
      <c r="L386" s="113"/>
      <c r="M386" s="113"/>
    </row>
    <row r="387" spans="1:13" ht="9" customHeight="1" x14ac:dyDescent="0.2">
      <c r="A387" s="33" t="s">
        <v>41</v>
      </c>
      <c r="B387" s="34">
        <v>11</v>
      </c>
      <c r="C387" s="36">
        <v>462</v>
      </c>
      <c r="D387" s="36">
        <v>137.53800000000001</v>
      </c>
      <c r="E387" s="36">
        <v>3213.74</v>
      </c>
      <c r="F387" s="36">
        <v>14265.457</v>
      </c>
      <c r="G387" s="113"/>
      <c r="H387" s="113"/>
      <c r="I387" s="113"/>
      <c r="J387" s="113"/>
      <c r="K387" s="113"/>
      <c r="L387" s="113"/>
      <c r="M387" s="113"/>
    </row>
    <row r="388" spans="1:13" ht="9" customHeight="1" x14ac:dyDescent="0.2">
      <c r="A388" s="33" t="s">
        <v>42</v>
      </c>
      <c r="B388" s="34">
        <v>11</v>
      </c>
      <c r="C388" s="36">
        <v>467</v>
      </c>
      <c r="D388" s="36">
        <v>143.85499999999999</v>
      </c>
      <c r="E388" s="36">
        <v>4133.57</v>
      </c>
      <c r="F388" s="36">
        <v>15917.932000000001</v>
      </c>
      <c r="G388" s="113"/>
      <c r="H388" s="113"/>
      <c r="I388" s="113"/>
      <c r="J388" s="113"/>
      <c r="K388" s="113"/>
      <c r="L388" s="113"/>
      <c r="M388" s="113"/>
    </row>
    <row r="389" spans="1:13" ht="9" customHeight="1" x14ac:dyDescent="0.2">
      <c r="A389" s="33"/>
      <c r="B389" s="34"/>
      <c r="C389" s="36"/>
      <c r="D389" s="36"/>
      <c r="E389" s="36"/>
      <c r="F389" s="36"/>
    </row>
    <row r="390" spans="1:13" ht="9" customHeight="1" x14ac:dyDescent="0.2">
      <c r="A390" s="38">
        <v>2021</v>
      </c>
      <c r="B390" s="34"/>
      <c r="C390" s="36"/>
      <c r="D390" s="36"/>
      <c r="E390" s="36"/>
      <c r="F390" s="36"/>
    </row>
    <row r="391" spans="1:13" ht="9" customHeight="1" x14ac:dyDescent="0.2">
      <c r="A391" s="33" t="s">
        <v>39</v>
      </c>
      <c r="B391" s="34">
        <v>14</v>
      </c>
      <c r="C391" s="36">
        <v>528</v>
      </c>
      <c r="D391" s="36">
        <v>171.55099999999999</v>
      </c>
      <c r="E391" s="36">
        <v>3788.5949999999998</v>
      </c>
      <c r="F391" s="36">
        <v>8662.9699999999993</v>
      </c>
      <c r="I391" s="114"/>
    </row>
    <row r="392" spans="1:13" ht="9" customHeight="1" x14ac:dyDescent="0.2">
      <c r="A392" s="33" t="s">
        <v>40</v>
      </c>
      <c r="B392" s="34"/>
      <c r="C392" s="36"/>
      <c r="D392" s="36"/>
      <c r="E392" s="36"/>
      <c r="F392" s="36"/>
    </row>
    <row r="393" spans="1:13" ht="9" customHeight="1" x14ac:dyDescent="0.2">
      <c r="A393" s="33" t="s">
        <v>41</v>
      </c>
      <c r="B393" s="34"/>
      <c r="C393" s="36"/>
      <c r="D393" s="36"/>
      <c r="E393" s="36"/>
      <c r="F393" s="36"/>
    </row>
    <row r="394" spans="1:13" ht="9" customHeight="1" x14ac:dyDescent="0.2">
      <c r="A394" s="33" t="s">
        <v>42</v>
      </c>
      <c r="B394" s="34"/>
      <c r="C394" s="36"/>
      <c r="D394" s="36"/>
      <c r="E394" s="36"/>
      <c r="F394" s="36"/>
    </row>
    <row r="395" spans="1:13" ht="17.25" customHeight="1" x14ac:dyDescent="0.2">
      <c r="A395" s="72"/>
      <c r="B395" s="200" t="s">
        <v>8</v>
      </c>
      <c r="C395" s="200"/>
      <c r="D395" s="200"/>
      <c r="E395" s="200"/>
      <c r="F395" s="200"/>
      <c r="G395" s="113"/>
      <c r="H395" s="35"/>
    </row>
    <row r="396" spans="1:13" ht="9" customHeight="1" x14ac:dyDescent="0.2">
      <c r="A396" s="33">
        <v>2014</v>
      </c>
      <c r="B396" s="34">
        <v>12</v>
      </c>
      <c r="C396" s="36">
        <v>399</v>
      </c>
      <c r="D396" s="36">
        <v>635.85</v>
      </c>
      <c r="E396" s="36">
        <v>10399.276</v>
      </c>
      <c r="F396" s="36">
        <v>40388.699000000001</v>
      </c>
      <c r="G396" s="113"/>
      <c r="H396" s="35"/>
    </row>
    <row r="397" spans="1:13" ht="9" customHeight="1" x14ac:dyDescent="0.2">
      <c r="A397" s="33">
        <v>2015</v>
      </c>
      <c r="B397" s="34">
        <v>13</v>
      </c>
      <c r="C397" s="36">
        <v>400.25</v>
      </c>
      <c r="D397" s="36">
        <v>605.85699999999997</v>
      </c>
      <c r="E397" s="36">
        <v>11345.134</v>
      </c>
      <c r="F397" s="36">
        <v>39938.970999999998</v>
      </c>
      <c r="G397" s="113"/>
      <c r="H397" s="35"/>
    </row>
    <row r="398" spans="1:13" ht="9" customHeight="1" x14ac:dyDescent="0.2">
      <c r="A398" s="33" t="s">
        <v>210</v>
      </c>
      <c r="B398" s="34">
        <v>12</v>
      </c>
      <c r="C398" s="36">
        <v>386.5</v>
      </c>
      <c r="D398" s="36">
        <v>571.87599999999998</v>
      </c>
      <c r="E398" s="36">
        <v>11202.88</v>
      </c>
      <c r="F398" s="36">
        <v>46340.86</v>
      </c>
      <c r="G398" s="113"/>
      <c r="H398" s="35"/>
    </row>
    <row r="399" spans="1:13" ht="9" customHeight="1" x14ac:dyDescent="0.2">
      <c r="A399" s="33">
        <v>2017</v>
      </c>
      <c r="B399" s="34">
        <v>14</v>
      </c>
      <c r="C399" s="36">
        <v>405.5</v>
      </c>
      <c r="D399" s="36">
        <v>563.59400000000005</v>
      </c>
      <c r="E399" s="36">
        <v>11692.186</v>
      </c>
      <c r="F399" s="36">
        <v>49286.474000000002</v>
      </c>
      <c r="G399" s="113"/>
      <c r="H399" s="35"/>
    </row>
    <row r="400" spans="1:13" ht="9" customHeight="1" x14ac:dyDescent="0.2">
      <c r="A400" s="33">
        <v>2018</v>
      </c>
      <c r="B400" s="34">
        <v>11</v>
      </c>
      <c r="C400" s="36">
        <v>388.75</v>
      </c>
      <c r="D400" s="36">
        <v>545.12099999999998</v>
      </c>
      <c r="E400" s="36">
        <v>11930.93</v>
      </c>
      <c r="F400" s="36">
        <v>46631.63</v>
      </c>
      <c r="G400" s="113"/>
      <c r="H400" s="35"/>
    </row>
    <row r="401" spans="1:13" ht="9" customHeight="1" x14ac:dyDescent="0.2">
      <c r="A401" s="33">
        <v>2019</v>
      </c>
      <c r="B401" s="34">
        <v>12</v>
      </c>
      <c r="C401" s="36">
        <v>423.75</v>
      </c>
      <c r="D401" s="36">
        <v>569.11300000000006</v>
      </c>
      <c r="E401" s="36">
        <v>13162.096</v>
      </c>
      <c r="F401" s="36">
        <v>51348.235000000001</v>
      </c>
      <c r="G401" s="113"/>
      <c r="H401" s="35"/>
    </row>
    <row r="402" spans="1:13" ht="9" customHeight="1" x14ac:dyDescent="0.2">
      <c r="A402" s="33">
        <v>2020</v>
      </c>
      <c r="B402" s="34">
        <v>13</v>
      </c>
      <c r="C402" s="36">
        <v>439.5</v>
      </c>
      <c r="D402" s="36">
        <v>612.04499999999996</v>
      </c>
      <c r="E402" s="36">
        <v>14503.46</v>
      </c>
      <c r="F402" s="36">
        <v>57651.697999999997</v>
      </c>
      <c r="G402" s="113"/>
      <c r="H402" s="35"/>
    </row>
    <row r="403" spans="1:13" ht="9" customHeight="1" x14ac:dyDescent="0.2">
      <c r="A403" s="33"/>
      <c r="B403" s="34"/>
      <c r="C403" s="36"/>
      <c r="D403" s="36"/>
      <c r="E403" s="36"/>
      <c r="F403" s="36"/>
    </row>
    <row r="404" spans="1:13" ht="9" customHeight="1" x14ac:dyDescent="0.2">
      <c r="A404" s="38">
        <v>2020</v>
      </c>
      <c r="B404" s="34"/>
      <c r="C404" s="36"/>
      <c r="D404" s="36"/>
      <c r="E404" s="36"/>
      <c r="F404" s="36"/>
    </row>
    <row r="405" spans="1:13" ht="9" customHeight="1" x14ac:dyDescent="0.2">
      <c r="A405" s="33" t="s">
        <v>39</v>
      </c>
      <c r="B405" s="34">
        <v>13</v>
      </c>
      <c r="C405" s="36">
        <v>432</v>
      </c>
      <c r="D405" s="36">
        <v>133.95599999999999</v>
      </c>
      <c r="E405" s="36">
        <v>3023.337</v>
      </c>
      <c r="F405" s="36">
        <v>11759.11</v>
      </c>
      <c r="G405" s="113"/>
      <c r="H405" s="113"/>
      <c r="I405" s="113"/>
      <c r="J405" s="113"/>
      <c r="K405" s="113"/>
      <c r="L405" s="113"/>
      <c r="M405" s="113"/>
    </row>
    <row r="406" spans="1:13" ht="9" customHeight="1" x14ac:dyDescent="0.2">
      <c r="A406" s="33" t="s">
        <v>40</v>
      </c>
      <c r="B406" s="34">
        <v>13</v>
      </c>
      <c r="C406" s="36">
        <v>453</v>
      </c>
      <c r="D406" s="36">
        <v>171.44800000000001</v>
      </c>
      <c r="E406" s="36">
        <v>3925.32</v>
      </c>
      <c r="F406" s="36">
        <v>14107.82</v>
      </c>
      <c r="G406" s="113"/>
      <c r="H406" s="113"/>
      <c r="I406" s="113"/>
      <c r="J406" s="113"/>
      <c r="K406" s="113"/>
      <c r="L406" s="113"/>
      <c r="M406" s="113"/>
    </row>
    <row r="407" spans="1:13" ht="9" customHeight="1" x14ac:dyDescent="0.2">
      <c r="A407" s="33" t="s">
        <v>41</v>
      </c>
      <c r="B407" s="34">
        <v>13</v>
      </c>
      <c r="C407" s="36">
        <v>456</v>
      </c>
      <c r="D407" s="36">
        <v>166.393</v>
      </c>
      <c r="E407" s="36">
        <v>3851.8380000000002</v>
      </c>
      <c r="F407" s="36">
        <v>14535.994000000001</v>
      </c>
      <c r="G407" s="113"/>
      <c r="H407" s="113"/>
      <c r="I407" s="113"/>
      <c r="J407" s="113"/>
      <c r="K407" s="113"/>
      <c r="L407" s="113"/>
      <c r="M407" s="113"/>
    </row>
    <row r="408" spans="1:13" ht="9" customHeight="1" x14ac:dyDescent="0.2">
      <c r="A408" s="33" t="s">
        <v>42</v>
      </c>
      <c r="B408" s="34">
        <v>13</v>
      </c>
      <c r="C408" s="36">
        <v>417</v>
      </c>
      <c r="D408" s="36">
        <v>140.24799999999999</v>
      </c>
      <c r="E408" s="36">
        <v>3702.9650000000001</v>
      </c>
      <c r="F408" s="36">
        <v>17248.774000000001</v>
      </c>
      <c r="G408" s="113"/>
      <c r="H408" s="113"/>
      <c r="I408" s="113"/>
      <c r="J408" s="113"/>
      <c r="K408" s="113"/>
      <c r="L408" s="113"/>
      <c r="M408" s="113"/>
    </row>
    <row r="409" spans="1:13" ht="9" customHeight="1" x14ac:dyDescent="0.2">
      <c r="A409" s="33"/>
      <c r="B409" s="34"/>
      <c r="C409" s="36"/>
      <c r="D409" s="36"/>
      <c r="E409" s="36"/>
      <c r="F409" s="36"/>
    </row>
    <row r="410" spans="1:13" ht="9" customHeight="1" x14ac:dyDescent="0.2">
      <c r="A410" s="38">
        <v>2021</v>
      </c>
      <c r="B410" s="34"/>
      <c r="C410" s="36"/>
      <c r="D410" s="36"/>
      <c r="E410" s="36"/>
      <c r="F410" s="36"/>
    </row>
    <row r="411" spans="1:13" ht="9" customHeight="1" x14ac:dyDescent="0.2">
      <c r="A411" s="33" t="s">
        <v>39</v>
      </c>
      <c r="B411" s="34">
        <v>14</v>
      </c>
      <c r="C411" s="36">
        <v>408</v>
      </c>
      <c r="D411" s="36">
        <v>112.01900000000001</v>
      </c>
      <c r="E411" s="36">
        <v>2990.8490000000002</v>
      </c>
      <c r="F411" s="36">
        <v>8515.7780000000002</v>
      </c>
      <c r="I411" s="114"/>
    </row>
    <row r="412" spans="1:13" ht="9" customHeight="1" x14ac:dyDescent="0.2">
      <c r="A412" s="33" t="s">
        <v>40</v>
      </c>
      <c r="B412" s="34"/>
      <c r="C412" s="36"/>
      <c r="D412" s="36"/>
      <c r="E412" s="36"/>
      <c r="F412" s="36"/>
    </row>
    <row r="413" spans="1:13" ht="9" customHeight="1" x14ac:dyDescent="0.2">
      <c r="A413" s="33" t="s">
        <v>41</v>
      </c>
      <c r="B413" s="34"/>
      <c r="C413" s="36"/>
      <c r="D413" s="36"/>
      <c r="E413" s="36"/>
      <c r="F413" s="36"/>
    </row>
    <row r="414" spans="1:13" ht="9" customHeight="1" x14ac:dyDescent="0.2">
      <c r="A414" s="33" t="s">
        <v>42</v>
      </c>
      <c r="B414" s="34"/>
      <c r="C414" s="36"/>
      <c r="D414" s="36"/>
      <c r="E414" s="36"/>
      <c r="F414" s="36"/>
    </row>
    <row r="415" spans="1:13" ht="9" customHeight="1" x14ac:dyDescent="0.2">
      <c r="A415" s="40"/>
      <c r="B415" s="34"/>
      <c r="C415" s="36"/>
      <c r="D415" s="36"/>
      <c r="E415" s="36"/>
      <c r="F415" s="36"/>
      <c r="G415" s="35"/>
      <c r="H415" s="35"/>
      <c r="I415" s="35"/>
      <c r="J415" s="35"/>
    </row>
    <row r="416" spans="1:13" ht="18" customHeight="1" x14ac:dyDescent="0.2">
      <c r="A416" s="72"/>
      <c r="B416" s="200" t="s">
        <v>46</v>
      </c>
      <c r="C416" s="200"/>
      <c r="D416" s="200"/>
      <c r="E416" s="200"/>
      <c r="F416" s="200"/>
    </row>
    <row r="417" spans="1:13" ht="9" customHeight="1" x14ac:dyDescent="0.2">
      <c r="A417" s="33">
        <v>2014</v>
      </c>
      <c r="B417" s="34">
        <v>12</v>
      </c>
      <c r="C417" s="36">
        <v>653.5</v>
      </c>
      <c r="D417" s="36">
        <v>790.43100000000004</v>
      </c>
      <c r="E417" s="36">
        <v>16984.400000000001</v>
      </c>
      <c r="F417" s="36">
        <v>77245.754000000001</v>
      </c>
      <c r="G417" s="113"/>
      <c r="H417" s="35"/>
    </row>
    <row r="418" spans="1:13" ht="9" customHeight="1" x14ac:dyDescent="0.2">
      <c r="A418" s="33">
        <v>2015</v>
      </c>
      <c r="B418" s="34">
        <v>13</v>
      </c>
      <c r="C418" s="36">
        <v>647.5</v>
      </c>
      <c r="D418" s="36">
        <v>779.505</v>
      </c>
      <c r="E418" s="36">
        <v>18029.424999999999</v>
      </c>
      <c r="F418" s="36">
        <v>67331.573999999993</v>
      </c>
      <c r="G418" s="113"/>
      <c r="H418" s="35"/>
    </row>
    <row r="419" spans="1:13" ht="9" customHeight="1" x14ac:dyDescent="0.2">
      <c r="A419" s="33" t="s">
        <v>210</v>
      </c>
      <c r="B419" s="34">
        <v>12</v>
      </c>
      <c r="C419" s="36">
        <v>604</v>
      </c>
      <c r="D419" s="36">
        <v>778.90499999999997</v>
      </c>
      <c r="E419" s="36">
        <v>18469.508000000002</v>
      </c>
      <c r="F419" s="36">
        <v>72975.010999999999</v>
      </c>
      <c r="G419" s="113"/>
      <c r="H419" s="35"/>
    </row>
    <row r="420" spans="1:13" ht="9" customHeight="1" x14ac:dyDescent="0.2">
      <c r="A420" s="33">
        <v>2017</v>
      </c>
      <c r="B420" s="34">
        <v>12</v>
      </c>
      <c r="C420" s="36">
        <v>554.5</v>
      </c>
      <c r="D420" s="36">
        <v>684.34299999999996</v>
      </c>
      <c r="E420" s="36">
        <v>18293.416000000001</v>
      </c>
      <c r="F420" s="36">
        <v>72804.997000000003</v>
      </c>
      <c r="G420" s="113"/>
      <c r="H420" s="35"/>
    </row>
    <row r="421" spans="1:13" ht="9" customHeight="1" x14ac:dyDescent="0.2">
      <c r="A421" s="33">
        <v>2018</v>
      </c>
      <c r="B421" s="34">
        <v>9.5</v>
      </c>
      <c r="C421" s="36">
        <v>398.25</v>
      </c>
      <c r="D421" s="36">
        <v>491.59500000000003</v>
      </c>
      <c r="E421" s="36">
        <v>13491.716</v>
      </c>
      <c r="F421" s="36">
        <v>57440.002999999997</v>
      </c>
      <c r="G421" s="113"/>
      <c r="H421" s="35"/>
    </row>
    <row r="422" spans="1:13" ht="9" customHeight="1" x14ac:dyDescent="0.2">
      <c r="A422" s="33">
        <v>2019</v>
      </c>
      <c r="B422" s="34">
        <v>12</v>
      </c>
      <c r="C422" s="36">
        <v>538.5</v>
      </c>
      <c r="D422" s="36">
        <v>691.02700000000004</v>
      </c>
      <c r="E422" s="36">
        <v>16845.742999999999</v>
      </c>
      <c r="F422" s="36">
        <v>67246.62</v>
      </c>
      <c r="G422" s="113"/>
      <c r="H422" s="35"/>
    </row>
    <row r="423" spans="1:13" ht="9" customHeight="1" x14ac:dyDescent="0.2">
      <c r="A423" s="33">
        <v>2020</v>
      </c>
      <c r="B423" s="34">
        <v>12.25</v>
      </c>
      <c r="C423" s="36">
        <v>546.25</v>
      </c>
      <c r="D423" s="36">
        <v>683.81</v>
      </c>
      <c r="E423" s="36">
        <v>17716.499</v>
      </c>
      <c r="F423" s="36">
        <v>66145.119000000006</v>
      </c>
      <c r="G423" s="113"/>
      <c r="H423" s="35"/>
    </row>
    <row r="424" spans="1:13" ht="9" customHeight="1" x14ac:dyDescent="0.2">
      <c r="A424" s="33"/>
      <c r="B424" s="34"/>
      <c r="C424" s="36"/>
      <c r="D424" s="36"/>
      <c r="E424" s="36"/>
      <c r="F424" s="36"/>
    </row>
    <row r="425" spans="1:13" ht="9" customHeight="1" x14ac:dyDescent="0.2">
      <c r="A425" s="38">
        <v>2020</v>
      </c>
      <c r="B425" s="34"/>
      <c r="C425" s="36"/>
      <c r="D425" s="36"/>
      <c r="E425" s="36"/>
      <c r="F425" s="36"/>
    </row>
    <row r="426" spans="1:13" ht="9" customHeight="1" x14ac:dyDescent="0.2">
      <c r="A426" s="33" t="s">
        <v>39</v>
      </c>
      <c r="B426" s="34">
        <v>13</v>
      </c>
      <c r="C426" s="36">
        <v>559</v>
      </c>
      <c r="D426" s="36">
        <v>168.923</v>
      </c>
      <c r="E426" s="36">
        <v>4412.0910000000003</v>
      </c>
      <c r="F426" s="36">
        <v>13895.588</v>
      </c>
      <c r="G426" s="113"/>
      <c r="H426" s="113"/>
      <c r="I426" s="113"/>
      <c r="J426" s="113"/>
      <c r="K426" s="113"/>
      <c r="L426" s="113"/>
      <c r="M426" s="113"/>
    </row>
    <row r="427" spans="1:13" ht="9" customHeight="1" x14ac:dyDescent="0.2">
      <c r="A427" s="33" t="s">
        <v>40</v>
      </c>
      <c r="B427" s="34">
        <v>12</v>
      </c>
      <c r="C427" s="36">
        <v>536</v>
      </c>
      <c r="D427" s="36">
        <v>169.36</v>
      </c>
      <c r="E427" s="36">
        <v>4446.9129999999996</v>
      </c>
      <c r="F427" s="36">
        <v>14742.11</v>
      </c>
      <c r="G427" s="113"/>
      <c r="H427" s="113"/>
      <c r="I427" s="113"/>
      <c r="J427" s="113"/>
      <c r="K427" s="113"/>
      <c r="L427" s="113"/>
      <c r="M427" s="113"/>
    </row>
    <row r="428" spans="1:13" ht="9" customHeight="1" x14ac:dyDescent="0.2">
      <c r="A428" s="33" t="s">
        <v>41</v>
      </c>
      <c r="B428" s="34">
        <v>12</v>
      </c>
      <c r="C428" s="36">
        <v>534</v>
      </c>
      <c r="D428" s="36">
        <v>173.40799999999999</v>
      </c>
      <c r="E428" s="36">
        <v>4267.97</v>
      </c>
      <c r="F428" s="36">
        <v>16182.084000000001</v>
      </c>
      <c r="G428" s="113"/>
      <c r="H428" s="113"/>
      <c r="I428" s="113"/>
      <c r="J428" s="113"/>
      <c r="K428" s="113"/>
      <c r="L428" s="113"/>
      <c r="M428" s="113"/>
    </row>
    <row r="429" spans="1:13" ht="9" customHeight="1" x14ac:dyDescent="0.2">
      <c r="A429" s="33" t="s">
        <v>42</v>
      </c>
      <c r="B429" s="34">
        <v>12</v>
      </c>
      <c r="C429" s="36">
        <v>556</v>
      </c>
      <c r="D429" s="36">
        <v>172.119</v>
      </c>
      <c r="E429" s="36">
        <v>4589.5249999999996</v>
      </c>
      <c r="F429" s="36">
        <v>21325.337</v>
      </c>
      <c r="G429" s="113"/>
      <c r="H429" s="113"/>
      <c r="I429" s="113"/>
      <c r="J429" s="113"/>
      <c r="K429" s="113"/>
      <c r="L429" s="113"/>
      <c r="M429" s="113"/>
    </row>
    <row r="430" spans="1:13" ht="9" customHeight="1" x14ac:dyDescent="0.2">
      <c r="A430" s="33"/>
      <c r="B430" s="34"/>
      <c r="C430" s="36"/>
      <c r="D430" s="36"/>
      <c r="E430" s="36"/>
      <c r="F430" s="36"/>
    </row>
    <row r="431" spans="1:13" ht="9" customHeight="1" x14ac:dyDescent="0.2">
      <c r="A431" s="38">
        <v>2021</v>
      </c>
      <c r="B431" s="34"/>
      <c r="C431" s="36"/>
      <c r="D431" s="36"/>
      <c r="E431" s="36"/>
      <c r="F431" s="36"/>
    </row>
    <row r="432" spans="1:13" ht="9" customHeight="1" x14ac:dyDescent="0.2">
      <c r="A432" s="33" t="s">
        <v>39</v>
      </c>
      <c r="B432" s="34">
        <v>14</v>
      </c>
      <c r="C432" s="36">
        <v>587</v>
      </c>
      <c r="D432" s="36">
        <v>181.84700000000001</v>
      </c>
      <c r="E432" s="36">
        <v>4541.0720000000001</v>
      </c>
      <c r="F432" s="36">
        <v>13922.941000000001</v>
      </c>
      <c r="I432" s="114"/>
    </row>
    <row r="433" spans="1:13" ht="9" customHeight="1" x14ac:dyDescent="0.2">
      <c r="A433" s="33" t="s">
        <v>40</v>
      </c>
      <c r="B433" s="34"/>
      <c r="C433" s="36"/>
      <c r="D433" s="36"/>
      <c r="E433" s="36"/>
      <c r="F433" s="36"/>
    </row>
    <row r="434" spans="1:13" ht="9" customHeight="1" x14ac:dyDescent="0.2">
      <c r="A434" s="33" t="s">
        <v>41</v>
      </c>
      <c r="B434" s="34"/>
      <c r="C434" s="36"/>
      <c r="D434" s="36"/>
      <c r="E434" s="36"/>
      <c r="F434" s="36"/>
    </row>
    <row r="435" spans="1:13" ht="9" customHeight="1" x14ac:dyDescent="0.2">
      <c r="A435" s="33" t="s">
        <v>42</v>
      </c>
      <c r="B435" s="34"/>
      <c r="C435" s="36"/>
      <c r="D435" s="36"/>
      <c r="E435" s="36"/>
      <c r="F435" s="36"/>
    </row>
    <row r="436" spans="1:13" ht="17.25" customHeight="1" x14ac:dyDescent="0.2">
      <c r="A436" s="72"/>
      <c r="B436" s="200" t="s">
        <v>13</v>
      </c>
      <c r="C436" s="200"/>
      <c r="D436" s="200"/>
      <c r="E436" s="200"/>
      <c r="F436" s="200"/>
      <c r="G436" s="113"/>
      <c r="H436" s="35"/>
    </row>
    <row r="437" spans="1:13" ht="9" customHeight="1" x14ac:dyDescent="0.2">
      <c r="A437" s="33">
        <v>2014</v>
      </c>
      <c r="B437" s="34">
        <v>15</v>
      </c>
      <c r="C437" s="36">
        <v>483.5</v>
      </c>
      <c r="D437" s="36">
        <v>677.06100000000004</v>
      </c>
      <c r="E437" s="36">
        <v>11272.552</v>
      </c>
      <c r="F437" s="36">
        <v>53065.16</v>
      </c>
      <c r="G437" s="113"/>
      <c r="H437" s="35"/>
    </row>
    <row r="438" spans="1:13" ht="9" customHeight="1" x14ac:dyDescent="0.2">
      <c r="A438" s="33">
        <v>2015</v>
      </c>
      <c r="B438" s="34">
        <v>15</v>
      </c>
      <c r="C438" s="36">
        <v>456</v>
      </c>
      <c r="D438" s="36">
        <v>641.32600000000002</v>
      </c>
      <c r="E438" s="36">
        <v>11432.047</v>
      </c>
      <c r="F438" s="36">
        <v>52575.283000000003</v>
      </c>
      <c r="G438" s="113"/>
      <c r="H438" s="35"/>
    </row>
    <row r="439" spans="1:13" ht="9" customHeight="1" x14ac:dyDescent="0.2">
      <c r="A439" s="33" t="s">
        <v>210</v>
      </c>
      <c r="B439" s="34">
        <v>13.5</v>
      </c>
      <c r="C439" s="36">
        <v>395.25</v>
      </c>
      <c r="D439" s="36">
        <v>538.29999999999995</v>
      </c>
      <c r="E439" s="36">
        <v>10504.447</v>
      </c>
      <c r="F439" s="36">
        <v>43642.932000000001</v>
      </c>
      <c r="G439" s="113"/>
      <c r="H439" s="35"/>
    </row>
    <row r="440" spans="1:13" ht="9" customHeight="1" x14ac:dyDescent="0.2">
      <c r="A440" s="33">
        <v>2017</v>
      </c>
      <c r="B440" s="34">
        <v>13</v>
      </c>
      <c r="C440" s="36">
        <v>381.75</v>
      </c>
      <c r="D440" s="36">
        <v>500.64699999999999</v>
      </c>
      <c r="E440" s="36">
        <v>10538.965</v>
      </c>
      <c r="F440" s="36">
        <v>38396.733</v>
      </c>
      <c r="G440" s="113"/>
      <c r="H440" s="35"/>
    </row>
    <row r="441" spans="1:13" ht="9" customHeight="1" x14ac:dyDescent="0.2">
      <c r="A441" s="33">
        <v>2018</v>
      </c>
      <c r="B441" s="34">
        <v>10.75</v>
      </c>
      <c r="C441" s="36">
        <v>358</v>
      </c>
      <c r="D441" s="36">
        <v>454.13499999999999</v>
      </c>
      <c r="E441" s="36">
        <v>10014.722</v>
      </c>
      <c r="F441" s="36">
        <v>42290.237999999998</v>
      </c>
      <c r="G441" s="113"/>
      <c r="H441" s="35"/>
    </row>
    <row r="442" spans="1:13" ht="9" customHeight="1" x14ac:dyDescent="0.2">
      <c r="A442" s="33">
        <v>2019</v>
      </c>
      <c r="B442" s="34">
        <v>11</v>
      </c>
      <c r="C442" s="36">
        <v>350.5</v>
      </c>
      <c r="D442" s="36">
        <v>464.63900000000001</v>
      </c>
      <c r="E442" s="36">
        <v>10918.019</v>
      </c>
      <c r="F442" s="36">
        <v>45576.408000000003</v>
      </c>
      <c r="G442" s="113"/>
      <c r="H442" s="35"/>
    </row>
    <row r="443" spans="1:13" ht="9" customHeight="1" x14ac:dyDescent="0.2">
      <c r="A443" s="33">
        <v>2020</v>
      </c>
      <c r="B443" s="34">
        <v>10</v>
      </c>
      <c r="C443" s="36">
        <v>314</v>
      </c>
      <c r="D443" s="36">
        <v>414.84800000000001</v>
      </c>
      <c r="E443" s="36">
        <v>10408.941000000001</v>
      </c>
      <c r="F443" s="36">
        <v>44260.578000000001</v>
      </c>
      <c r="G443" s="113"/>
      <c r="H443" s="35"/>
    </row>
    <row r="444" spans="1:13" ht="9" customHeight="1" x14ac:dyDescent="0.2">
      <c r="A444" s="33"/>
      <c r="B444" s="34"/>
      <c r="C444" s="36"/>
      <c r="D444" s="36"/>
      <c r="E444" s="36"/>
      <c r="F444" s="36"/>
    </row>
    <row r="445" spans="1:13" ht="9" customHeight="1" x14ac:dyDescent="0.2">
      <c r="A445" s="38">
        <v>2020</v>
      </c>
      <c r="B445" s="34"/>
      <c r="C445" s="36"/>
      <c r="D445" s="36"/>
      <c r="E445" s="36"/>
      <c r="F445" s="36"/>
    </row>
    <row r="446" spans="1:13" ht="9" customHeight="1" x14ac:dyDescent="0.2">
      <c r="A446" s="33" t="s">
        <v>39</v>
      </c>
      <c r="B446" s="34">
        <v>10</v>
      </c>
      <c r="C446" s="36">
        <v>316</v>
      </c>
      <c r="D446" s="36">
        <v>101.137</v>
      </c>
      <c r="E446" s="36">
        <v>2345.364</v>
      </c>
      <c r="F446" s="36">
        <v>8597.1329999999998</v>
      </c>
      <c r="G446" s="113"/>
      <c r="H446" s="113"/>
      <c r="I446" s="113"/>
      <c r="J446" s="113"/>
      <c r="K446" s="113"/>
      <c r="L446" s="113"/>
      <c r="M446" s="113"/>
    </row>
    <row r="447" spans="1:13" ht="9" customHeight="1" x14ac:dyDescent="0.2">
      <c r="A447" s="33" t="s">
        <v>40</v>
      </c>
      <c r="B447" s="34">
        <v>10</v>
      </c>
      <c r="C447" s="36">
        <v>315</v>
      </c>
      <c r="D447" s="36">
        <v>106.032</v>
      </c>
      <c r="E447" s="36">
        <v>2439.0540000000001</v>
      </c>
      <c r="F447" s="36">
        <v>10404.282999999999</v>
      </c>
      <c r="G447" s="113"/>
      <c r="H447" s="113"/>
      <c r="I447" s="113"/>
      <c r="J447" s="113"/>
      <c r="K447" s="113"/>
      <c r="L447" s="113"/>
      <c r="M447" s="113"/>
    </row>
    <row r="448" spans="1:13" ht="9" customHeight="1" x14ac:dyDescent="0.2">
      <c r="A448" s="33" t="s">
        <v>41</v>
      </c>
      <c r="B448" s="34">
        <v>10</v>
      </c>
      <c r="C448" s="36">
        <v>311</v>
      </c>
      <c r="D448" s="36">
        <v>104.577</v>
      </c>
      <c r="E448" s="36">
        <v>2765.9180000000001</v>
      </c>
      <c r="F448" s="36">
        <v>11258.097</v>
      </c>
      <c r="G448" s="113"/>
      <c r="H448" s="113"/>
      <c r="I448" s="113"/>
      <c r="J448" s="113"/>
      <c r="K448" s="113"/>
      <c r="L448" s="113"/>
      <c r="M448" s="113"/>
    </row>
    <row r="449" spans="1:13" ht="9" customHeight="1" x14ac:dyDescent="0.2">
      <c r="A449" s="33" t="s">
        <v>42</v>
      </c>
      <c r="B449" s="34">
        <v>10</v>
      </c>
      <c r="C449" s="36">
        <v>314</v>
      </c>
      <c r="D449" s="36">
        <v>103.102</v>
      </c>
      <c r="E449" s="36">
        <v>2858.605</v>
      </c>
      <c r="F449" s="36">
        <v>14001.065000000001</v>
      </c>
      <c r="G449" s="113"/>
      <c r="H449" s="113"/>
      <c r="I449" s="113"/>
      <c r="J449" s="113"/>
      <c r="K449" s="113"/>
      <c r="L449" s="113"/>
      <c r="M449" s="113"/>
    </row>
    <row r="450" spans="1:13" ht="9" customHeight="1" x14ac:dyDescent="0.2">
      <c r="A450" s="33"/>
      <c r="B450" s="34"/>
      <c r="C450" s="36"/>
      <c r="D450" s="36"/>
      <c r="E450" s="36"/>
      <c r="F450" s="36"/>
    </row>
    <row r="451" spans="1:13" ht="9" customHeight="1" x14ac:dyDescent="0.2">
      <c r="A451" s="38">
        <v>2021</v>
      </c>
      <c r="B451" s="34"/>
      <c r="C451" s="36"/>
      <c r="D451" s="36"/>
      <c r="E451" s="36"/>
      <c r="F451" s="36"/>
    </row>
    <row r="452" spans="1:13" ht="9" customHeight="1" x14ac:dyDescent="0.2">
      <c r="A452" s="33" t="s">
        <v>39</v>
      </c>
      <c r="B452" s="34">
        <v>13</v>
      </c>
      <c r="C452" s="36">
        <v>368</v>
      </c>
      <c r="D452" s="36">
        <v>115.83499999999999</v>
      </c>
      <c r="E452" s="36">
        <v>2819.3939999999998</v>
      </c>
      <c r="F452" s="36">
        <v>8341.0290000000005</v>
      </c>
      <c r="I452" s="114"/>
    </row>
    <row r="453" spans="1:13" ht="9" customHeight="1" x14ac:dyDescent="0.2">
      <c r="A453" s="33" t="s">
        <v>40</v>
      </c>
      <c r="B453" s="34"/>
      <c r="C453" s="36"/>
      <c r="D453" s="36"/>
      <c r="E453" s="36"/>
      <c r="F453" s="36"/>
    </row>
    <row r="454" spans="1:13" ht="9" customHeight="1" x14ac:dyDescent="0.2">
      <c r="A454" s="33" t="s">
        <v>41</v>
      </c>
      <c r="B454" s="34"/>
      <c r="C454" s="36"/>
      <c r="D454" s="36"/>
      <c r="E454" s="36"/>
      <c r="F454" s="36"/>
    </row>
    <row r="455" spans="1:13" ht="9" customHeight="1" x14ac:dyDescent="0.2">
      <c r="A455" s="33" t="s">
        <v>42</v>
      </c>
      <c r="B455" s="34"/>
      <c r="C455" s="36"/>
      <c r="D455" s="36"/>
      <c r="E455" s="36"/>
      <c r="F455" s="36"/>
    </row>
    <row r="456" spans="1:13" ht="17.25" customHeight="1" x14ac:dyDescent="0.2">
      <c r="A456" s="72"/>
      <c r="B456" s="200" t="s">
        <v>18</v>
      </c>
      <c r="C456" s="200"/>
      <c r="D456" s="200"/>
      <c r="E456" s="200"/>
      <c r="F456" s="200"/>
      <c r="G456" s="113"/>
      <c r="H456" s="35"/>
    </row>
    <row r="457" spans="1:13" ht="9" customHeight="1" x14ac:dyDescent="0.2">
      <c r="A457" s="33">
        <v>2014</v>
      </c>
      <c r="B457" s="34">
        <v>13</v>
      </c>
      <c r="C457" s="36">
        <v>460.5</v>
      </c>
      <c r="D457" s="36">
        <v>608.63900000000001</v>
      </c>
      <c r="E457" s="36">
        <v>12564.411</v>
      </c>
      <c r="F457" s="36">
        <v>48111.798999999999</v>
      </c>
      <c r="G457" s="113"/>
      <c r="H457" s="35"/>
    </row>
    <row r="458" spans="1:13" ht="9" customHeight="1" x14ac:dyDescent="0.2">
      <c r="A458" s="33">
        <v>2015</v>
      </c>
      <c r="B458" s="34">
        <v>13.5</v>
      </c>
      <c r="C458" s="36">
        <v>459.5</v>
      </c>
      <c r="D458" s="36">
        <v>610.721</v>
      </c>
      <c r="E458" s="36">
        <v>13482.305</v>
      </c>
      <c r="F458" s="36">
        <v>55448.09</v>
      </c>
      <c r="G458" s="113"/>
      <c r="H458" s="35"/>
    </row>
    <row r="459" spans="1:13" ht="9" customHeight="1" x14ac:dyDescent="0.2">
      <c r="A459" s="33" t="s">
        <v>210</v>
      </c>
      <c r="B459" s="34">
        <v>14</v>
      </c>
      <c r="C459" s="36">
        <v>489</v>
      </c>
      <c r="D459" s="36">
        <v>643.55799999999999</v>
      </c>
      <c r="E459" s="36">
        <v>15236.028</v>
      </c>
      <c r="F459" s="36">
        <v>49826.504000000001</v>
      </c>
      <c r="G459" s="113"/>
      <c r="H459" s="35"/>
    </row>
    <row r="460" spans="1:13" ht="9" customHeight="1" x14ac:dyDescent="0.2">
      <c r="A460" s="33">
        <v>2017</v>
      </c>
      <c r="B460" s="34">
        <v>14</v>
      </c>
      <c r="C460" s="36">
        <v>493.25</v>
      </c>
      <c r="D460" s="36">
        <v>638.57500000000005</v>
      </c>
      <c r="E460" s="36">
        <v>15281.75</v>
      </c>
      <c r="F460" s="36">
        <v>50602.110999999997</v>
      </c>
      <c r="G460" s="113"/>
      <c r="H460" s="35"/>
    </row>
    <row r="461" spans="1:13" ht="9" customHeight="1" x14ac:dyDescent="0.2">
      <c r="A461" s="33">
        <v>2018</v>
      </c>
      <c r="B461" s="34">
        <v>10</v>
      </c>
      <c r="C461" s="36">
        <v>413.75</v>
      </c>
      <c r="D461" s="36">
        <v>502.65699999999998</v>
      </c>
      <c r="E461" s="36">
        <v>13985.03</v>
      </c>
      <c r="F461" s="36">
        <v>45639.131000000001</v>
      </c>
      <c r="G461" s="113"/>
      <c r="H461" s="35"/>
    </row>
    <row r="462" spans="1:13" ht="9" customHeight="1" x14ac:dyDescent="0.2">
      <c r="A462" s="33">
        <v>2019</v>
      </c>
      <c r="B462" s="34">
        <v>9</v>
      </c>
      <c r="C462" s="36">
        <v>391</v>
      </c>
      <c r="D462" s="36">
        <v>459.084</v>
      </c>
      <c r="E462" s="36">
        <v>14083.302</v>
      </c>
      <c r="F462" s="36">
        <v>44228.936999999998</v>
      </c>
      <c r="G462" s="113"/>
      <c r="H462" s="35"/>
    </row>
    <row r="463" spans="1:13" ht="9" customHeight="1" x14ac:dyDescent="0.2">
      <c r="A463" s="33">
        <v>2020</v>
      </c>
      <c r="B463" s="34">
        <v>10</v>
      </c>
      <c r="C463" s="36">
        <v>409.5</v>
      </c>
      <c r="D463" s="36">
        <v>466.02100000000002</v>
      </c>
      <c r="E463" s="36">
        <v>15580.505999999999</v>
      </c>
      <c r="F463" s="36">
        <v>55829.027999999998</v>
      </c>
      <c r="G463" s="113"/>
      <c r="H463" s="35"/>
    </row>
    <row r="464" spans="1:13" ht="9" customHeight="1" x14ac:dyDescent="0.2">
      <c r="A464" s="33"/>
      <c r="B464" s="34"/>
      <c r="C464" s="36"/>
      <c r="D464" s="36"/>
      <c r="E464" s="36"/>
      <c r="F464" s="36"/>
    </row>
    <row r="465" spans="1:13" ht="9" customHeight="1" x14ac:dyDescent="0.2">
      <c r="A465" s="38">
        <v>2020</v>
      </c>
      <c r="B465" s="34"/>
      <c r="C465" s="36"/>
      <c r="D465" s="36"/>
      <c r="E465" s="36"/>
      <c r="F465" s="36"/>
    </row>
    <row r="466" spans="1:13" ht="9" customHeight="1" x14ac:dyDescent="0.2">
      <c r="A466" s="33" t="s">
        <v>39</v>
      </c>
      <c r="B466" s="34">
        <v>10</v>
      </c>
      <c r="C466" s="36">
        <v>409</v>
      </c>
      <c r="D466" s="36">
        <v>118.378</v>
      </c>
      <c r="E466" s="36">
        <v>3548.1419999999998</v>
      </c>
      <c r="F466" s="36">
        <v>10703.991</v>
      </c>
      <c r="G466" s="113"/>
      <c r="H466" s="113"/>
      <c r="I466" s="113"/>
      <c r="J466" s="113"/>
      <c r="K466" s="113"/>
      <c r="L466" s="113"/>
      <c r="M466" s="113"/>
    </row>
    <row r="467" spans="1:13" ht="9" customHeight="1" x14ac:dyDescent="0.2">
      <c r="A467" s="33" t="s">
        <v>40</v>
      </c>
      <c r="B467" s="34">
        <v>10</v>
      </c>
      <c r="C467" s="36">
        <v>402</v>
      </c>
      <c r="D467" s="36">
        <v>115.029</v>
      </c>
      <c r="E467" s="36">
        <v>3832.9059999999999</v>
      </c>
      <c r="F467" s="36">
        <v>11505.129000000001</v>
      </c>
      <c r="G467" s="113"/>
      <c r="H467" s="113"/>
      <c r="I467" s="113"/>
      <c r="J467" s="113"/>
      <c r="K467" s="113"/>
      <c r="L467" s="113"/>
      <c r="M467" s="113"/>
    </row>
    <row r="468" spans="1:13" ht="9" customHeight="1" x14ac:dyDescent="0.2">
      <c r="A468" s="33" t="s">
        <v>41</v>
      </c>
      <c r="B468" s="34">
        <v>10</v>
      </c>
      <c r="C468" s="36">
        <v>413</v>
      </c>
      <c r="D468" s="36">
        <v>117.21</v>
      </c>
      <c r="E468" s="36">
        <v>3631.38</v>
      </c>
      <c r="F468" s="36">
        <v>12630.855</v>
      </c>
      <c r="G468" s="113"/>
      <c r="H468" s="113"/>
      <c r="I468" s="113"/>
      <c r="J468" s="113"/>
      <c r="K468" s="113"/>
      <c r="L468" s="113"/>
      <c r="M468" s="113"/>
    </row>
    <row r="469" spans="1:13" ht="9" customHeight="1" x14ac:dyDescent="0.2">
      <c r="A469" s="33" t="s">
        <v>42</v>
      </c>
      <c r="B469" s="34">
        <v>10</v>
      </c>
      <c r="C469" s="36">
        <v>414</v>
      </c>
      <c r="D469" s="36">
        <v>115.404</v>
      </c>
      <c r="E469" s="36">
        <v>4568.0780000000004</v>
      </c>
      <c r="F469" s="36">
        <v>20989.053</v>
      </c>
      <c r="G469" s="113"/>
      <c r="H469" s="113"/>
      <c r="I469" s="113"/>
      <c r="J469" s="113"/>
      <c r="K469" s="113"/>
      <c r="L469" s="113"/>
      <c r="M469" s="113"/>
    </row>
    <row r="470" spans="1:13" ht="9" customHeight="1" x14ac:dyDescent="0.2">
      <c r="A470" s="33"/>
      <c r="B470" s="34"/>
      <c r="C470" s="36"/>
      <c r="D470" s="36"/>
      <c r="E470" s="36"/>
      <c r="F470" s="36"/>
    </row>
    <row r="471" spans="1:13" ht="9" customHeight="1" x14ac:dyDescent="0.2">
      <c r="A471" s="38">
        <v>2021</v>
      </c>
      <c r="B471" s="34"/>
      <c r="C471" s="36"/>
      <c r="D471" s="36"/>
      <c r="E471" s="36"/>
      <c r="F471" s="36"/>
    </row>
    <row r="472" spans="1:13" ht="9" customHeight="1" x14ac:dyDescent="0.2">
      <c r="A472" s="33" t="s">
        <v>39</v>
      </c>
      <c r="B472" s="34">
        <v>11</v>
      </c>
      <c r="C472" s="36">
        <v>427</v>
      </c>
      <c r="D472" s="36">
        <v>115.489</v>
      </c>
      <c r="E472" s="36">
        <v>3756.502</v>
      </c>
      <c r="F472" s="36">
        <v>11027.13</v>
      </c>
      <c r="I472" s="114"/>
    </row>
    <row r="473" spans="1:13" ht="9" customHeight="1" x14ac:dyDescent="0.2">
      <c r="A473" s="33" t="s">
        <v>40</v>
      </c>
      <c r="B473" s="34"/>
      <c r="C473" s="36"/>
      <c r="D473" s="36"/>
      <c r="E473" s="36"/>
      <c r="F473" s="36"/>
    </row>
    <row r="474" spans="1:13" ht="9" customHeight="1" x14ac:dyDescent="0.2">
      <c r="A474" s="33" t="s">
        <v>41</v>
      </c>
      <c r="B474" s="34"/>
      <c r="C474" s="36"/>
      <c r="D474" s="36"/>
      <c r="E474" s="36"/>
      <c r="F474" s="36"/>
    </row>
    <row r="475" spans="1:13" ht="9" customHeight="1" x14ac:dyDescent="0.2">
      <c r="A475" s="33" t="s">
        <v>42</v>
      </c>
      <c r="B475" s="34"/>
      <c r="C475" s="36"/>
      <c r="D475" s="36"/>
      <c r="E475" s="36"/>
      <c r="F475" s="36"/>
    </row>
    <row r="476" spans="1:13" ht="17.25" customHeight="1" x14ac:dyDescent="0.2">
      <c r="A476" s="72"/>
      <c r="B476" s="200" t="s">
        <v>9</v>
      </c>
      <c r="C476" s="200"/>
      <c r="D476" s="200"/>
      <c r="E476" s="200"/>
      <c r="F476" s="200"/>
      <c r="G476" s="113"/>
      <c r="H476" s="35"/>
    </row>
    <row r="477" spans="1:13" ht="9" customHeight="1" x14ac:dyDescent="0.2">
      <c r="A477" s="33">
        <v>2014</v>
      </c>
      <c r="B477" s="34">
        <v>267.5</v>
      </c>
      <c r="C477" s="36">
        <v>9748</v>
      </c>
      <c r="D477" s="36">
        <v>13235.789000000001</v>
      </c>
      <c r="E477" s="36">
        <v>254858.845</v>
      </c>
      <c r="F477" s="42">
        <v>1019436.328</v>
      </c>
      <c r="G477" s="113"/>
      <c r="H477" s="35"/>
    </row>
    <row r="478" spans="1:13" ht="9" customHeight="1" x14ac:dyDescent="0.2">
      <c r="A478" s="33">
        <v>2015</v>
      </c>
      <c r="B478" s="34">
        <v>258.75</v>
      </c>
      <c r="C478" s="36">
        <v>9340.5</v>
      </c>
      <c r="D478" s="36">
        <v>12468.989</v>
      </c>
      <c r="E478" s="36">
        <v>253691.087</v>
      </c>
      <c r="F478" s="42">
        <v>997509.53799999994</v>
      </c>
      <c r="G478" s="113"/>
      <c r="H478" s="35"/>
    </row>
    <row r="479" spans="1:13" ht="9" customHeight="1" x14ac:dyDescent="0.2">
      <c r="A479" s="33" t="s">
        <v>210</v>
      </c>
      <c r="B479" s="34">
        <v>246.5</v>
      </c>
      <c r="C479" s="36">
        <v>8975</v>
      </c>
      <c r="D479" s="36">
        <v>12116.948</v>
      </c>
      <c r="E479" s="36">
        <v>257251.86300000001</v>
      </c>
      <c r="F479" s="42">
        <v>989333.696</v>
      </c>
      <c r="G479" s="113"/>
      <c r="H479" s="35"/>
    </row>
    <row r="480" spans="1:13" ht="9" customHeight="1" x14ac:dyDescent="0.2">
      <c r="A480" s="33">
        <v>2017</v>
      </c>
      <c r="B480" s="34">
        <v>261.75</v>
      </c>
      <c r="C480" s="36">
        <v>9222.5</v>
      </c>
      <c r="D480" s="36">
        <v>12335.540999999999</v>
      </c>
      <c r="E480" s="36">
        <v>273573.48300000001</v>
      </c>
      <c r="F480" s="42">
        <v>1024056.866</v>
      </c>
      <c r="G480" s="113"/>
      <c r="H480" s="35"/>
    </row>
    <row r="481" spans="1:13" ht="9" customHeight="1" x14ac:dyDescent="0.2">
      <c r="A481" s="33">
        <v>2018</v>
      </c>
      <c r="B481" s="34">
        <v>227</v>
      </c>
      <c r="C481" s="36">
        <v>8916.25</v>
      </c>
      <c r="D481" s="36">
        <v>11873.395</v>
      </c>
      <c r="E481" s="36">
        <v>275303.00799999997</v>
      </c>
      <c r="F481" s="42">
        <v>997991.902</v>
      </c>
      <c r="G481" s="113"/>
      <c r="H481" s="35"/>
    </row>
    <row r="482" spans="1:13" ht="9" customHeight="1" x14ac:dyDescent="0.2">
      <c r="A482" s="33">
        <v>2019</v>
      </c>
      <c r="B482" s="34">
        <v>219</v>
      </c>
      <c r="C482" s="36">
        <v>8742.25</v>
      </c>
      <c r="D482" s="36">
        <v>11553.633</v>
      </c>
      <c r="E482" s="36">
        <v>280132.12599999999</v>
      </c>
      <c r="F482" s="42">
        <v>1046457.057</v>
      </c>
      <c r="G482" s="113"/>
      <c r="H482" s="35"/>
    </row>
    <row r="483" spans="1:13" ht="9" customHeight="1" x14ac:dyDescent="0.2">
      <c r="A483" s="33">
        <v>2020</v>
      </c>
      <c r="B483" s="34">
        <v>222.5</v>
      </c>
      <c r="C483" s="36">
        <v>8827.25</v>
      </c>
      <c r="D483" s="36">
        <v>11689.281000000001</v>
      </c>
      <c r="E483" s="36">
        <v>289672.29499999998</v>
      </c>
      <c r="F483" s="42">
        <v>1114388.149</v>
      </c>
      <c r="G483" s="113"/>
      <c r="H483" s="35"/>
    </row>
    <row r="484" spans="1:13" ht="9" customHeight="1" x14ac:dyDescent="0.2">
      <c r="A484" s="33"/>
      <c r="B484" s="34"/>
      <c r="C484" s="42"/>
      <c r="D484" s="42"/>
      <c r="E484" s="42"/>
      <c r="F484" s="42"/>
    </row>
    <row r="485" spans="1:13" ht="9" customHeight="1" x14ac:dyDescent="0.2">
      <c r="A485" s="38">
        <v>2020</v>
      </c>
      <c r="B485" s="34"/>
      <c r="C485" s="36"/>
      <c r="D485" s="36"/>
      <c r="E485" s="36"/>
      <c r="F485" s="36"/>
    </row>
    <row r="486" spans="1:13" ht="9" customHeight="1" x14ac:dyDescent="0.2">
      <c r="A486" s="33" t="s">
        <v>39</v>
      </c>
      <c r="B486" s="34">
        <v>224</v>
      </c>
      <c r="C486" s="36">
        <v>8805</v>
      </c>
      <c r="D486" s="36">
        <v>2884.297</v>
      </c>
      <c r="E486" s="36">
        <v>69880.464000000007</v>
      </c>
      <c r="F486" s="36">
        <v>222180.079</v>
      </c>
      <c r="G486" s="113"/>
      <c r="H486" s="113"/>
      <c r="I486" s="113"/>
      <c r="J486" s="113"/>
      <c r="K486" s="113"/>
      <c r="L486" s="113"/>
      <c r="M486" s="113"/>
    </row>
    <row r="487" spans="1:13" ht="9" customHeight="1" x14ac:dyDescent="0.2">
      <c r="A487" s="33" t="s">
        <v>40</v>
      </c>
      <c r="B487" s="34">
        <v>223</v>
      </c>
      <c r="C487" s="36">
        <v>8767</v>
      </c>
      <c r="D487" s="36">
        <v>2917.6039999999998</v>
      </c>
      <c r="E487" s="36">
        <v>71201.574999999997</v>
      </c>
      <c r="F487" s="36">
        <v>274348.91700000002</v>
      </c>
      <c r="G487" s="113"/>
      <c r="H487" s="113"/>
      <c r="I487" s="113"/>
      <c r="J487" s="113"/>
      <c r="K487" s="113"/>
      <c r="L487" s="113"/>
      <c r="M487" s="113"/>
    </row>
    <row r="488" spans="1:13" ht="9" customHeight="1" x14ac:dyDescent="0.2">
      <c r="A488" s="33" t="s">
        <v>41</v>
      </c>
      <c r="B488" s="34">
        <v>222</v>
      </c>
      <c r="C488" s="36">
        <v>8893</v>
      </c>
      <c r="D488" s="36">
        <v>3016.2550000000001</v>
      </c>
      <c r="E488" s="36">
        <v>71895.816000000006</v>
      </c>
      <c r="F488" s="36">
        <v>264131.78000000003</v>
      </c>
      <c r="G488" s="113"/>
      <c r="H488" s="113"/>
      <c r="I488" s="113"/>
      <c r="J488" s="113"/>
      <c r="K488" s="113"/>
      <c r="L488" s="113"/>
      <c r="M488" s="113"/>
    </row>
    <row r="489" spans="1:13" ht="9" customHeight="1" x14ac:dyDescent="0.2">
      <c r="A489" s="33" t="s">
        <v>42</v>
      </c>
      <c r="B489" s="34">
        <v>221</v>
      </c>
      <c r="C489" s="36">
        <v>8844</v>
      </c>
      <c r="D489" s="36">
        <v>2871.125</v>
      </c>
      <c r="E489" s="36">
        <v>76694.44</v>
      </c>
      <c r="F489" s="36">
        <v>353727.37300000002</v>
      </c>
      <c r="G489" s="113"/>
      <c r="H489" s="113"/>
      <c r="I489" s="113"/>
      <c r="J489" s="113"/>
      <c r="K489" s="113"/>
      <c r="L489" s="113"/>
      <c r="M489" s="113"/>
    </row>
    <row r="490" spans="1:13" ht="9" customHeight="1" x14ac:dyDescent="0.2">
      <c r="A490" s="33"/>
      <c r="B490" s="34"/>
      <c r="C490" s="42"/>
      <c r="D490" s="42"/>
      <c r="E490" s="42"/>
      <c r="F490" s="42"/>
    </row>
    <row r="491" spans="1:13" ht="9" customHeight="1" x14ac:dyDescent="0.2">
      <c r="A491" s="38">
        <v>2021</v>
      </c>
      <c r="B491" s="34"/>
      <c r="C491" s="36"/>
      <c r="D491" s="36"/>
      <c r="E491" s="36"/>
      <c r="F491" s="36"/>
    </row>
    <row r="492" spans="1:13" ht="9" customHeight="1" x14ac:dyDescent="0.2">
      <c r="A492" s="33" t="s">
        <v>39</v>
      </c>
      <c r="B492" s="34">
        <v>263</v>
      </c>
      <c r="C492" s="36">
        <v>9524</v>
      </c>
      <c r="D492" s="36">
        <v>3071.8530000000001</v>
      </c>
      <c r="E492" s="36">
        <v>76102.106</v>
      </c>
      <c r="F492" s="36">
        <v>217451.55799999999</v>
      </c>
      <c r="I492" s="114"/>
    </row>
    <row r="493" spans="1:13" ht="9" customHeight="1" x14ac:dyDescent="0.2">
      <c r="A493" s="33" t="s">
        <v>40</v>
      </c>
      <c r="B493" s="34"/>
      <c r="C493" s="36"/>
      <c r="D493" s="36"/>
      <c r="E493" s="36"/>
      <c r="F493" s="36"/>
    </row>
    <row r="494" spans="1:13" ht="9" customHeight="1" x14ac:dyDescent="0.2">
      <c r="A494" s="33" t="s">
        <v>41</v>
      </c>
      <c r="B494" s="34"/>
      <c r="C494" s="36"/>
      <c r="D494" s="36"/>
      <c r="E494" s="36"/>
      <c r="F494" s="36"/>
    </row>
    <row r="495" spans="1:13" ht="9" customHeight="1" x14ac:dyDescent="0.2">
      <c r="A495" s="33" t="s">
        <v>42</v>
      </c>
      <c r="B495" s="34"/>
      <c r="C495" s="36"/>
      <c r="D495" s="36"/>
      <c r="E495" s="36"/>
      <c r="F495" s="36"/>
    </row>
  </sheetData>
  <mergeCells count="38">
    <mergeCell ref="B213:F213"/>
    <mergeCell ref="B233:F233"/>
    <mergeCell ref="B254:F254"/>
    <mergeCell ref="B274:F274"/>
    <mergeCell ref="B476:F476"/>
    <mergeCell ref="B375:F375"/>
    <mergeCell ref="B395:F395"/>
    <mergeCell ref="B416:F416"/>
    <mergeCell ref="B436:F436"/>
    <mergeCell ref="B456:F456"/>
    <mergeCell ref="B294:F294"/>
    <mergeCell ref="B314:F314"/>
    <mergeCell ref="B335:F335"/>
    <mergeCell ref="B355:F355"/>
    <mergeCell ref="A1:F1"/>
    <mergeCell ref="A2:A5"/>
    <mergeCell ref="B2:B4"/>
    <mergeCell ref="C2:C4"/>
    <mergeCell ref="D2:D4"/>
    <mergeCell ref="E2:E4"/>
    <mergeCell ref="F2:F4"/>
    <mergeCell ref="E88:E90"/>
    <mergeCell ref="B6:F6"/>
    <mergeCell ref="B26:F26"/>
    <mergeCell ref="B46:F46"/>
    <mergeCell ref="B66:F66"/>
    <mergeCell ref="A87:F87"/>
    <mergeCell ref="A88:A91"/>
    <mergeCell ref="B88:B90"/>
    <mergeCell ref="F88:F90"/>
    <mergeCell ref="C88:C90"/>
    <mergeCell ref="D88:D90"/>
    <mergeCell ref="B193:F193"/>
    <mergeCell ref="B92:F92"/>
    <mergeCell ref="B112:F112"/>
    <mergeCell ref="B132:F132"/>
    <mergeCell ref="B152:F152"/>
    <mergeCell ref="B173:F173"/>
  </mergeCells>
  <pageMargins left="0.78740157480314965" right="0.78740157480314965" top="0.59055118110236227" bottom="0.59055118110236227" header="0.31496062992125984" footer="0.27559055118110237"/>
  <pageSetup paperSize="9" scale="83" firstPageNumber="28" orientation="portrait" r:id="rId1"/>
  <headerFooter alignWithMargins="0">
    <oddHeader>&amp;C- &amp;P -</oddHeader>
    <oddFooter>&amp;L&amp;7 1) Jahreswerte im Durchschnitt, Vierteljahreswerte zum Stichtag, Ausbau: Eingeschränkte Vergleichbarkeit für den Zeitraum 2018 bis 2020 aufgrund der temporären Anhebung der Berichtskreisuntergrenze von 20 auf 23 und mehr tätige Personen</oddFooter>
  </headerFooter>
  <rowBreaks count="5" manualBreakCount="5">
    <brk id="86" max="16383" man="1"/>
    <brk id="172" max="16383" man="1"/>
    <brk id="253" max="16383" man="1"/>
    <brk id="334" max="16383" man="1"/>
    <brk id="415" max="16383" man="1"/>
  </rowBreaks>
  <colBreaks count="1" manualBreakCount="1">
    <brk id="6" max="51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128"/>
  <sheetViews>
    <sheetView zoomScaleNormal="100" zoomScaleSheetLayoutView="100" workbookViewId="0">
      <selection sqref="A1:G1"/>
    </sheetView>
  </sheetViews>
  <sheetFormatPr baseColWidth="10" defaultColWidth="14.6640625" defaultRowHeight="12" x14ac:dyDescent="0.2"/>
  <cols>
    <col min="1" max="1" width="24" style="46" customWidth="1"/>
    <col min="2" max="2" width="11.1640625" style="46" customWidth="1"/>
    <col min="3" max="3" width="12.33203125" style="46" customWidth="1"/>
    <col min="4" max="4" width="14" style="46" customWidth="1"/>
    <col min="5" max="5" width="14.33203125" style="46" customWidth="1"/>
    <col min="6" max="7" width="15.83203125" style="46" customWidth="1"/>
    <col min="8" max="16384" width="14.6640625" style="46"/>
  </cols>
  <sheetData>
    <row r="1" spans="1:14" ht="29.25" customHeight="1" x14ac:dyDescent="0.2">
      <c r="A1" s="204" t="s">
        <v>248</v>
      </c>
      <c r="B1" s="205"/>
      <c r="C1" s="205"/>
      <c r="D1" s="205"/>
      <c r="E1" s="205"/>
      <c r="F1" s="205"/>
      <c r="G1" s="205"/>
      <c r="H1" s="124"/>
      <c r="I1" s="129"/>
      <c r="J1" s="129"/>
      <c r="K1" s="129"/>
      <c r="L1" s="129"/>
      <c r="M1" s="129"/>
      <c r="N1" s="129"/>
    </row>
    <row r="2" spans="1:14" s="26" customFormat="1" ht="11.1" customHeight="1" x14ac:dyDescent="0.2">
      <c r="A2" s="178" t="s">
        <v>47</v>
      </c>
      <c r="B2" s="192" t="s">
        <v>48</v>
      </c>
      <c r="C2" s="181" t="s">
        <v>32</v>
      </c>
      <c r="D2" s="181" t="s">
        <v>49</v>
      </c>
      <c r="E2" s="47" t="s">
        <v>50</v>
      </c>
      <c r="F2" s="183" t="s">
        <v>35</v>
      </c>
      <c r="G2" s="183" t="s">
        <v>214</v>
      </c>
    </row>
    <row r="3" spans="1:14" s="26" customFormat="1" ht="11.1" customHeight="1" x14ac:dyDescent="0.2">
      <c r="A3" s="190"/>
      <c r="B3" s="193"/>
      <c r="C3" s="181"/>
      <c r="D3" s="181"/>
      <c r="E3" s="48" t="s">
        <v>51</v>
      </c>
      <c r="F3" s="184"/>
      <c r="G3" s="184"/>
    </row>
    <row r="4" spans="1:14" s="26" customFormat="1" ht="14.25" customHeight="1" x14ac:dyDescent="0.2">
      <c r="A4" s="190"/>
      <c r="B4" s="193"/>
      <c r="C4" s="181"/>
      <c r="D4" s="181"/>
      <c r="E4" s="49" t="s">
        <v>52</v>
      </c>
      <c r="F4" s="184"/>
      <c r="G4" s="185"/>
    </row>
    <row r="5" spans="1:14" s="26" customFormat="1" ht="11.1" customHeight="1" x14ac:dyDescent="0.2">
      <c r="A5" s="191"/>
      <c r="B5" s="194"/>
      <c r="C5" s="27" t="s">
        <v>36</v>
      </c>
      <c r="D5" s="27"/>
      <c r="E5" s="28" t="s">
        <v>37</v>
      </c>
      <c r="F5" s="29" t="s">
        <v>38</v>
      </c>
      <c r="G5" s="30"/>
    </row>
    <row r="6" spans="1:14" s="26" customFormat="1" ht="15" customHeight="1" x14ac:dyDescent="0.2">
      <c r="B6" s="50"/>
      <c r="C6" s="188" t="s">
        <v>234</v>
      </c>
      <c r="D6" s="189"/>
      <c r="E6" s="189"/>
      <c r="F6" s="189"/>
      <c r="G6" s="189"/>
    </row>
    <row r="7" spans="1:14" s="26" customFormat="1" ht="5.25" customHeight="1" x14ac:dyDescent="0.2">
      <c r="A7" s="51"/>
      <c r="B7" s="52"/>
    </row>
    <row r="8" spans="1:14" s="26" customFormat="1" ht="12" customHeight="1" x14ac:dyDescent="0.2">
      <c r="A8" s="37" t="s">
        <v>1</v>
      </c>
      <c r="B8" s="48" t="s">
        <v>233</v>
      </c>
      <c r="C8" s="53">
        <v>33</v>
      </c>
      <c r="D8" s="53">
        <v>1268</v>
      </c>
      <c r="E8" s="53">
        <v>437.58499999999998</v>
      </c>
      <c r="F8" s="53">
        <v>11180.484</v>
      </c>
      <c r="G8" s="53">
        <v>30794.076000000001</v>
      </c>
    </row>
    <row r="9" spans="1:14" s="26" customFormat="1" ht="12" customHeight="1" x14ac:dyDescent="0.2">
      <c r="A9" s="37"/>
      <c r="B9" s="48" t="s">
        <v>236</v>
      </c>
      <c r="C9" s="53">
        <v>34</v>
      </c>
      <c r="D9" s="53">
        <v>1289</v>
      </c>
      <c r="E9" s="53">
        <v>421.28</v>
      </c>
      <c r="F9" s="53">
        <v>11406.798000000001</v>
      </c>
      <c r="G9" s="53">
        <v>29959.415000000001</v>
      </c>
    </row>
    <row r="10" spans="1:14" s="26" customFormat="1" ht="6.2" customHeight="1" x14ac:dyDescent="0.2">
      <c r="A10" s="37"/>
      <c r="B10" s="48"/>
      <c r="C10" s="73"/>
      <c r="D10" s="73"/>
      <c r="E10" s="73"/>
      <c r="F10" s="73"/>
      <c r="G10" s="73"/>
    </row>
    <row r="11" spans="1:14" s="26" customFormat="1" ht="12" customHeight="1" x14ac:dyDescent="0.2">
      <c r="A11" s="37" t="s">
        <v>16</v>
      </c>
      <c r="B11" s="48" t="s">
        <v>233</v>
      </c>
      <c r="C11" s="53">
        <v>8</v>
      </c>
      <c r="D11" s="53">
        <v>237</v>
      </c>
      <c r="E11" s="53">
        <v>76.400999999999996</v>
      </c>
      <c r="F11" s="53">
        <v>2100.3850000000002</v>
      </c>
      <c r="G11" s="53">
        <v>9275.7749999999996</v>
      </c>
    </row>
    <row r="12" spans="1:14" s="26" customFormat="1" ht="12" customHeight="1" x14ac:dyDescent="0.2">
      <c r="A12" s="37"/>
      <c r="B12" s="48" t="s">
        <v>236</v>
      </c>
      <c r="C12" s="53">
        <v>8</v>
      </c>
      <c r="D12" s="53">
        <v>213</v>
      </c>
      <c r="E12" s="53">
        <v>79.534000000000006</v>
      </c>
      <c r="F12" s="53">
        <v>1902.3789999999999</v>
      </c>
      <c r="G12" s="53">
        <v>7958.8450000000003</v>
      </c>
    </row>
    <row r="13" spans="1:14" s="26" customFormat="1" ht="6.2" customHeight="1" x14ac:dyDescent="0.2">
      <c r="A13" s="37"/>
      <c r="B13" s="48"/>
      <c r="C13" s="73"/>
      <c r="D13" s="73"/>
      <c r="E13" s="73"/>
      <c r="F13" s="73"/>
      <c r="G13" s="73"/>
    </row>
    <row r="14" spans="1:14" s="26" customFormat="1" ht="12" customHeight="1" x14ac:dyDescent="0.2">
      <c r="A14" s="37" t="s">
        <v>3</v>
      </c>
      <c r="B14" s="48" t="s">
        <v>233</v>
      </c>
      <c r="C14" s="53">
        <v>8</v>
      </c>
      <c r="D14" s="53">
        <v>757</v>
      </c>
      <c r="E14" s="53">
        <v>285.43400000000003</v>
      </c>
      <c r="F14" s="53">
        <v>6261.4549999999999</v>
      </c>
      <c r="G14" s="53">
        <v>17933.113000000001</v>
      </c>
    </row>
    <row r="15" spans="1:14" s="26" customFormat="1" ht="12" customHeight="1" x14ac:dyDescent="0.2">
      <c r="A15" s="37"/>
      <c r="B15" s="48" t="s">
        <v>236</v>
      </c>
      <c r="C15" s="53">
        <v>10</v>
      </c>
      <c r="D15" s="53">
        <v>796</v>
      </c>
      <c r="E15" s="53">
        <v>299.27199999999999</v>
      </c>
      <c r="F15" s="53">
        <v>6909.0309999999999</v>
      </c>
      <c r="G15" s="53">
        <v>15888.748</v>
      </c>
    </row>
    <row r="16" spans="1:14" s="26" customFormat="1" ht="6.2" customHeight="1" x14ac:dyDescent="0.2">
      <c r="A16" s="37"/>
      <c r="B16" s="48"/>
      <c r="C16" s="73"/>
      <c r="D16" s="73"/>
      <c r="E16" s="73"/>
      <c r="F16" s="73"/>
      <c r="G16" s="73"/>
    </row>
    <row r="17" spans="1:7" s="26" customFormat="1" ht="12" customHeight="1" x14ac:dyDescent="0.2">
      <c r="A17" s="37" t="s">
        <v>2</v>
      </c>
      <c r="B17" s="48" t="s">
        <v>233</v>
      </c>
      <c r="C17" s="53">
        <v>3</v>
      </c>
      <c r="D17" s="53" t="s">
        <v>44</v>
      </c>
      <c r="E17" s="53" t="s">
        <v>44</v>
      </c>
      <c r="F17" s="53" t="s">
        <v>44</v>
      </c>
      <c r="G17" s="53" t="s">
        <v>44</v>
      </c>
    </row>
    <row r="18" spans="1:7" s="26" customFormat="1" ht="12" customHeight="1" x14ac:dyDescent="0.2">
      <c r="A18" s="37"/>
      <c r="B18" s="48" t="s">
        <v>236</v>
      </c>
      <c r="C18" s="53">
        <v>5</v>
      </c>
      <c r="D18" s="53" t="s">
        <v>44</v>
      </c>
      <c r="E18" s="53" t="s">
        <v>44</v>
      </c>
      <c r="F18" s="53" t="s">
        <v>44</v>
      </c>
      <c r="G18" s="53" t="s">
        <v>44</v>
      </c>
    </row>
    <row r="19" spans="1:7" s="26" customFormat="1" ht="6.2" customHeight="1" x14ac:dyDescent="0.2">
      <c r="A19" s="37"/>
      <c r="B19" s="48"/>
      <c r="C19" s="73"/>
      <c r="D19" s="73"/>
      <c r="E19" s="73"/>
      <c r="F19" s="73"/>
      <c r="G19" s="73"/>
    </row>
    <row r="20" spans="1:7" s="26" customFormat="1" ht="12" customHeight="1" x14ac:dyDescent="0.2">
      <c r="A20" s="37" t="s">
        <v>53</v>
      </c>
      <c r="B20" s="48" t="s">
        <v>233</v>
      </c>
      <c r="C20" s="53">
        <v>6</v>
      </c>
      <c r="D20" s="53">
        <v>201</v>
      </c>
      <c r="E20" s="53">
        <v>67.352999999999994</v>
      </c>
      <c r="F20" s="53">
        <v>1460.75</v>
      </c>
      <c r="G20" s="53">
        <v>3360.4670000000001</v>
      </c>
    </row>
    <row r="21" spans="1:7" s="26" customFormat="1" ht="12" customHeight="1" x14ac:dyDescent="0.2">
      <c r="A21" s="37"/>
      <c r="B21" s="48" t="s">
        <v>236</v>
      </c>
      <c r="C21" s="53">
        <v>7</v>
      </c>
      <c r="D21" s="53">
        <v>218</v>
      </c>
      <c r="E21" s="53">
        <v>61.792999999999999</v>
      </c>
      <c r="F21" s="53">
        <v>1577.65</v>
      </c>
      <c r="G21" s="53">
        <v>2974.136</v>
      </c>
    </row>
    <row r="22" spans="1:7" s="26" customFormat="1" ht="6.2" customHeight="1" x14ac:dyDescent="0.2">
      <c r="A22" s="37"/>
      <c r="B22" s="48"/>
      <c r="C22" s="73"/>
      <c r="D22" s="73"/>
      <c r="E22" s="73"/>
      <c r="F22" s="73"/>
      <c r="G22" s="73"/>
    </row>
    <row r="23" spans="1:7" s="26" customFormat="1" ht="12" customHeight="1" x14ac:dyDescent="0.2">
      <c r="A23" s="37" t="s">
        <v>6</v>
      </c>
      <c r="B23" s="48" t="s">
        <v>233</v>
      </c>
      <c r="C23" s="53">
        <v>6</v>
      </c>
      <c r="D23" s="53">
        <v>302</v>
      </c>
      <c r="E23" s="53">
        <v>95.69</v>
      </c>
      <c r="F23" s="53">
        <v>2168.0419999999999</v>
      </c>
      <c r="G23" s="53">
        <v>6398.5389999999998</v>
      </c>
    </row>
    <row r="24" spans="1:7" s="26" customFormat="1" ht="12" customHeight="1" x14ac:dyDescent="0.2">
      <c r="A24" s="37"/>
      <c r="B24" s="48" t="s">
        <v>236</v>
      </c>
      <c r="C24" s="53">
        <v>7</v>
      </c>
      <c r="D24" s="53">
        <v>304</v>
      </c>
      <c r="E24" s="53">
        <v>108.319</v>
      </c>
      <c r="F24" s="53">
        <v>2190.415</v>
      </c>
      <c r="G24" s="53">
        <v>6586.6390000000001</v>
      </c>
    </row>
    <row r="25" spans="1:7" s="26" customFormat="1" ht="18" customHeight="1" x14ac:dyDescent="0.2">
      <c r="A25" s="37"/>
      <c r="B25" s="54"/>
      <c r="C25" s="53"/>
      <c r="D25" s="53"/>
      <c r="E25" s="53"/>
      <c r="F25" s="53"/>
      <c r="G25" s="53"/>
    </row>
    <row r="26" spans="1:7" s="26" customFormat="1" ht="12" customHeight="1" x14ac:dyDescent="0.2">
      <c r="A26" s="37" t="s">
        <v>20</v>
      </c>
      <c r="B26" s="48" t="s">
        <v>233</v>
      </c>
      <c r="C26" s="53">
        <v>12</v>
      </c>
      <c r="D26" s="53">
        <v>433</v>
      </c>
      <c r="E26" s="53">
        <v>126.58</v>
      </c>
      <c r="F26" s="53">
        <v>3387.3829999999998</v>
      </c>
      <c r="G26" s="53">
        <v>11705.56</v>
      </c>
    </row>
    <row r="27" spans="1:7" s="26" customFormat="1" ht="12" customHeight="1" x14ac:dyDescent="0.2">
      <c r="A27" s="37"/>
      <c r="B27" s="48" t="s">
        <v>236</v>
      </c>
      <c r="C27" s="53">
        <v>13</v>
      </c>
      <c r="D27" s="53">
        <v>458</v>
      </c>
      <c r="E27" s="53">
        <v>149.798</v>
      </c>
      <c r="F27" s="53">
        <v>3605.5279999999998</v>
      </c>
      <c r="G27" s="53">
        <v>11661.846</v>
      </c>
    </row>
    <row r="28" spans="1:7" s="26" customFormat="1" ht="6.2" customHeight="1" x14ac:dyDescent="0.2">
      <c r="A28" s="37"/>
      <c r="B28" s="48"/>
      <c r="C28" s="73"/>
      <c r="D28" s="73"/>
      <c r="E28" s="73"/>
      <c r="F28" s="73"/>
      <c r="G28" s="73"/>
    </row>
    <row r="29" spans="1:7" s="26" customFormat="1" ht="12" customHeight="1" x14ac:dyDescent="0.2">
      <c r="A29" s="37" t="s">
        <v>5</v>
      </c>
      <c r="B29" s="48" t="s">
        <v>233</v>
      </c>
      <c r="C29" s="53">
        <v>9</v>
      </c>
      <c r="D29" s="53">
        <v>322</v>
      </c>
      <c r="E29" s="53">
        <v>109.449</v>
      </c>
      <c r="F29" s="53">
        <v>2432.8150000000001</v>
      </c>
      <c r="G29" s="53">
        <v>6484.4030000000002</v>
      </c>
    </row>
    <row r="30" spans="1:7" s="26" customFormat="1" ht="12" customHeight="1" x14ac:dyDescent="0.2">
      <c r="A30" s="37"/>
      <c r="B30" s="48" t="s">
        <v>236</v>
      </c>
      <c r="C30" s="53">
        <v>11</v>
      </c>
      <c r="D30" s="53">
        <v>350</v>
      </c>
      <c r="E30" s="53">
        <v>113.911</v>
      </c>
      <c r="F30" s="53">
        <v>2553.0540000000001</v>
      </c>
      <c r="G30" s="53">
        <v>6087.1970000000001</v>
      </c>
    </row>
    <row r="31" spans="1:7" s="26" customFormat="1" ht="6.2" customHeight="1" x14ac:dyDescent="0.2">
      <c r="A31" s="37"/>
      <c r="B31" s="48"/>
      <c r="C31" s="73"/>
      <c r="D31" s="73"/>
      <c r="E31" s="73"/>
      <c r="F31" s="73"/>
      <c r="G31" s="73"/>
    </row>
    <row r="32" spans="1:7" s="26" customFormat="1" ht="12" customHeight="1" x14ac:dyDescent="0.2">
      <c r="A32" s="37" t="s">
        <v>21</v>
      </c>
      <c r="B32" s="48" t="s">
        <v>233</v>
      </c>
      <c r="C32" s="53">
        <v>5</v>
      </c>
      <c r="D32" s="53">
        <v>250</v>
      </c>
      <c r="E32" s="53">
        <v>96.47</v>
      </c>
      <c r="F32" s="53">
        <v>1950.0419999999999</v>
      </c>
      <c r="G32" s="53">
        <v>7381.96</v>
      </c>
    </row>
    <row r="33" spans="1:7" s="26" customFormat="1" ht="12" customHeight="1" x14ac:dyDescent="0.2">
      <c r="A33" s="37"/>
      <c r="B33" s="48" t="s">
        <v>236</v>
      </c>
      <c r="C33" s="53">
        <v>7</v>
      </c>
      <c r="D33" s="53">
        <v>304</v>
      </c>
      <c r="E33" s="53">
        <v>109.139</v>
      </c>
      <c r="F33" s="53">
        <v>2416.444</v>
      </c>
      <c r="G33" s="53">
        <v>5476.9030000000002</v>
      </c>
    </row>
    <row r="34" spans="1:7" s="26" customFormat="1" ht="6.2" customHeight="1" x14ac:dyDescent="0.2">
      <c r="A34" s="37"/>
      <c r="B34" s="48"/>
      <c r="C34" s="73"/>
      <c r="D34" s="73"/>
      <c r="E34" s="73"/>
      <c r="F34" s="73"/>
      <c r="G34" s="73"/>
    </row>
    <row r="35" spans="1:7" s="26" customFormat="1" ht="12" customHeight="1" x14ac:dyDescent="0.2">
      <c r="A35" s="37" t="s">
        <v>17</v>
      </c>
      <c r="B35" s="48" t="s">
        <v>233</v>
      </c>
      <c r="C35" s="53">
        <v>16</v>
      </c>
      <c r="D35" s="53">
        <v>681</v>
      </c>
      <c r="E35" s="53">
        <v>210.13</v>
      </c>
      <c r="F35" s="53">
        <v>4820.8059999999996</v>
      </c>
      <c r="G35" s="53">
        <v>13895.581</v>
      </c>
    </row>
    <row r="36" spans="1:7" s="26" customFormat="1" ht="12" customHeight="1" x14ac:dyDescent="0.2">
      <c r="A36" s="37"/>
      <c r="B36" s="48" t="s">
        <v>236</v>
      </c>
      <c r="C36" s="53">
        <v>19</v>
      </c>
      <c r="D36" s="53">
        <v>710</v>
      </c>
      <c r="E36" s="53">
        <v>216.91</v>
      </c>
      <c r="F36" s="53">
        <v>4932.2709999999997</v>
      </c>
      <c r="G36" s="53">
        <v>13550.458000000001</v>
      </c>
    </row>
    <row r="37" spans="1:7" s="26" customFormat="1" ht="6.2" customHeight="1" x14ac:dyDescent="0.2">
      <c r="A37" s="37"/>
      <c r="B37" s="48"/>
      <c r="C37" s="73"/>
      <c r="D37" s="73"/>
      <c r="E37" s="73"/>
      <c r="F37" s="73"/>
      <c r="G37" s="73"/>
    </row>
    <row r="38" spans="1:7" s="26" customFormat="1" ht="12" customHeight="1" x14ac:dyDescent="0.2">
      <c r="A38" s="37" t="s">
        <v>54</v>
      </c>
      <c r="B38" s="48" t="s">
        <v>233</v>
      </c>
      <c r="C38" s="53">
        <v>4</v>
      </c>
      <c r="D38" s="53">
        <v>133</v>
      </c>
      <c r="E38" s="53">
        <v>42.8</v>
      </c>
      <c r="F38" s="53">
        <v>1007.998</v>
      </c>
      <c r="G38" s="53">
        <v>1637.778</v>
      </c>
    </row>
    <row r="39" spans="1:7" s="26" customFormat="1" ht="12" customHeight="1" x14ac:dyDescent="0.2">
      <c r="A39" s="37"/>
      <c r="B39" s="48" t="s">
        <v>236</v>
      </c>
      <c r="C39" s="53">
        <v>5</v>
      </c>
      <c r="D39" s="53">
        <v>146</v>
      </c>
      <c r="E39" s="53">
        <v>46.966999999999999</v>
      </c>
      <c r="F39" s="53">
        <v>1142.125</v>
      </c>
      <c r="G39" s="53">
        <v>2912.6669999999999</v>
      </c>
    </row>
    <row r="40" spans="1:7" s="26" customFormat="1" ht="6.2" customHeight="1" x14ac:dyDescent="0.2">
      <c r="A40" s="37"/>
      <c r="B40" s="48"/>
      <c r="C40" s="73"/>
      <c r="D40" s="73"/>
      <c r="E40" s="73"/>
      <c r="F40" s="73"/>
      <c r="G40" s="73"/>
    </row>
    <row r="41" spans="1:7" s="26" customFormat="1" ht="12" customHeight="1" x14ac:dyDescent="0.2">
      <c r="A41" s="37" t="s">
        <v>4</v>
      </c>
      <c r="B41" s="48" t="s">
        <v>233</v>
      </c>
      <c r="C41" s="53">
        <v>10</v>
      </c>
      <c r="D41" s="53">
        <v>344</v>
      </c>
      <c r="E41" s="53">
        <v>93.665000000000006</v>
      </c>
      <c r="F41" s="53">
        <v>2698.8319999999999</v>
      </c>
      <c r="G41" s="53">
        <v>11850.994000000001</v>
      </c>
    </row>
    <row r="42" spans="1:7" s="26" customFormat="1" ht="12" customHeight="1" x14ac:dyDescent="0.2">
      <c r="A42" s="37"/>
      <c r="B42" s="48" t="s">
        <v>236</v>
      </c>
      <c r="C42" s="53">
        <v>13</v>
      </c>
      <c r="D42" s="53">
        <v>454</v>
      </c>
      <c r="E42" s="53">
        <v>113.547</v>
      </c>
      <c r="F42" s="53">
        <v>3286.77</v>
      </c>
      <c r="G42" s="53">
        <v>12069.338</v>
      </c>
    </row>
    <row r="43" spans="1:7" s="26" customFormat="1" ht="6.2" customHeight="1" x14ac:dyDescent="0.2">
      <c r="A43" s="37"/>
      <c r="B43" s="54"/>
      <c r="C43" s="73"/>
      <c r="D43" s="73"/>
      <c r="E43" s="73"/>
      <c r="F43" s="73"/>
      <c r="G43" s="73"/>
    </row>
    <row r="44" spans="1:7" s="26" customFormat="1" ht="12" customHeight="1" x14ac:dyDescent="0.2">
      <c r="A44" s="37" t="s">
        <v>10</v>
      </c>
      <c r="B44" s="48" t="s">
        <v>233</v>
      </c>
      <c r="C44" s="53">
        <v>17</v>
      </c>
      <c r="D44" s="53">
        <v>548</v>
      </c>
      <c r="E44" s="53">
        <v>188.649</v>
      </c>
      <c r="F44" s="53">
        <v>4412.4790000000003</v>
      </c>
      <c r="G44" s="53">
        <v>17379.325000000001</v>
      </c>
    </row>
    <row r="45" spans="1:7" s="26" customFormat="1" ht="12" customHeight="1" x14ac:dyDescent="0.2">
      <c r="A45" s="37"/>
      <c r="B45" s="48" t="s">
        <v>236</v>
      </c>
      <c r="C45" s="53">
        <v>19</v>
      </c>
      <c r="D45" s="53">
        <v>581</v>
      </c>
      <c r="E45" s="53">
        <v>199.65100000000001</v>
      </c>
      <c r="F45" s="53">
        <v>5175.9290000000001</v>
      </c>
      <c r="G45" s="53">
        <v>23005.708999999999</v>
      </c>
    </row>
    <row r="46" spans="1:7" s="26" customFormat="1" ht="6.2" customHeight="1" x14ac:dyDescent="0.2">
      <c r="A46" s="37"/>
      <c r="B46" s="48"/>
      <c r="C46" s="73"/>
      <c r="D46" s="73"/>
      <c r="E46" s="73"/>
      <c r="F46" s="73"/>
      <c r="G46" s="73"/>
    </row>
    <row r="47" spans="1:7" s="26" customFormat="1" ht="12" customHeight="1" x14ac:dyDescent="0.2">
      <c r="A47" s="37" t="s">
        <v>7</v>
      </c>
      <c r="B47" s="48" t="s">
        <v>233</v>
      </c>
      <c r="C47" s="53">
        <v>6</v>
      </c>
      <c r="D47" s="53">
        <v>228</v>
      </c>
      <c r="E47" s="53">
        <v>83.158000000000001</v>
      </c>
      <c r="F47" s="53">
        <v>1623.319</v>
      </c>
      <c r="G47" s="53">
        <v>5820.74</v>
      </c>
    </row>
    <row r="48" spans="1:7" s="26" customFormat="1" ht="12" customHeight="1" x14ac:dyDescent="0.2">
      <c r="A48" s="37"/>
      <c r="B48" s="48" t="s">
        <v>236</v>
      </c>
      <c r="C48" s="53">
        <v>10</v>
      </c>
      <c r="D48" s="53">
        <v>303</v>
      </c>
      <c r="E48" s="53">
        <v>111.15600000000001</v>
      </c>
      <c r="F48" s="53">
        <v>2189.652</v>
      </c>
      <c r="G48" s="53">
        <v>7396.1239999999998</v>
      </c>
    </row>
    <row r="49" spans="1:7" s="26" customFormat="1" ht="6.2" customHeight="1" x14ac:dyDescent="0.2">
      <c r="A49" s="37"/>
      <c r="B49" s="48"/>
      <c r="C49" s="73"/>
      <c r="D49" s="73"/>
      <c r="E49" s="73"/>
      <c r="F49" s="73"/>
      <c r="G49" s="73"/>
    </row>
    <row r="50" spans="1:7" s="26" customFormat="1" ht="12" customHeight="1" x14ac:dyDescent="0.2">
      <c r="A50" s="37" t="s">
        <v>15</v>
      </c>
      <c r="B50" s="48" t="s">
        <v>233</v>
      </c>
      <c r="C50" s="53">
        <v>7</v>
      </c>
      <c r="D50" s="53">
        <v>217</v>
      </c>
      <c r="E50" s="53">
        <v>74.754999999999995</v>
      </c>
      <c r="F50" s="53">
        <v>1691.873</v>
      </c>
      <c r="G50" s="53">
        <v>5485.4449999999997</v>
      </c>
    </row>
    <row r="51" spans="1:7" s="26" customFormat="1" ht="12" customHeight="1" x14ac:dyDescent="0.2">
      <c r="A51" s="37"/>
      <c r="B51" s="48" t="s">
        <v>236</v>
      </c>
      <c r="C51" s="53">
        <v>8</v>
      </c>
      <c r="D51" s="53">
        <v>241</v>
      </c>
      <c r="E51" s="53">
        <v>77.311000000000007</v>
      </c>
      <c r="F51" s="53">
        <v>1808.6659999999999</v>
      </c>
      <c r="G51" s="53">
        <v>4187.1040000000003</v>
      </c>
    </row>
    <row r="52" spans="1:7" s="26" customFormat="1" ht="6.2" customHeight="1" x14ac:dyDescent="0.2">
      <c r="A52" s="37"/>
      <c r="B52" s="48"/>
      <c r="C52" s="73"/>
      <c r="D52" s="73"/>
      <c r="E52" s="73"/>
      <c r="F52" s="73"/>
      <c r="G52" s="73"/>
    </row>
    <row r="53" spans="1:7" s="26" customFormat="1" ht="12" customHeight="1" x14ac:dyDescent="0.2">
      <c r="A53" s="37" t="s">
        <v>45</v>
      </c>
      <c r="B53" s="48" t="s">
        <v>233</v>
      </c>
      <c r="C53" s="53">
        <v>6</v>
      </c>
      <c r="D53" s="53">
        <v>147</v>
      </c>
      <c r="E53" s="53">
        <v>43.911000000000001</v>
      </c>
      <c r="F53" s="53">
        <v>1259.1690000000001</v>
      </c>
      <c r="G53" s="53">
        <v>4180.8810000000003</v>
      </c>
    </row>
    <row r="54" spans="1:7" s="26" customFormat="1" ht="12" customHeight="1" x14ac:dyDescent="0.2">
      <c r="A54" s="37"/>
      <c r="B54" s="48" t="s">
        <v>236</v>
      </c>
      <c r="C54" s="53">
        <v>8</v>
      </c>
      <c r="D54" s="53">
        <v>194</v>
      </c>
      <c r="E54" s="53">
        <v>63.728999999999999</v>
      </c>
      <c r="F54" s="53">
        <v>1779.6880000000001</v>
      </c>
      <c r="G54" s="53">
        <v>4347.165</v>
      </c>
    </row>
    <row r="55" spans="1:7" s="26" customFormat="1" ht="6.2" customHeight="1" x14ac:dyDescent="0.2">
      <c r="A55" s="37"/>
      <c r="B55" s="48"/>
      <c r="C55" s="73"/>
      <c r="D55" s="73"/>
      <c r="E55" s="73"/>
      <c r="F55" s="73"/>
      <c r="G55" s="73"/>
    </row>
    <row r="56" spans="1:7" s="26" customFormat="1" ht="12" customHeight="1" x14ac:dyDescent="0.2">
      <c r="A56" s="37" t="s">
        <v>12</v>
      </c>
      <c r="B56" s="48" t="s">
        <v>233</v>
      </c>
      <c r="C56" s="53">
        <v>8</v>
      </c>
      <c r="D56" s="53">
        <v>302</v>
      </c>
      <c r="E56" s="53">
        <v>101.79</v>
      </c>
      <c r="F56" s="53">
        <v>2514.06</v>
      </c>
      <c r="G56" s="53">
        <v>9015.259</v>
      </c>
    </row>
    <row r="57" spans="1:7" s="26" customFormat="1" ht="12" customHeight="1" x14ac:dyDescent="0.2">
      <c r="A57" s="37"/>
      <c r="B57" s="48" t="s">
        <v>236</v>
      </c>
      <c r="C57" s="53">
        <v>10</v>
      </c>
      <c r="D57" s="53">
        <v>358</v>
      </c>
      <c r="E57" s="53">
        <v>120.727</v>
      </c>
      <c r="F57" s="53">
        <v>3167.8879999999999</v>
      </c>
      <c r="G57" s="53">
        <v>9609.56</v>
      </c>
    </row>
    <row r="58" spans="1:7" s="26" customFormat="1" ht="6.2" customHeight="1" x14ac:dyDescent="0.2">
      <c r="A58" s="37"/>
      <c r="B58" s="48"/>
      <c r="C58" s="73"/>
      <c r="D58" s="73"/>
      <c r="E58" s="73"/>
      <c r="F58" s="73"/>
      <c r="G58" s="73"/>
    </row>
    <row r="59" spans="1:7" s="26" customFormat="1" ht="12" customHeight="1" x14ac:dyDescent="0.2">
      <c r="A59" s="37" t="s">
        <v>14</v>
      </c>
      <c r="B59" s="48" t="s">
        <v>233</v>
      </c>
      <c r="C59" s="53">
        <v>3</v>
      </c>
      <c r="D59" s="53" t="s">
        <v>44</v>
      </c>
      <c r="E59" s="53" t="s">
        <v>44</v>
      </c>
      <c r="F59" s="53" t="s">
        <v>44</v>
      </c>
      <c r="G59" s="53" t="s">
        <v>44</v>
      </c>
    </row>
    <row r="60" spans="1:7" s="26" customFormat="1" ht="12" customHeight="1" x14ac:dyDescent="0.2">
      <c r="A60" s="37"/>
      <c r="B60" s="48" t="s">
        <v>236</v>
      </c>
      <c r="C60" s="53">
        <v>3</v>
      </c>
      <c r="D60" s="53" t="s">
        <v>44</v>
      </c>
      <c r="E60" s="53" t="s">
        <v>44</v>
      </c>
      <c r="F60" s="53" t="s">
        <v>44</v>
      </c>
      <c r="G60" s="53" t="s">
        <v>44</v>
      </c>
    </row>
    <row r="61" spans="1:7" s="26" customFormat="1" ht="6.2" customHeight="1" x14ac:dyDescent="0.2">
      <c r="A61" s="37"/>
      <c r="B61" s="54"/>
      <c r="C61" s="73"/>
      <c r="D61" s="73"/>
      <c r="E61" s="73"/>
      <c r="F61" s="73"/>
      <c r="G61" s="73"/>
    </row>
    <row r="62" spans="1:7" s="26" customFormat="1" ht="12" customHeight="1" x14ac:dyDescent="0.2">
      <c r="A62" s="37" t="s">
        <v>11</v>
      </c>
      <c r="B62" s="48" t="s">
        <v>233</v>
      </c>
      <c r="C62" s="53">
        <v>11</v>
      </c>
      <c r="D62" s="53">
        <v>457</v>
      </c>
      <c r="E62" s="53">
        <v>151.47999999999999</v>
      </c>
      <c r="F62" s="53">
        <v>3602.7869999999998</v>
      </c>
      <c r="G62" s="53">
        <v>10280.246999999999</v>
      </c>
    </row>
    <row r="63" spans="1:7" s="26" customFormat="1" ht="12" customHeight="1" x14ac:dyDescent="0.2">
      <c r="A63" s="37"/>
      <c r="B63" s="48" t="s">
        <v>236</v>
      </c>
      <c r="C63" s="53">
        <v>14</v>
      </c>
      <c r="D63" s="53">
        <v>528</v>
      </c>
      <c r="E63" s="53">
        <v>171.55099999999999</v>
      </c>
      <c r="F63" s="53">
        <v>3788.5949999999998</v>
      </c>
      <c r="G63" s="53">
        <v>8662.9699999999993</v>
      </c>
    </row>
    <row r="64" spans="1:7" s="26" customFormat="1" ht="6.2" customHeight="1" x14ac:dyDescent="0.2">
      <c r="A64" s="37"/>
      <c r="B64" s="48"/>
      <c r="C64" s="73"/>
      <c r="D64" s="73"/>
      <c r="E64" s="73"/>
      <c r="F64" s="73"/>
      <c r="G64" s="73"/>
    </row>
    <row r="65" spans="1:7" s="26" customFormat="1" ht="12" customHeight="1" x14ac:dyDescent="0.2">
      <c r="A65" s="37" t="s">
        <v>8</v>
      </c>
      <c r="B65" s="48" t="s">
        <v>233</v>
      </c>
      <c r="C65" s="53">
        <v>13</v>
      </c>
      <c r="D65" s="53">
        <v>432</v>
      </c>
      <c r="E65" s="53">
        <v>133.95599999999999</v>
      </c>
      <c r="F65" s="53">
        <v>3023.337</v>
      </c>
      <c r="G65" s="53">
        <v>11759.11</v>
      </c>
    </row>
    <row r="66" spans="1:7" s="26" customFormat="1" ht="12" customHeight="1" x14ac:dyDescent="0.2">
      <c r="A66" s="37"/>
      <c r="B66" s="48" t="s">
        <v>236</v>
      </c>
      <c r="C66" s="53">
        <v>14</v>
      </c>
      <c r="D66" s="53">
        <v>408</v>
      </c>
      <c r="E66" s="53">
        <v>112.01900000000001</v>
      </c>
      <c r="F66" s="53">
        <v>2990.8490000000002</v>
      </c>
      <c r="G66" s="53">
        <v>8515.7780000000002</v>
      </c>
    </row>
    <row r="67" spans="1:7" s="26" customFormat="1" ht="6.2" customHeight="1" x14ac:dyDescent="0.2">
      <c r="A67" s="37"/>
      <c r="B67" s="48"/>
      <c r="C67" s="73"/>
      <c r="D67" s="73"/>
      <c r="E67" s="73"/>
      <c r="F67" s="73"/>
      <c r="G67" s="73"/>
    </row>
    <row r="68" spans="1:7" s="26" customFormat="1" ht="12" customHeight="1" x14ac:dyDescent="0.2">
      <c r="A68" s="37" t="s">
        <v>46</v>
      </c>
      <c r="B68" s="48" t="s">
        <v>233</v>
      </c>
      <c r="C68" s="53">
        <v>13</v>
      </c>
      <c r="D68" s="53">
        <v>559</v>
      </c>
      <c r="E68" s="53">
        <v>168.923</v>
      </c>
      <c r="F68" s="53">
        <v>4412.0910000000003</v>
      </c>
      <c r="G68" s="53">
        <v>13895.588</v>
      </c>
    </row>
    <row r="69" spans="1:7" s="26" customFormat="1" ht="12" customHeight="1" x14ac:dyDescent="0.2">
      <c r="A69" s="37"/>
      <c r="B69" s="48" t="s">
        <v>236</v>
      </c>
      <c r="C69" s="53">
        <v>14</v>
      </c>
      <c r="D69" s="53">
        <v>587</v>
      </c>
      <c r="E69" s="53">
        <v>181.84700000000001</v>
      </c>
      <c r="F69" s="53">
        <v>4541.0720000000001</v>
      </c>
      <c r="G69" s="53">
        <v>13922.941000000001</v>
      </c>
    </row>
    <row r="70" spans="1:7" s="26" customFormat="1" ht="6.2" customHeight="1" x14ac:dyDescent="0.2">
      <c r="A70" s="37"/>
      <c r="B70" s="48"/>
      <c r="C70" s="73"/>
      <c r="D70" s="73"/>
      <c r="E70" s="73"/>
      <c r="F70" s="73"/>
      <c r="G70" s="73"/>
    </row>
    <row r="71" spans="1:7" s="26" customFormat="1" ht="12" customHeight="1" x14ac:dyDescent="0.2">
      <c r="A71" s="37" t="s">
        <v>13</v>
      </c>
      <c r="B71" s="48" t="s">
        <v>233</v>
      </c>
      <c r="C71" s="53">
        <v>10</v>
      </c>
      <c r="D71" s="53">
        <v>316</v>
      </c>
      <c r="E71" s="53">
        <v>101.137</v>
      </c>
      <c r="F71" s="53">
        <v>2345.364</v>
      </c>
      <c r="G71" s="53">
        <v>8597.1329999999998</v>
      </c>
    </row>
    <row r="72" spans="1:7" s="26" customFormat="1" ht="12" customHeight="1" x14ac:dyDescent="0.2">
      <c r="A72" s="37"/>
      <c r="B72" s="48" t="s">
        <v>236</v>
      </c>
      <c r="C72" s="53">
        <v>13</v>
      </c>
      <c r="D72" s="53">
        <v>368</v>
      </c>
      <c r="E72" s="53">
        <v>115.83499999999999</v>
      </c>
      <c r="F72" s="53">
        <v>2819.3939999999998</v>
      </c>
      <c r="G72" s="53">
        <v>8341.0290000000005</v>
      </c>
    </row>
    <row r="73" spans="1:7" s="26" customFormat="1" ht="6.75" customHeight="1" x14ac:dyDescent="0.2">
      <c r="A73" s="37"/>
      <c r="B73" s="48"/>
      <c r="C73" s="73"/>
      <c r="D73" s="73"/>
      <c r="E73" s="73"/>
      <c r="F73" s="73"/>
      <c r="G73" s="73"/>
    </row>
    <row r="74" spans="1:7" s="26" customFormat="1" ht="12" customHeight="1" x14ac:dyDescent="0.2">
      <c r="A74" s="37" t="s">
        <v>18</v>
      </c>
      <c r="B74" s="48" t="s">
        <v>233</v>
      </c>
      <c r="C74" s="53">
        <v>10</v>
      </c>
      <c r="D74" s="53">
        <v>409</v>
      </c>
      <c r="E74" s="53">
        <v>118.378</v>
      </c>
      <c r="F74" s="53">
        <v>3548.1419999999998</v>
      </c>
      <c r="G74" s="53">
        <v>10703.991</v>
      </c>
    </row>
    <row r="75" spans="1:7" s="26" customFormat="1" ht="12" customHeight="1" x14ac:dyDescent="0.2">
      <c r="A75" s="37"/>
      <c r="B75" s="48" t="s">
        <v>236</v>
      </c>
      <c r="C75" s="53">
        <v>11</v>
      </c>
      <c r="D75" s="53">
        <v>427</v>
      </c>
      <c r="E75" s="53">
        <v>115.489</v>
      </c>
      <c r="F75" s="53">
        <v>3756.502</v>
      </c>
      <c r="G75" s="53">
        <v>11027.13</v>
      </c>
    </row>
    <row r="76" spans="1:7" s="26" customFormat="1" ht="6.2" customHeight="1" x14ac:dyDescent="0.2">
      <c r="A76" s="37"/>
      <c r="B76" s="54"/>
      <c r="C76" s="73"/>
      <c r="D76" s="73"/>
      <c r="E76" s="73"/>
      <c r="F76" s="73"/>
      <c r="G76" s="73"/>
    </row>
    <row r="77" spans="1:7" s="26" customFormat="1" ht="12" customHeight="1" x14ac:dyDescent="0.2">
      <c r="A77" s="55" t="s">
        <v>9</v>
      </c>
      <c r="B77" s="56" t="s">
        <v>233</v>
      </c>
      <c r="C77" s="57">
        <v>224</v>
      </c>
      <c r="D77" s="57">
        <v>8805</v>
      </c>
      <c r="E77" s="57">
        <v>2884.297</v>
      </c>
      <c r="F77" s="57">
        <v>69880.464000000007</v>
      </c>
      <c r="G77" s="57">
        <v>222180.079</v>
      </c>
    </row>
    <row r="78" spans="1:7" s="26" customFormat="1" ht="12" customHeight="1" x14ac:dyDescent="0.2">
      <c r="A78" s="51"/>
      <c r="B78" s="56" t="s">
        <v>236</v>
      </c>
      <c r="C78" s="57">
        <v>263</v>
      </c>
      <c r="D78" s="57">
        <v>9524</v>
      </c>
      <c r="E78" s="57">
        <v>3071.8530000000001</v>
      </c>
      <c r="F78" s="57">
        <v>76102.106</v>
      </c>
      <c r="G78" s="57">
        <v>217451.55799999999</v>
      </c>
    </row>
    <row r="79" spans="1:7" s="26" customFormat="1" ht="11.25" x14ac:dyDescent="0.2"/>
    <row r="80" spans="1:7" s="26" customFormat="1" ht="11.25" x14ac:dyDescent="0.2"/>
    <row r="81" s="26" customFormat="1" ht="11.25" x14ac:dyDescent="0.2"/>
    <row r="82" s="26" customFormat="1" ht="11.25" x14ac:dyDescent="0.2"/>
    <row r="83" s="26" customFormat="1" ht="11.25" x14ac:dyDescent="0.2"/>
    <row r="84" s="26" customFormat="1" ht="11.25" x14ac:dyDescent="0.2"/>
    <row r="85" s="26" customFormat="1" ht="11.25" x14ac:dyDescent="0.2"/>
    <row r="86" s="26" customFormat="1" ht="11.25" x14ac:dyDescent="0.2"/>
    <row r="87" s="26" customFormat="1" ht="11.25" x14ac:dyDescent="0.2"/>
    <row r="88" s="26" customFormat="1" ht="11.25" x14ac:dyDescent="0.2"/>
    <row r="89" s="26" customFormat="1" ht="11.25" x14ac:dyDescent="0.2"/>
    <row r="90" s="26" customFormat="1" ht="11.25" x14ac:dyDescent="0.2"/>
    <row r="91" s="26" customFormat="1" ht="11.25" x14ac:dyDescent="0.2"/>
    <row r="92" s="26" customFormat="1" ht="11.25" x14ac:dyDescent="0.2"/>
    <row r="93" s="26" customFormat="1" ht="11.25" x14ac:dyDescent="0.2"/>
    <row r="94" s="26" customFormat="1" ht="11.25" x14ac:dyDescent="0.2"/>
    <row r="95" s="26" customFormat="1" ht="11.25" x14ac:dyDescent="0.2"/>
    <row r="96" s="26" customFormat="1" ht="11.25" x14ac:dyDescent="0.2"/>
    <row r="97" s="26" customFormat="1" ht="11.25" x14ac:dyDescent="0.2"/>
    <row r="98" s="26" customFormat="1" ht="11.25" x14ac:dyDescent="0.2"/>
    <row r="99" s="26" customFormat="1" ht="11.25" x14ac:dyDescent="0.2"/>
    <row r="100" s="26" customFormat="1" ht="11.25" x14ac:dyDescent="0.2"/>
    <row r="101" s="26" customFormat="1" ht="11.25" x14ac:dyDescent="0.2"/>
    <row r="102" s="26" customFormat="1" ht="11.25" x14ac:dyDescent="0.2"/>
    <row r="103" s="26" customFormat="1" ht="11.25" x14ac:dyDescent="0.2"/>
    <row r="104" s="26" customFormat="1" ht="11.25" x14ac:dyDescent="0.2"/>
    <row r="105" s="26" customFormat="1" ht="11.25" x14ac:dyDescent="0.2"/>
    <row r="106" s="26" customFormat="1" ht="11.25" x14ac:dyDescent="0.2"/>
    <row r="107" s="26" customFormat="1" ht="11.25" x14ac:dyDescent="0.2"/>
    <row r="108" s="26" customFormat="1" ht="11.25" x14ac:dyDescent="0.2"/>
    <row r="109" s="26" customFormat="1" ht="11.25" x14ac:dyDescent="0.2"/>
    <row r="110" s="26" customFormat="1" ht="11.25" x14ac:dyDescent="0.2"/>
    <row r="111" s="26" customFormat="1" ht="11.25" x14ac:dyDescent="0.2"/>
    <row r="112" s="26" customFormat="1" ht="11.25" x14ac:dyDescent="0.2"/>
    <row r="113" s="26" customFormat="1" ht="11.25" x14ac:dyDescent="0.2"/>
    <row r="114" s="26" customFormat="1" ht="11.25" x14ac:dyDescent="0.2"/>
    <row r="115" s="26" customFormat="1" ht="11.25" x14ac:dyDescent="0.2"/>
    <row r="116" s="26" customFormat="1" ht="11.25" x14ac:dyDescent="0.2"/>
    <row r="117" s="26" customFormat="1" ht="11.25" x14ac:dyDescent="0.2"/>
    <row r="118" s="26" customFormat="1" ht="11.25" x14ac:dyDescent="0.2"/>
    <row r="119" s="26" customFormat="1" ht="11.25" x14ac:dyDescent="0.2"/>
    <row r="120" s="26" customFormat="1" ht="11.25" x14ac:dyDescent="0.2"/>
    <row r="121" s="26" customFormat="1" ht="11.25" x14ac:dyDescent="0.2"/>
    <row r="122" s="26" customFormat="1" ht="11.25" x14ac:dyDescent="0.2"/>
    <row r="123" s="26" customFormat="1" ht="11.25" x14ac:dyDescent="0.2"/>
    <row r="124" s="26" customFormat="1" ht="11.25" x14ac:dyDescent="0.2"/>
    <row r="125" s="26" customFormat="1" ht="11.25" x14ac:dyDescent="0.2"/>
    <row r="126" s="26" customFormat="1" ht="11.25" x14ac:dyDescent="0.2"/>
    <row r="127" s="26" customFormat="1" ht="11.25" x14ac:dyDescent="0.2"/>
    <row r="128" s="26" customFormat="1" ht="11.25" x14ac:dyDescent="0.2"/>
  </sheetData>
  <mergeCells count="8">
    <mergeCell ref="C6:G6"/>
    <mergeCell ref="A1:G1"/>
    <mergeCell ref="A2:A5"/>
    <mergeCell ref="B2:B5"/>
    <mergeCell ref="C2:C4"/>
    <mergeCell ref="D2:D4"/>
    <mergeCell ref="F2:F4"/>
    <mergeCell ref="G2:G4"/>
  </mergeCells>
  <pageMargins left="0.78740157480314965" right="0.78740157480314965" top="0.59055118110236227" bottom="0.59055118110236227" header="0.31496062992125984" footer="0.27559055118110237"/>
  <pageSetup paperSize="9" scale="88" firstPageNumber="34" orientation="portrait" r:id="rId1"/>
  <headerFooter alignWithMargins="0">
    <oddHeader>&amp;C- &amp;P -</oddHeader>
    <oddFooter>&amp;L&amp;7 1) beinhalten die Durchschnitte der einbezogenen Vierteljahresergebnisse, Ausbau: Eingeschränkte Vergleichbarkeit für den Zeitraum 2018 bis 2020 aufgrund der temporären Anhebung der Berichtskreisuntergrenze von 20 auf 23 und mehr tätige Personen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3.6640625" customWidth="1"/>
    <col min="2" max="2" width="66.83203125" customWidth="1"/>
    <col min="257" max="257" width="13.6640625" customWidth="1"/>
    <col min="258" max="258" width="66.83203125" customWidth="1"/>
    <col min="513" max="513" width="13.6640625" customWidth="1"/>
    <col min="514" max="514" width="66.83203125" customWidth="1"/>
    <col min="769" max="769" width="13.6640625" customWidth="1"/>
    <col min="770" max="770" width="66.83203125" customWidth="1"/>
    <col min="1025" max="1025" width="13.6640625" customWidth="1"/>
    <col min="1026" max="1026" width="66.83203125" customWidth="1"/>
    <col min="1281" max="1281" width="13.6640625" customWidth="1"/>
    <col min="1282" max="1282" width="66.83203125" customWidth="1"/>
    <col min="1537" max="1537" width="13.6640625" customWidth="1"/>
    <col min="1538" max="1538" width="66.83203125" customWidth="1"/>
    <col min="1793" max="1793" width="13.6640625" customWidth="1"/>
    <col min="1794" max="1794" width="66.83203125" customWidth="1"/>
    <col min="2049" max="2049" width="13.6640625" customWidth="1"/>
    <col min="2050" max="2050" width="66.83203125" customWidth="1"/>
    <col min="2305" max="2305" width="13.6640625" customWidth="1"/>
    <col min="2306" max="2306" width="66.83203125" customWidth="1"/>
    <col min="2561" max="2561" width="13.6640625" customWidth="1"/>
    <col min="2562" max="2562" width="66.83203125" customWidth="1"/>
    <col min="2817" max="2817" width="13.6640625" customWidth="1"/>
    <col min="2818" max="2818" width="66.83203125" customWidth="1"/>
    <col min="3073" max="3073" width="13.6640625" customWidth="1"/>
    <col min="3074" max="3074" width="66.83203125" customWidth="1"/>
    <col min="3329" max="3329" width="13.6640625" customWidth="1"/>
    <col min="3330" max="3330" width="66.83203125" customWidth="1"/>
    <col min="3585" max="3585" width="13.6640625" customWidth="1"/>
    <col min="3586" max="3586" width="66.83203125" customWidth="1"/>
    <col min="3841" max="3841" width="13.6640625" customWidth="1"/>
    <col min="3842" max="3842" width="66.83203125" customWidth="1"/>
    <col min="4097" max="4097" width="13.6640625" customWidth="1"/>
    <col min="4098" max="4098" width="66.83203125" customWidth="1"/>
    <col min="4353" max="4353" width="13.6640625" customWidth="1"/>
    <col min="4354" max="4354" width="66.83203125" customWidth="1"/>
    <col min="4609" max="4609" width="13.6640625" customWidth="1"/>
    <col min="4610" max="4610" width="66.83203125" customWidth="1"/>
    <col min="4865" max="4865" width="13.6640625" customWidth="1"/>
    <col min="4866" max="4866" width="66.83203125" customWidth="1"/>
    <col min="5121" max="5121" width="13.6640625" customWidth="1"/>
    <col min="5122" max="5122" width="66.83203125" customWidth="1"/>
    <col min="5377" max="5377" width="13.6640625" customWidth="1"/>
    <col min="5378" max="5378" width="66.83203125" customWidth="1"/>
    <col min="5633" max="5633" width="13.6640625" customWidth="1"/>
    <col min="5634" max="5634" width="66.83203125" customWidth="1"/>
    <col min="5889" max="5889" width="13.6640625" customWidth="1"/>
    <col min="5890" max="5890" width="66.83203125" customWidth="1"/>
    <col min="6145" max="6145" width="13.6640625" customWidth="1"/>
    <col min="6146" max="6146" width="66.83203125" customWidth="1"/>
    <col min="6401" max="6401" width="13.6640625" customWidth="1"/>
    <col min="6402" max="6402" width="66.83203125" customWidth="1"/>
    <col min="6657" max="6657" width="13.6640625" customWidth="1"/>
    <col min="6658" max="6658" width="66.83203125" customWidth="1"/>
    <col min="6913" max="6913" width="13.6640625" customWidth="1"/>
    <col min="6914" max="6914" width="66.83203125" customWidth="1"/>
    <col min="7169" max="7169" width="13.6640625" customWidth="1"/>
    <col min="7170" max="7170" width="66.83203125" customWidth="1"/>
    <col min="7425" max="7425" width="13.6640625" customWidth="1"/>
    <col min="7426" max="7426" width="66.83203125" customWidth="1"/>
    <col min="7681" max="7681" width="13.6640625" customWidth="1"/>
    <col min="7682" max="7682" width="66.83203125" customWidth="1"/>
    <col min="7937" max="7937" width="13.6640625" customWidth="1"/>
    <col min="7938" max="7938" width="66.83203125" customWidth="1"/>
    <col min="8193" max="8193" width="13.6640625" customWidth="1"/>
    <col min="8194" max="8194" width="66.83203125" customWidth="1"/>
    <col min="8449" max="8449" width="13.6640625" customWidth="1"/>
    <col min="8450" max="8450" width="66.83203125" customWidth="1"/>
    <col min="8705" max="8705" width="13.6640625" customWidth="1"/>
    <col min="8706" max="8706" width="66.83203125" customWidth="1"/>
    <col min="8961" max="8961" width="13.6640625" customWidth="1"/>
    <col min="8962" max="8962" width="66.83203125" customWidth="1"/>
    <col min="9217" max="9217" width="13.6640625" customWidth="1"/>
    <col min="9218" max="9218" width="66.83203125" customWidth="1"/>
    <col min="9473" max="9473" width="13.6640625" customWidth="1"/>
    <col min="9474" max="9474" width="66.83203125" customWidth="1"/>
    <col min="9729" max="9729" width="13.6640625" customWidth="1"/>
    <col min="9730" max="9730" width="66.83203125" customWidth="1"/>
    <col min="9985" max="9985" width="13.6640625" customWidth="1"/>
    <col min="9986" max="9986" width="66.83203125" customWidth="1"/>
    <col min="10241" max="10241" width="13.6640625" customWidth="1"/>
    <col min="10242" max="10242" width="66.83203125" customWidth="1"/>
    <col min="10497" max="10497" width="13.6640625" customWidth="1"/>
    <col min="10498" max="10498" width="66.83203125" customWidth="1"/>
    <col min="10753" max="10753" width="13.6640625" customWidth="1"/>
    <col min="10754" max="10754" width="66.83203125" customWidth="1"/>
    <col min="11009" max="11009" width="13.6640625" customWidth="1"/>
    <col min="11010" max="11010" width="66.83203125" customWidth="1"/>
    <col min="11265" max="11265" width="13.6640625" customWidth="1"/>
    <col min="11266" max="11266" width="66.83203125" customWidth="1"/>
    <col min="11521" max="11521" width="13.6640625" customWidth="1"/>
    <col min="11522" max="11522" width="66.83203125" customWidth="1"/>
    <col min="11777" max="11777" width="13.6640625" customWidth="1"/>
    <col min="11778" max="11778" width="66.83203125" customWidth="1"/>
    <col min="12033" max="12033" width="13.6640625" customWidth="1"/>
    <col min="12034" max="12034" width="66.83203125" customWidth="1"/>
    <col min="12289" max="12289" width="13.6640625" customWidth="1"/>
    <col min="12290" max="12290" width="66.83203125" customWidth="1"/>
    <col min="12545" max="12545" width="13.6640625" customWidth="1"/>
    <col min="12546" max="12546" width="66.83203125" customWidth="1"/>
    <col min="12801" max="12801" width="13.6640625" customWidth="1"/>
    <col min="12802" max="12802" width="66.83203125" customWidth="1"/>
    <col min="13057" max="13057" width="13.6640625" customWidth="1"/>
    <col min="13058" max="13058" width="66.83203125" customWidth="1"/>
    <col min="13313" max="13313" width="13.6640625" customWidth="1"/>
    <col min="13314" max="13314" width="66.83203125" customWidth="1"/>
    <col min="13569" max="13569" width="13.6640625" customWidth="1"/>
    <col min="13570" max="13570" width="66.83203125" customWidth="1"/>
    <col min="13825" max="13825" width="13.6640625" customWidth="1"/>
    <col min="13826" max="13826" width="66.83203125" customWidth="1"/>
    <col min="14081" max="14081" width="13.6640625" customWidth="1"/>
    <col min="14082" max="14082" width="66.83203125" customWidth="1"/>
    <col min="14337" max="14337" width="13.6640625" customWidth="1"/>
    <col min="14338" max="14338" width="66.83203125" customWidth="1"/>
    <col min="14593" max="14593" width="13.6640625" customWidth="1"/>
    <col min="14594" max="14594" width="66.83203125" customWidth="1"/>
    <col min="14849" max="14849" width="13.6640625" customWidth="1"/>
    <col min="14850" max="14850" width="66.83203125" customWidth="1"/>
    <col min="15105" max="15105" width="13.6640625" customWidth="1"/>
    <col min="15106" max="15106" width="66.83203125" customWidth="1"/>
    <col min="15361" max="15361" width="13.6640625" customWidth="1"/>
    <col min="15362" max="15362" width="66.83203125" customWidth="1"/>
    <col min="15617" max="15617" width="13.6640625" customWidth="1"/>
    <col min="15618" max="15618" width="66.83203125" customWidth="1"/>
    <col min="15873" max="15873" width="13.6640625" customWidth="1"/>
    <col min="15874" max="15874" width="66.83203125" customWidth="1"/>
    <col min="16129" max="16129" width="13.6640625" customWidth="1"/>
    <col min="16130" max="16130" width="66.83203125" customWidth="1"/>
  </cols>
  <sheetData>
    <row r="1" spans="1:2" ht="15.75" x14ac:dyDescent="0.2">
      <c r="A1" s="213" t="s">
        <v>264</v>
      </c>
      <c r="B1" s="214"/>
    </row>
    <row r="5" spans="1:2" ht="14.25" x14ac:dyDescent="0.2">
      <c r="A5" s="215" t="s">
        <v>167</v>
      </c>
      <c r="B5" s="216" t="s">
        <v>265</v>
      </c>
    </row>
    <row r="6" spans="1:2" ht="14.25" x14ac:dyDescent="0.2">
      <c r="A6" s="215">
        <v>0</v>
      </c>
      <c r="B6" s="216" t="s">
        <v>266</v>
      </c>
    </row>
    <row r="7" spans="1:2" ht="14.25" x14ac:dyDescent="0.2">
      <c r="A7" s="217"/>
      <c r="B7" s="216" t="s">
        <v>267</v>
      </c>
    </row>
    <row r="8" spans="1:2" ht="14.25" x14ac:dyDescent="0.2">
      <c r="A8" s="215" t="s">
        <v>44</v>
      </c>
      <c r="B8" s="216" t="s">
        <v>268</v>
      </c>
    </row>
    <row r="9" spans="1:2" ht="14.25" x14ac:dyDescent="0.2">
      <c r="A9" s="215" t="s">
        <v>269</v>
      </c>
      <c r="B9" s="216" t="s">
        <v>270</v>
      </c>
    </row>
    <row r="10" spans="1:2" ht="14.25" x14ac:dyDescent="0.2">
      <c r="A10" s="215" t="s">
        <v>271</v>
      </c>
      <c r="B10" s="216" t="s">
        <v>272</v>
      </c>
    </row>
    <row r="11" spans="1:2" ht="14.25" x14ac:dyDescent="0.2">
      <c r="A11" s="215" t="s">
        <v>273</v>
      </c>
      <c r="B11" s="216" t="s">
        <v>274</v>
      </c>
    </row>
    <row r="12" spans="1:2" ht="14.25" x14ac:dyDescent="0.2">
      <c r="A12" s="215" t="s">
        <v>275</v>
      </c>
      <c r="B12" s="216" t="s">
        <v>276</v>
      </c>
    </row>
    <row r="13" spans="1:2" ht="14.25" x14ac:dyDescent="0.2">
      <c r="A13" s="215" t="s">
        <v>277</v>
      </c>
      <c r="B13" s="216" t="s">
        <v>278</v>
      </c>
    </row>
    <row r="14" spans="1:2" ht="14.25" x14ac:dyDescent="0.2">
      <c r="A14" s="215" t="s">
        <v>279</v>
      </c>
      <c r="B14" s="216" t="s">
        <v>280</v>
      </c>
    </row>
    <row r="15" spans="1:2" ht="14.25" x14ac:dyDescent="0.2">
      <c r="A15" s="216"/>
    </row>
    <row r="16" spans="1:2" ht="42.75" x14ac:dyDescent="0.2">
      <c r="A16" s="218" t="s">
        <v>281</v>
      </c>
      <c r="B16" s="219" t="s">
        <v>282</v>
      </c>
    </row>
    <row r="17" spans="1:2" ht="14.25" x14ac:dyDescent="0.2">
      <c r="A17" s="216" t="s">
        <v>283</v>
      </c>
      <c r="B17" s="21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55"/>
  <sheetViews>
    <sheetView showGridLines="0" zoomScaleNormal="100" zoomScaleSheetLayoutView="100" workbookViewId="0"/>
  </sheetViews>
  <sheetFormatPr baseColWidth="10" defaultColWidth="12" defaultRowHeight="12" x14ac:dyDescent="0.2"/>
  <cols>
    <col min="1" max="1" width="94.5" style="117" customWidth="1"/>
    <col min="2" max="2" width="11.1640625" style="21" customWidth="1"/>
    <col min="3" max="16384" width="12" style="20"/>
  </cols>
  <sheetData>
    <row r="1" spans="1:2" ht="14.25" x14ac:dyDescent="0.2">
      <c r="A1" s="116"/>
    </row>
    <row r="2" spans="1:2" ht="14.25" x14ac:dyDescent="0.2">
      <c r="A2" s="116"/>
    </row>
    <row r="3" spans="1:2" ht="14.25" x14ac:dyDescent="0.2">
      <c r="A3" s="116"/>
    </row>
    <row r="4" spans="1:2" ht="15.75" x14ac:dyDescent="0.25">
      <c r="A4" s="121" t="s">
        <v>22</v>
      </c>
    </row>
    <row r="5" spans="1:2" ht="14.25" x14ac:dyDescent="0.2">
      <c r="A5" s="116"/>
    </row>
    <row r="6" spans="1:2" ht="14.25" x14ac:dyDescent="0.2">
      <c r="A6" s="116"/>
    </row>
    <row r="7" spans="1:2" ht="14.25" x14ac:dyDescent="0.2">
      <c r="A7" s="116"/>
    </row>
    <row r="8" spans="1:2" x14ac:dyDescent="0.2">
      <c r="B8" s="120" t="s">
        <v>23</v>
      </c>
    </row>
    <row r="9" spans="1:2" ht="14.25" x14ac:dyDescent="0.2">
      <c r="A9" s="116"/>
    </row>
    <row r="10" spans="1:2" ht="14.25" x14ac:dyDescent="0.2">
      <c r="A10" s="116"/>
    </row>
    <row r="11" spans="1:2" ht="14.25" x14ac:dyDescent="0.2">
      <c r="A11" s="116"/>
    </row>
    <row r="12" spans="1:2" ht="14.25" x14ac:dyDescent="0.2">
      <c r="A12" s="116"/>
    </row>
    <row r="13" spans="1:2" ht="14.25" x14ac:dyDescent="0.2">
      <c r="A13" s="116"/>
    </row>
    <row r="14" spans="1:2" ht="15" x14ac:dyDescent="0.25">
      <c r="A14" s="122" t="s">
        <v>24</v>
      </c>
      <c r="B14" s="21">
        <v>2</v>
      </c>
    </row>
    <row r="15" spans="1:2" ht="14.25" x14ac:dyDescent="0.2">
      <c r="A15" s="116"/>
    </row>
    <row r="16" spans="1:2" ht="14.25" x14ac:dyDescent="0.2">
      <c r="A16" s="116"/>
    </row>
    <row r="17" spans="1:2" ht="14.25" x14ac:dyDescent="0.2">
      <c r="A17" s="116"/>
    </row>
    <row r="18" spans="1:2" ht="14.25" x14ac:dyDescent="0.2">
      <c r="A18" s="116"/>
    </row>
    <row r="19" spans="1:2" ht="14.25" x14ac:dyDescent="0.2">
      <c r="A19" s="116"/>
    </row>
    <row r="20" spans="1:2" ht="12.75" x14ac:dyDescent="0.2">
      <c r="A20" s="123" t="s">
        <v>25</v>
      </c>
    </row>
    <row r="21" spans="1:2" ht="14.25" x14ac:dyDescent="0.2">
      <c r="A21" s="116"/>
    </row>
    <row r="22" spans="1:2" s="21" customFormat="1" x14ac:dyDescent="0.2"/>
    <row r="23" spans="1:2" s="21" customFormat="1" x14ac:dyDescent="0.2">
      <c r="A23" s="21" t="s">
        <v>237</v>
      </c>
    </row>
    <row r="24" spans="1:2" s="21" customFormat="1" x14ac:dyDescent="0.2">
      <c r="A24" s="21" t="s">
        <v>227</v>
      </c>
      <c r="B24" s="21">
        <v>5</v>
      </c>
    </row>
    <row r="25" spans="1:2" s="21" customFormat="1" x14ac:dyDescent="0.2"/>
    <row r="26" spans="1:2" s="21" customFormat="1" x14ac:dyDescent="0.2">
      <c r="A26" s="21" t="s">
        <v>228</v>
      </c>
    </row>
    <row r="27" spans="1:2" s="21" customFormat="1" x14ac:dyDescent="0.2">
      <c r="A27" s="21" t="s">
        <v>238</v>
      </c>
      <c r="B27" s="21">
        <v>6</v>
      </c>
    </row>
    <row r="28" spans="1:2" x14ac:dyDescent="0.2">
      <c r="A28" s="21"/>
    </row>
    <row r="29" spans="1:2" x14ac:dyDescent="0.2">
      <c r="A29" s="21"/>
    </row>
    <row r="30" spans="1:2" x14ac:dyDescent="0.2">
      <c r="A30" s="21"/>
    </row>
    <row r="31" spans="1:2" x14ac:dyDescent="0.2">
      <c r="A31" s="21"/>
    </row>
    <row r="32" spans="1:2" ht="12.75" x14ac:dyDescent="0.2">
      <c r="A32" s="123" t="s">
        <v>26</v>
      </c>
    </row>
    <row r="33" spans="1:2" x14ac:dyDescent="0.2">
      <c r="A33" s="21"/>
    </row>
    <row r="34" spans="1:2" s="117" customFormat="1" x14ac:dyDescent="0.2">
      <c r="A34" s="21"/>
      <c r="B34" s="21"/>
    </row>
    <row r="35" spans="1:2" s="117" customFormat="1" x14ac:dyDescent="0.2">
      <c r="A35" s="21" t="s">
        <v>27</v>
      </c>
      <c r="B35" s="21">
        <v>7</v>
      </c>
    </row>
    <row r="36" spans="1:2" s="117" customFormat="1" x14ac:dyDescent="0.2">
      <c r="A36" s="21"/>
      <c r="B36" s="21"/>
    </row>
    <row r="37" spans="1:2" s="117" customFormat="1" x14ac:dyDescent="0.2">
      <c r="A37" s="21" t="s">
        <v>221</v>
      </c>
      <c r="B37" s="21">
        <v>13</v>
      </c>
    </row>
    <row r="38" spans="1:2" s="117" customFormat="1" x14ac:dyDescent="0.2">
      <c r="A38" s="21" t="s">
        <v>239</v>
      </c>
      <c r="B38" s="21"/>
    </row>
    <row r="39" spans="1:2" s="117" customFormat="1" x14ac:dyDescent="0.2">
      <c r="A39" s="21"/>
      <c r="B39" s="21"/>
    </row>
    <row r="40" spans="1:2" s="117" customFormat="1" x14ac:dyDescent="0.2">
      <c r="A40" s="21" t="s">
        <v>28</v>
      </c>
      <c r="B40" s="21">
        <v>14</v>
      </c>
    </row>
    <row r="41" spans="1:2" s="117" customFormat="1" x14ac:dyDescent="0.2">
      <c r="A41" s="21"/>
      <c r="B41" s="21"/>
    </row>
    <row r="42" spans="1:2" s="117" customFormat="1" x14ac:dyDescent="0.2">
      <c r="A42" s="21" t="s">
        <v>220</v>
      </c>
      <c r="B42" s="21"/>
    </row>
    <row r="43" spans="1:2" s="117" customFormat="1" x14ac:dyDescent="0.2">
      <c r="A43" s="21" t="s">
        <v>240</v>
      </c>
      <c r="B43" s="118">
        <v>26</v>
      </c>
    </row>
    <row r="44" spans="1:2" s="117" customFormat="1" x14ac:dyDescent="0.2">
      <c r="A44" s="21"/>
      <c r="B44" s="118"/>
    </row>
    <row r="45" spans="1:2" s="117" customFormat="1" x14ac:dyDescent="0.2">
      <c r="A45" s="21" t="s">
        <v>241</v>
      </c>
      <c r="B45" s="21"/>
    </row>
    <row r="46" spans="1:2" s="117" customFormat="1" x14ac:dyDescent="0.2">
      <c r="A46" s="21" t="s">
        <v>29</v>
      </c>
      <c r="B46" s="21">
        <v>27</v>
      </c>
    </row>
    <row r="47" spans="1:2" s="117" customFormat="1" x14ac:dyDescent="0.2">
      <c r="A47" s="21"/>
      <c r="B47" s="21"/>
    </row>
    <row r="48" spans="1:2" s="117" customFormat="1" x14ac:dyDescent="0.2">
      <c r="A48" s="119" t="s">
        <v>30</v>
      </c>
      <c r="B48" s="21">
        <v>28</v>
      </c>
    </row>
    <row r="49" spans="1:2" s="117" customFormat="1" x14ac:dyDescent="0.2">
      <c r="A49" s="119"/>
      <c r="B49" s="21"/>
    </row>
    <row r="50" spans="1:2" s="117" customFormat="1" x14ac:dyDescent="0.2">
      <c r="A50" s="21" t="s">
        <v>222</v>
      </c>
      <c r="B50" s="21">
        <v>34</v>
      </c>
    </row>
    <row r="51" spans="1:2" s="117" customFormat="1" x14ac:dyDescent="0.2">
      <c r="A51" s="21" t="s">
        <v>242</v>
      </c>
      <c r="B51" s="21"/>
    </row>
    <row r="52" spans="1:2" s="117" customFormat="1" x14ac:dyDescent="0.2">
      <c r="A52" s="21"/>
      <c r="B52" s="21"/>
    </row>
    <row r="53" spans="1:2" s="117" customFormat="1" x14ac:dyDescent="0.2">
      <c r="B53" s="21"/>
    </row>
    <row r="54" spans="1:2" s="117" customFormat="1" x14ac:dyDescent="0.2">
      <c r="B54" s="21"/>
    </row>
    <row r="55" spans="1:2" s="117" customFormat="1" x14ac:dyDescent="0.2">
      <c r="B55" s="21"/>
    </row>
  </sheetData>
  <phoneticPr fontId="3" type="noConversion"/>
  <pageMargins left="0.78740157480314965" right="0.78740157480314965" top="0.78740157480314965" bottom="0.78740157480314965" header="0.51181102362204722" footer="0.59055118110236227"/>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4"/>
  <sheetViews>
    <sheetView zoomScaleNormal="100" zoomScaleSheetLayoutView="100" workbookViewId="0">
      <selection sqref="A1:E1"/>
    </sheetView>
  </sheetViews>
  <sheetFormatPr baseColWidth="10" defaultColWidth="12" defaultRowHeight="15" x14ac:dyDescent="0.25"/>
  <cols>
    <col min="1" max="1" width="3.6640625" style="131" customWidth="1"/>
    <col min="2" max="2" width="11.1640625" style="131" customWidth="1"/>
    <col min="3" max="3" width="50.1640625" style="131" customWidth="1"/>
    <col min="4" max="4" width="17.5" style="131" customWidth="1"/>
    <col min="5" max="5" width="24" style="131" customWidth="1"/>
    <col min="6" max="16384" width="12" style="131"/>
  </cols>
  <sheetData>
    <row r="1" spans="1:5" ht="12" customHeight="1" x14ac:dyDescent="0.25">
      <c r="A1" s="164" t="s">
        <v>24</v>
      </c>
      <c r="B1" s="164"/>
      <c r="C1" s="164"/>
      <c r="D1" s="164"/>
      <c r="E1" s="164"/>
    </row>
    <row r="2" spans="1:5" ht="7.5" customHeight="1" x14ac:dyDescent="0.25">
      <c r="A2" s="130"/>
      <c r="B2" s="130"/>
    </row>
    <row r="3" spans="1:5" ht="7.5" customHeight="1" x14ac:dyDescent="0.25">
      <c r="A3" s="130"/>
      <c r="B3" s="130"/>
    </row>
    <row r="4" spans="1:5" ht="12" customHeight="1" x14ac:dyDescent="0.25">
      <c r="A4" s="164" t="s">
        <v>146</v>
      </c>
      <c r="B4" s="164"/>
      <c r="C4" s="164"/>
      <c r="D4" s="164"/>
      <c r="E4" s="164"/>
    </row>
    <row r="5" spans="1:5" ht="7.5" customHeight="1" x14ac:dyDescent="0.25">
      <c r="A5" s="132" t="s">
        <v>147</v>
      </c>
      <c r="B5" s="132"/>
    </row>
    <row r="6" spans="1:5" ht="59.25" customHeight="1" x14ac:dyDescent="0.25">
      <c r="A6" s="163" t="s">
        <v>148</v>
      </c>
      <c r="B6" s="163"/>
      <c r="C6" s="163"/>
      <c r="D6" s="163"/>
      <c r="E6" s="163"/>
    </row>
    <row r="7" spans="1:5" ht="7.5" customHeight="1" x14ac:dyDescent="0.25">
      <c r="A7" s="132"/>
      <c r="B7" s="132"/>
    </row>
    <row r="8" spans="1:5" ht="12" customHeight="1" x14ac:dyDescent="0.25">
      <c r="A8" s="164" t="s">
        <v>149</v>
      </c>
      <c r="B8" s="164"/>
      <c r="C8" s="164"/>
      <c r="D8" s="164"/>
      <c r="E8" s="164"/>
    </row>
    <row r="9" spans="1:5" ht="7.5" customHeight="1" x14ac:dyDescent="0.25">
      <c r="A9" s="132" t="s">
        <v>147</v>
      </c>
      <c r="B9" s="132"/>
    </row>
    <row r="10" spans="1:5" ht="61.5" customHeight="1" x14ac:dyDescent="0.25">
      <c r="A10" s="163" t="s">
        <v>211</v>
      </c>
      <c r="B10" s="163"/>
      <c r="C10" s="163"/>
      <c r="D10" s="163"/>
      <c r="E10" s="163"/>
    </row>
    <row r="11" spans="1:5" ht="7.5" customHeight="1" x14ac:dyDescent="0.25">
      <c r="A11" s="132"/>
      <c r="B11" s="132"/>
    </row>
    <row r="12" spans="1:5" ht="12" customHeight="1" x14ac:dyDescent="0.25">
      <c r="A12" s="164" t="s">
        <v>150</v>
      </c>
      <c r="B12" s="164"/>
      <c r="C12" s="164"/>
      <c r="D12" s="164"/>
      <c r="E12" s="164"/>
    </row>
    <row r="13" spans="1:5" ht="7.5" customHeight="1" x14ac:dyDescent="0.25">
      <c r="A13" s="132"/>
      <c r="B13" s="132"/>
    </row>
    <row r="14" spans="1:5" ht="12" customHeight="1" x14ac:dyDescent="0.25">
      <c r="A14" s="163" t="s">
        <v>151</v>
      </c>
      <c r="B14" s="163"/>
      <c r="C14" s="163"/>
      <c r="D14" s="163"/>
      <c r="E14" s="163"/>
    </row>
    <row r="15" spans="1:5" ht="12" customHeight="1" x14ac:dyDescent="0.25">
      <c r="A15" s="163" t="s">
        <v>152</v>
      </c>
      <c r="B15" s="163"/>
      <c r="C15" s="163"/>
      <c r="D15" s="163"/>
      <c r="E15" s="163"/>
    </row>
    <row r="16" spans="1:5" ht="49.5" customHeight="1" x14ac:dyDescent="0.25">
      <c r="A16" s="163" t="s">
        <v>244</v>
      </c>
      <c r="B16" s="163"/>
      <c r="C16" s="163"/>
      <c r="D16" s="163"/>
      <c r="E16" s="163"/>
    </row>
    <row r="17" spans="1:5" ht="48" customHeight="1" x14ac:dyDescent="0.25">
      <c r="A17" s="163" t="s">
        <v>245</v>
      </c>
      <c r="B17" s="163"/>
      <c r="C17" s="163"/>
      <c r="D17" s="163"/>
      <c r="E17" s="163"/>
    </row>
    <row r="18" spans="1:5" ht="36.75" customHeight="1" x14ac:dyDescent="0.25">
      <c r="A18" s="163" t="s">
        <v>246</v>
      </c>
      <c r="B18" s="163"/>
      <c r="C18" s="163"/>
      <c r="D18" s="163"/>
      <c r="E18" s="163"/>
    </row>
    <row r="19" spans="1:5" ht="39" customHeight="1" x14ac:dyDescent="0.25">
      <c r="A19" s="163" t="s">
        <v>153</v>
      </c>
      <c r="B19" s="163"/>
      <c r="C19" s="163"/>
      <c r="D19" s="163"/>
      <c r="E19" s="163"/>
    </row>
    <row r="20" spans="1:5" ht="7.5" customHeight="1" x14ac:dyDescent="0.25">
      <c r="A20" s="132"/>
      <c r="B20" s="132"/>
    </row>
    <row r="21" spans="1:5" ht="12" customHeight="1" x14ac:dyDescent="0.25">
      <c r="A21" s="164" t="s">
        <v>154</v>
      </c>
      <c r="B21" s="164"/>
      <c r="C21" s="164"/>
      <c r="D21" s="164"/>
      <c r="E21" s="164"/>
    </row>
    <row r="22" spans="1:5" ht="7.5" customHeight="1" x14ac:dyDescent="0.25">
      <c r="A22" s="132"/>
      <c r="B22" s="132"/>
    </row>
    <row r="23" spans="1:5" ht="12" customHeight="1" x14ac:dyDescent="0.25">
      <c r="A23" s="165" t="s">
        <v>155</v>
      </c>
      <c r="B23" s="165"/>
      <c r="C23" s="165"/>
      <c r="D23" s="165"/>
      <c r="E23" s="165"/>
    </row>
    <row r="24" spans="1:5" ht="7.5" customHeight="1" x14ac:dyDescent="0.25">
      <c r="A24" s="130"/>
      <c r="B24" s="130"/>
    </row>
    <row r="25" spans="1:5" ht="36" customHeight="1" x14ac:dyDescent="0.25">
      <c r="A25" s="163" t="s">
        <v>156</v>
      </c>
      <c r="B25" s="163"/>
      <c r="C25" s="163"/>
      <c r="D25" s="163"/>
      <c r="E25" s="163"/>
    </row>
    <row r="26" spans="1:5" ht="60.75" customHeight="1" x14ac:dyDescent="0.25">
      <c r="A26" s="163" t="s">
        <v>230</v>
      </c>
      <c r="B26" s="163"/>
      <c r="C26" s="163"/>
      <c r="D26" s="163"/>
      <c r="E26" s="163"/>
    </row>
    <row r="27" spans="1:5" ht="36" customHeight="1" x14ac:dyDescent="0.25">
      <c r="A27" s="163" t="s">
        <v>157</v>
      </c>
      <c r="B27" s="163"/>
      <c r="C27" s="163"/>
      <c r="D27" s="163"/>
      <c r="E27" s="163"/>
    </row>
    <row r="28" spans="1:5" ht="12" customHeight="1" x14ac:dyDescent="0.25">
      <c r="A28" s="163" t="s">
        <v>158</v>
      </c>
      <c r="B28" s="163"/>
      <c r="C28" s="163"/>
      <c r="D28" s="163"/>
      <c r="E28" s="163"/>
    </row>
    <row r="29" spans="1:5" ht="24" customHeight="1" x14ac:dyDescent="0.25">
      <c r="A29" s="163" t="s">
        <v>159</v>
      </c>
      <c r="B29" s="163"/>
      <c r="C29" s="163"/>
      <c r="D29" s="163"/>
      <c r="E29" s="163"/>
    </row>
    <row r="30" spans="1:5" ht="7.5" customHeight="1" x14ac:dyDescent="0.25">
      <c r="A30" s="132"/>
      <c r="B30" s="132"/>
    </row>
    <row r="31" spans="1:5" ht="36" customHeight="1" x14ac:dyDescent="0.25">
      <c r="A31" s="163" t="s">
        <v>160</v>
      </c>
      <c r="B31" s="163"/>
      <c r="C31" s="163"/>
      <c r="D31" s="163"/>
      <c r="E31" s="163"/>
    </row>
    <row r="32" spans="1:5" ht="7.5" customHeight="1" x14ac:dyDescent="0.25">
      <c r="A32" s="132"/>
      <c r="B32" s="132"/>
    </row>
    <row r="33" spans="1:6" ht="12" customHeight="1" x14ac:dyDescent="0.25">
      <c r="A33" s="164" t="s">
        <v>161</v>
      </c>
      <c r="B33" s="164"/>
      <c r="C33" s="164"/>
      <c r="D33" s="164"/>
      <c r="E33" s="164"/>
    </row>
    <row r="34" spans="1:6" ht="7.5" customHeight="1" x14ac:dyDescent="0.25">
      <c r="A34" s="130"/>
      <c r="B34" s="130"/>
    </row>
    <row r="35" spans="1:6" ht="24" customHeight="1" x14ac:dyDescent="0.25">
      <c r="A35" s="163" t="s">
        <v>162</v>
      </c>
      <c r="B35" s="163"/>
      <c r="C35" s="163"/>
      <c r="D35" s="163"/>
      <c r="E35" s="163"/>
    </row>
    <row r="36" spans="1:6" ht="7.5" customHeight="1" x14ac:dyDescent="0.25">
      <c r="A36" s="132"/>
      <c r="B36" s="132"/>
    </row>
    <row r="37" spans="1:6" ht="7.5" customHeight="1" x14ac:dyDescent="0.25">
      <c r="A37" s="132"/>
      <c r="B37" s="132"/>
    </row>
    <row r="38" spans="1:6" ht="7.5" customHeight="1" x14ac:dyDescent="0.25">
      <c r="A38" s="132"/>
      <c r="B38" s="132"/>
    </row>
    <row r="39" spans="1:6" ht="12" customHeight="1" x14ac:dyDescent="0.25">
      <c r="A39" s="164" t="s">
        <v>163</v>
      </c>
      <c r="B39" s="164"/>
      <c r="C39" s="164"/>
      <c r="D39" s="164"/>
      <c r="E39" s="164"/>
    </row>
    <row r="40" spans="1:6" ht="7.5" customHeight="1" x14ac:dyDescent="0.25">
      <c r="A40" s="130"/>
      <c r="B40" s="130"/>
    </row>
    <row r="41" spans="1:6" ht="12" customHeight="1" x14ac:dyDescent="0.25">
      <c r="A41" s="164" t="s">
        <v>164</v>
      </c>
      <c r="B41" s="164"/>
      <c r="C41" s="164"/>
      <c r="D41" s="164"/>
      <c r="E41" s="164"/>
    </row>
    <row r="42" spans="1:6" ht="7.5" customHeight="1" x14ac:dyDescent="0.25">
      <c r="A42" s="130"/>
      <c r="B42" s="130"/>
    </row>
    <row r="43" spans="1:6" ht="12" customHeight="1" x14ac:dyDescent="0.25">
      <c r="A43" s="163" t="s">
        <v>165</v>
      </c>
      <c r="B43" s="163"/>
      <c r="C43" s="163"/>
      <c r="D43" s="163"/>
      <c r="E43" s="163"/>
    </row>
    <row r="44" spans="1:6" ht="12" customHeight="1" x14ac:dyDescent="0.25">
      <c r="A44" s="163" t="s">
        <v>166</v>
      </c>
      <c r="B44" s="163"/>
      <c r="C44" s="163"/>
      <c r="D44" s="163"/>
      <c r="E44" s="163"/>
      <c r="F44" s="163"/>
    </row>
    <row r="45" spans="1:6" x14ac:dyDescent="0.25">
      <c r="A45" s="135" t="s">
        <v>167</v>
      </c>
      <c r="B45" s="134" t="s">
        <v>168</v>
      </c>
      <c r="C45" s="134"/>
      <c r="D45" s="134"/>
      <c r="E45" s="134"/>
    </row>
    <row r="46" spans="1:6" ht="49.5" customHeight="1" x14ac:dyDescent="0.25">
      <c r="A46" s="136" t="s">
        <v>167</v>
      </c>
      <c r="B46" s="166" t="s">
        <v>231</v>
      </c>
      <c r="C46" s="166"/>
      <c r="D46" s="166"/>
      <c r="E46" s="166"/>
    </row>
    <row r="47" spans="1:6" ht="24.75" customHeight="1" x14ac:dyDescent="0.25">
      <c r="A47" s="136" t="s">
        <v>167</v>
      </c>
      <c r="B47" s="166" t="s">
        <v>212</v>
      </c>
      <c r="C47" s="166"/>
      <c r="D47" s="166"/>
      <c r="E47" s="166"/>
    </row>
    <row r="48" spans="1:6" ht="12" customHeight="1" x14ac:dyDescent="0.25">
      <c r="A48" s="132"/>
      <c r="B48" s="132"/>
    </row>
    <row r="49" spans="1:5" ht="12" customHeight="1" x14ac:dyDescent="0.25">
      <c r="A49" s="164" t="s">
        <v>169</v>
      </c>
      <c r="B49" s="164"/>
      <c r="C49" s="164"/>
      <c r="D49" s="164"/>
      <c r="E49" s="164"/>
    </row>
    <row r="50" spans="1:5" ht="12" customHeight="1" x14ac:dyDescent="0.25">
      <c r="A50" s="130"/>
      <c r="B50" s="130"/>
    </row>
    <row r="51" spans="1:5" ht="48.75" customHeight="1" x14ac:dyDescent="0.25">
      <c r="A51" s="163" t="s">
        <v>213</v>
      </c>
      <c r="B51" s="163"/>
      <c r="C51" s="163"/>
      <c r="D51" s="163"/>
      <c r="E51" s="163"/>
    </row>
    <row r="52" spans="1:5" ht="12" customHeight="1" x14ac:dyDescent="0.25">
      <c r="A52" s="163" t="s">
        <v>170</v>
      </c>
      <c r="B52" s="163"/>
      <c r="C52" s="163"/>
      <c r="D52" s="163"/>
      <c r="E52" s="163"/>
    </row>
    <row r="53" spans="1:5" ht="12" customHeight="1" x14ac:dyDescent="0.25">
      <c r="A53" s="132"/>
      <c r="B53" s="132"/>
    </row>
    <row r="54" spans="1:5" ht="12" customHeight="1" x14ac:dyDescent="0.25">
      <c r="A54" s="164" t="s">
        <v>171</v>
      </c>
      <c r="B54" s="164"/>
      <c r="C54" s="164"/>
      <c r="D54" s="164"/>
      <c r="E54" s="164"/>
    </row>
    <row r="55" spans="1:5" ht="12" customHeight="1" x14ac:dyDescent="0.25">
      <c r="A55" s="130"/>
      <c r="B55" s="130"/>
    </row>
    <row r="56" spans="1:5" ht="34.5" customHeight="1" x14ac:dyDescent="0.25">
      <c r="A56" s="163" t="s">
        <v>223</v>
      </c>
      <c r="B56" s="163"/>
      <c r="C56" s="163"/>
      <c r="D56" s="163"/>
      <c r="E56" s="163"/>
    </row>
    <row r="57" spans="1:5" ht="7.5" customHeight="1" x14ac:dyDescent="0.25">
      <c r="A57" s="130"/>
      <c r="B57" s="130"/>
    </row>
    <row r="58" spans="1:5" ht="12" customHeight="1" x14ac:dyDescent="0.25">
      <c r="A58" s="164" t="s">
        <v>172</v>
      </c>
      <c r="B58" s="164"/>
      <c r="C58" s="164"/>
      <c r="D58" s="164"/>
      <c r="E58" s="164"/>
    </row>
    <row r="59" spans="1:5" ht="7.5" customHeight="1" x14ac:dyDescent="0.25">
      <c r="A59" s="130"/>
      <c r="B59" s="130"/>
    </row>
    <row r="60" spans="1:5" ht="22.5" customHeight="1" x14ac:dyDescent="0.25">
      <c r="A60" s="163" t="s">
        <v>173</v>
      </c>
      <c r="B60" s="163"/>
      <c r="C60" s="163"/>
      <c r="D60" s="163"/>
      <c r="E60" s="163"/>
    </row>
    <row r="61" spans="1:5" ht="87" customHeight="1" x14ac:dyDescent="0.25">
      <c r="A61" s="163" t="s">
        <v>224</v>
      </c>
      <c r="B61" s="163"/>
      <c r="C61" s="163"/>
      <c r="D61" s="163"/>
      <c r="E61" s="163"/>
    </row>
    <row r="62" spans="1:5" ht="7.5" customHeight="1" x14ac:dyDescent="0.25">
      <c r="A62" s="132"/>
      <c r="B62" s="132"/>
    </row>
    <row r="63" spans="1:5" ht="12" customHeight="1" x14ac:dyDescent="0.25">
      <c r="A63" s="164" t="s">
        <v>174</v>
      </c>
      <c r="B63" s="164"/>
      <c r="C63" s="164"/>
      <c r="D63" s="164"/>
      <c r="E63" s="164"/>
    </row>
    <row r="64" spans="1:5" ht="7.5" customHeight="1" x14ac:dyDescent="0.25">
      <c r="A64" s="130"/>
      <c r="B64" s="130"/>
    </row>
    <row r="65" spans="1:5" ht="85.5" customHeight="1" x14ac:dyDescent="0.25">
      <c r="A65" s="163" t="s">
        <v>175</v>
      </c>
      <c r="B65" s="163"/>
      <c r="C65" s="163"/>
      <c r="D65" s="163"/>
      <c r="E65" s="163"/>
    </row>
    <row r="66" spans="1:5" ht="12" customHeight="1" x14ac:dyDescent="0.25">
      <c r="A66" s="163" t="s">
        <v>176</v>
      </c>
      <c r="B66" s="163"/>
      <c r="C66" s="163"/>
      <c r="D66" s="163"/>
      <c r="E66" s="163"/>
    </row>
    <row r="67" spans="1:5" ht="7.5" customHeight="1" x14ac:dyDescent="0.25">
      <c r="A67" s="132"/>
      <c r="B67" s="132"/>
    </row>
    <row r="68" spans="1:5" ht="12" customHeight="1" x14ac:dyDescent="0.25">
      <c r="A68" s="165" t="s">
        <v>177</v>
      </c>
      <c r="B68" s="165"/>
      <c r="C68" s="165"/>
      <c r="D68" s="165"/>
      <c r="E68" s="165"/>
    </row>
    <row r="69" spans="1:5" ht="7.5" customHeight="1" x14ac:dyDescent="0.25">
      <c r="A69" s="130"/>
      <c r="B69" s="130"/>
    </row>
    <row r="70" spans="1:5" ht="35.25" customHeight="1" x14ac:dyDescent="0.25">
      <c r="A70" s="163" t="s">
        <v>225</v>
      </c>
      <c r="B70" s="163"/>
      <c r="C70" s="163"/>
      <c r="D70" s="163"/>
      <c r="E70" s="163"/>
    </row>
    <row r="71" spans="1:5" ht="7.5" customHeight="1" x14ac:dyDescent="0.25">
      <c r="A71" s="130"/>
      <c r="B71" s="130"/>
    </row>
    <row r="72" spans="1:5" ht="46.5" customHeight="1" x14ac:dyDescent="0.25">
      <c r="A72" s="163" t="s">
        <v>226</v>
      </c>
      <c r="B72" s="163"/>
      <c r="C72" s="163"/>
      <c r="D72" s="163"/>
      <c r="E72" s="163"/>
    </row>
    <row r="73" spans="1:5" ht="24" customHeight="1" x14ac:dyDescent="0.25">
      <c r="A73" s="163" t="s">
        <v>178</v>
      </c>
      <c r="B73" s="163"/>
      <c r="C73" s="163"/>
      <c r="D73" s="163"/>
      <c r="E73" s="163"/>
    </row>
    <row r="74" spans="1:5" ht="7.5" customHeight="1" x14ac:dyDescent="0.25">
      <c r="A74" s="132"/>
      <c r="B74" s="132"/>
    </row>
    <row r="75" spans="1:5" ht="12" customHeight="1" x14ac:dyDescent="0.25">
      <c r="A75" s="165" t="s">
        <v>179</v>
      </c>
      <c r="B75" s="165"/>
      <c r="C75" s="165"/>
      <c r="D75" s="165"/>
      <c r="E75" s="165"/>
    </row>
    <row r="76" spans="1:5" ht="7.5" customHeight="1" x14ac:dyDescent="0.25">
      <c r="A76" s="130"/>
      <c r="B76" s="130"/>
    </row>
    <row r="77" spans="1:5" ht="48" customHeight="1" x14ac:dyDescent="0.25">
      <c r="A77" s="163" t="s">
        <v>180</v>
      </c>
      <c r="B77" s="163"/>
      <c r="C77" s="163"/>
      <c r="D77" s="163"/>
      <c r="E77" s="163"/>
    </row>
    <row r="78" spans="1:5" ht="8.25" customHeight="1" x14ac:dyDescent="0.25">
      <c r="A78" s="132"/>
      <c r="B78" s="132"/>
    </row>
    <row r="79" spans="1:5" ht="12.75" customHeight="1" x14ac:dyDescent="0.25">
      <c r="A79" s="164" t="s">
        <v>181</v>
      </c>
      <c r="B79" s="164"/>
      <c r="C79" s="164"/>
      <c r="D79" s="164"/>
      <c r="E79" s="164"/>
    </row>
    <row r="80" spans="1:5" ht="7.5" customHeight="1" x14ac:dyDescent="0.25">
      <c r="A80" s="130"/>
      <c r="B80" s="130"/>
    </row>
    <row r="81" spans="1:5" ht="51" customHeight="1" x14ac:dyDescent="0.25">
      <c r="A81" s="163" t="s">
        <v>232</v>
      </c>
      <c r="B81" s="163"/>
      <c r="C81" s="163"/>
      <c r="D81" s="163"/>
      <c r="E81" s="163"/>
    </row>
    <row r="82" spans="1:5" ht="7.5" customHeight="1" x14ac:dyDescent="0.25">
      <c r="A82" s="133"/>
      <c r="B82" s="133"/>
    </row>
    <row r="83" spans="1:5" ht="12" customHeight="1" x14ac:dyDescent="0.25">
      <c r="A83" s="133" t="s">
        <v>182</v>
      </c>
      <c r="B83" s="133"/>
    </row>
    <row r="84" spans="1:5" ht="7.5" customHeight="1" x14ac:dyDescent="0.25">
      <c r="A84" s="133"/>
      <c r="B84" s="133"/>
    </row>
    <row r="85" spans="1:5" ht="12" customHeight="1" x14ac:dyDescent="0.25">
      <c r="A85" s="163" t="s">
        <v>183</v>
      </c>
      <c r="B85" s="163"/>
      <c r="C85" s="163"/>
      <c r="D85" s="163"/>
      <c r="E85" s="163"/>
    </row>
    <row r="86" spans="1:5" ht="24" customHeight="1" x14ac:dyDescent="0.25">
      <c r="A86" s="163" t="s">
        <v>184</v>
      </c>
      <c r="B86" s="163"/>
      <c r="C86" s="163"/>
      <c r="D86" s="163"/>
      <c r="E86" s="163"/>
    </row>
    <row r="87" spans="1:5" ht="12" customHeight="1" x14ac:dyDescent="0.25">
      <c r="A87" s="134"/>
      <c r="B87" s="137"/>
      <c r="C87" s="138"/>
      <c r="D87" s="138"/>
    </row>
    <row r="88" spans="1:5" ht="24" customHeight="1" x14ac:dyDescent="0.25">
      <c r="A88" s="168" t="s">
        <v>229</v>
      </c>
      <c r="B88" s="169"/>
      <c r="C88" s="139" t="s">
        <v>185</v>
      </c>
      <c r="D88" s="140" t="s">
        <v>186</v>
      </c>
    </row>
    <row r="89" spans="1:5" ht="12" customHeight="1" x14ac:dyDescent="0.25">
      <c r="A89" s="170" t="s">
        <v>187</v>
      </c>
      <c r="B89" s="171"/>
      <c r="C89" s="141"/>
      <c r="D89" s="142"/>
    </row>
    <row r="90" spans="1:5" ht="12" customHeight="1" x14ac:dyDescent="0.25">
      <c r="A90" s="172"/>
      <c r="B90" s="173"/>
      <c r="C90" s="143" t="s">
        <v>188</v>
      </c>
      <c r="D90" s="142" t="s">
        <v>189</v>
      </c>
    </row>
    <row r="91" spans="1:5" ht="12" customHeight="1" x14ac:dyDescent="0.25">
      <c r="A91" s="172"/>
      <c r="B91" s="173"/>
      <c r="C91" s="143" t="s">
        <v>190</v>
      </c>
      <c r="D91" s="142" t="s">
        <v>191</v>
      </c>
    </row>
    <row r="92" spans="1:5" ht="12" customHeight="1" x14ac:dyDescent="0.25">
      <c r="A92" s="174"/>
      <c r="B92" s="175"/>
      <c r="C92" s="144"/>
      <c r="D92" s="145"/>
    </row>
    <row r="93" spans="1:5" ht="12" customHeight="1" x14ac:dyDescent="0.25">
      <c r="A93" s="170" t="s">
        <v>192</v>
      </c>
      <c r="B93" s="171"/>
      <c r="C93" s="146"/>
      <c r="D93" s="142"/>
    </row>
    <row r="94" spans="1:5" ht="12" customHeight="1" x14ac:dyDescent="0.25">
      <c r="A94" s="172"/>
      <c r="B94" s="173"/>
      <c r="C94" s="143" t="s">
        <v>193</v>
      </c>
      <c r="D94" s="142" t="s">
        <v>189</v>
      </c>
    </row>
    <row r="95" spans="1:5" ht="12" customHeight="1" x14ac:dyDescent="0.25">
      <c r="A95" s="172"/>
      <c r="B95" s="173"/>
      <c r="C95" s="143"/>
      <c r="D95" s="147"/>
    </row>
    <row r="96" spans="1:5" ht="12" customHeight="1" x14ac:dyDescent="0.25">
      <c r="A96" s="172"/>
      <c r="B96" s="173"/>
      <c r="C96" s="143" t="s">
        <v>194</v>
      </c>
      <c r="D96" s="142" t="s">
        <v>189</v>
      </c>
    </row>
    <row r="97" spans="1:4" ht="12" customHeight="1" x14ac:dyDescent="0.25">
      <c r="A97" s="172"/>
      <c r="B97" s="173"/>
      <c r="C97" s="143"/>
      <c r="D97" s="142"/>
    </row>
    <row r="98" spans="1:4" ht="12" customHeight="1" x14ac:dyDescent="0.25">
      <c r="A98" s="172"/>
      <c r="B98" s="173"/>
      <c r="C98" s="143" t="s">
        <v>193</v>
      </c>
      <c r="D98" s="142" t="s">
        <v>191</v>
      </c>
    </row>
    <row r="99" spans="1:4" ht="12" customHeight="1" x14ac:dyDescent="0.25">
      <c r="A99" s="172"/>
      <c r="B99" s="173"/>
      <c r="C99" s="143" t="s">
        <v>195</v>
      </c>
      <c r="D99" s="142"/>
    </row>
    <row r="100" spans="1:4" ht="12" customHeight="1" x14ac:dyDescent="0.25">
      <c r="A100" s="174"/>
      <c r="B100" s="175"/>
      <c r="C100" s="148"/>
      <c r="D100" s="145"/>
    </row>
    <row r="101" spans="1:4" ht="12" customHeight="1" x14ac:dyDescent="0.25">
      <c r="A101" s="170" t="s">
        <v>196</v>
      </c>
      <c r="B101" s="171"/>
      <c r="C101" s="143"/>
      <c r="D101" s="142"/>
    </row>
    <row r="102" spans="1:4" ht="12" customHeight="1" x14ac:dyDescent="0.25">
      <c r="A102" s="172"/>
      <c r="B102" s="173"/>
      <c r="C102" s="176" t="s">
        <v>197</v>
      </c>
      <c r="D102" s="142" t="s">
        <v>189</v>
      </c>
    </row>
    <row r="103" spans="1:4" ht="12" customHeight="1" x14ac:dyDescent="0.25">
      <c r="A103" s="172"/>
      <c r="B103" s="173"/>
      <c r="C103" s="176"/>
      <c r="D103" s="142"/>
    </row>
    <row r="104" spans="1:4" ht="12" customHeight="1" x14ac:dyDescent="0.25">
      <c r="A104" s="172"/>
      <c r="B104" s="173"/>
      <c r="C104" s="176"/>
      <c r="D104" s="142" t="s">
        <v>191</v>
      </c>
    </row>
    <row r="105" spans="1:4" ht="12" customHeight="1" x14ac:dyDescent="0.25">
      <c r="A105" s="174"/>
      <c r="B105" s="175"/>
      <c r="C105" s="148"/>
      <c r="D105" s="145"/>
    </row>
    <row r="106" spans="1:4" ht="12" customHeight="1" x14ac:dyDescent="0.25">
      <c r="A106" s="134"/>
      <c r="B106" s="134"/>
    </row>
    <row r="107" spans="1:4" ht="12" customHeight="1" x14ac:dyDescent="0.25">
      <c r="A107" s="134" t="s">
        <v>198</v>
      </c>
      <c r="B107" s="134"/>
    </row>
    <row r="108" spans="1:4" ht="12" customHeight="1" x14ac:dyDescent="0.25">
      <c r="A108" s="134"/>
      <c r="B108" s="134"/>
    </row>
    <row r="109" spans="1:4" ht="12" customHeight="1" x14ac:dyDescent="0.25">
      <c r="A109" s="133" t="s">
        <v>199</v>
      </c>
      <c r="B109" s="133"/>
    </row>
    <row r="110" spans="1:4" ht="12" customHeight="1" x14ac:dyDescent="0.25">
      <c r="A110" s="134"/>
      <c r="B110" s="134"/>
    </row>
    <row r="111" spans="1:4" ht="12" customHeight="1" x14ac:dyDescent="0.25">
      <c r="A111" s="134" t="s">
        <v>200</v>
      </c>
      <c r="B111" s="134"/>
    </row>
    <row r="112" spans="1:4" ht="12" customHeight="1" x14ac:dyDescent="0.25">
      <c r="A112" s="134" t="s">
        <v>201</v>
      </c>
      <c r="B112" s="134"/>
    </row>
    <row r="113" spans="1:4" ht="12" customHeight="1" x14ac:dyDescent="0.25">
      <c r="A113" s="134" t="s">
        <v>202</v>
      </c>
      <c r="B113" s="134"/>
    </row>
    <row r="114" spans="1:4" ht="12" customHeight="1" x14ac:dyDescent="0.25">
      <c r="A114" s="134" t="s">
        <v>203</v>
      </c>
      <c r="B114" s="134"/>
    </row>
    <row r="115" spans="1:4" ht="12" customHeight="1" x14ac:dyDescent="0.25">
      <c r="A115" s="134" t="s">
        <v>204</v>
      </c>
      <c r="B115" s="134"/>
    </row>
    <row r="116" spans="1:4" ht="12" customHeight="1" x14ac:dyDescent="0.25">
      <c r="A116" s="134"/>
      <c r="B116" s="134"/>
    </row>
    <row r="117" spans="1:4" ht="12" customHeight="1" x14ac:dyDescent="0.25">
      <c r="A117" s="134"/>
      <c r="B117" s="134"/>
    </row>
    <row r="118" spans="1:4" ht="12" customHeight="1" x14ac:dyDescent="0.25">
      <c r="A118" s="133" t="s">
        <v>205</v>
      </c>
      <c r="B118" s="133"/>
    </row>
    <row r="119" spans="1:4" ht="12" customHeight="1" x14ac:dyDescent="0.25">
      <c r="A119" s="134"/>
      <c r="B119" s="134"/>
    </row>
    <row r="120" spans="1:4" ht="12" customHeight="1" x14ac:dyDescent="0.25">
      <c r="A120" s="134" t="s">
        <v>206</v>
      </c>
      <c r="B120" s="167" t="s">
        <v>207</v>
      </c>
      <c r="C120" s="167"/>
      <c r="D120" s="134"/>
    </row>
    <row r="121" spans="1:4" ht="12" customHeight="1" x14ac:dyDescent="0.25">
      <c r="A121" s="134" t="s">
        <v>208</v>
      </c>
      <c r="B121" s="167" t="s">
        <v>209</v>
      </c>
      <c r="C121" s="167"/>
      <c r="D121" s="134"/>
    </row>
    <row r="122" spans="1:4" x14ac:dyDescent="0.25">
      <c r="A122" s="134"/>
      <c r="B122" s="134"/>
    </row>
    <row r="123" spans="1:4" x14ac:dyDescent="0.25">
      <c r="A123" s="134"/>
      <c r="B123" s="134"/>
    </row>
    <row r="124" spans="1:4" x14ac:dyDescent="0.25">
      <c r="A124" s="134"/>
      <c r="B124" s="134"/>
    </row>
  </sheetData>
  <mergeCells count="56">
    <mergeCell ref="B120:C120"/>
    <mergeCell ref="B121:C121"/>
    <mergeCell ref="A86:E86"/>
    <mergeCell ref="A88:B88"/>
    <mergeCell ref="A89:B92"/>
    <mergeCell ref="A93:B100"/>
    <mergeCell ref="A101:B105"/>
    <mergeCell ref="C102:C104"/>
    <mergeCell ref="A85:E85"/>
    <mergeCell ref="A63:E63"/>
    <mergeCell ref="A65:E65"/>
    <mergeCell ref="A66:E66"/>
    <mergeCell ref="A68:E68"/>
    <mergeCell ref="A70:E70"/>
    <mergeCell ref="A72:E72"/>
    <mergeCell ref="A73:E73"/>
    <mergeCell ref="A75:E75"/>
    <mergeCell ref="A77:E77"/>
    <mergeCell ref="A79:E79"/>
    <mergeCell ref="A81:E81"/>
    <mergeCell ref="A61:E61"/>
    <mergeCell ref="A43:E43"/>
    <mergeCell ref="A44:F44"/>
    <mergeCell ref="B46:E46"/>
    <mergeCell ref="B47:E47"/>
    <mergeCell ref="A49:E49"/>
    <mergeCell ref="A51:E51"/>
    <mergeCell ref="A52:E52"/>
    <mergeCell ref="A54:E54"/>
    <mergeCell ref="A56:E56"/>
    <mergeCell ref="A58:E58"/>
    <mergeCell ref="A60:E60"/>
    <mergeCell ref="A41:E41"/>
    <mergeCell ref="A21:E21"/>
    <mergeCell ref="A23:E23"/>
    <mergeCell ref="A25:E25"/>
    <mergeCell ref="A26:E26"/>
    <mergeCell ref="A27:E27"/>
    <mergeCell ref="A28:E28"/>
    <mergeCell ref="A29:E29"/>
    <mergeCell ref="A31:E31"/>
    <mergeCell ref="A33:E33"/>
    <mergeCell ref="A35:E35"/>
    <mergeCell ref="A39:E39"/>
    <mergeCell ref="A19:E19"/>
    <mergeCell ref="A1:E1"/>
    <mergeCell ref="A4:E4"/>
    <mergeCell ref="A6:E6"/>
    <mergeCell ref="A8:E8"/>
    <mergeCell ref="A10:E10"/>
    <mergeCell ref="A12:E12"/>
    <mergeCell ref="A14:E14"/>
    <mergeCell ref="A15:E15"/>
    <mergeCell ref="A16:E16"/>
    <mergeCell ref="A17:E17"/>
    <mergeCell ref="A18:E18"/>
  </mergeCells>
  <pageMargins left="0.78740157480314965" right="0.78740157480314965" top="0.78740157480314965" bottom="0.78740157480314965" header="0.51181102362204722" footer="0.59055118110236227"/>
  <pageSetup paperSize="9" orientation="portrait" r:id="rId1"/>
  <headerFooter alignWithMargins="0"/>
  <rowBreaks count="2" manualBreakCount="2">
    <brk id="38" max="4" man="1"/>
    <brk id="78"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M56"/>
  <sheetViews>
    <sheetView showGridLines="0" view="pageBreakPreview" topLeftCell="B1" zoomScaleNormal="145" zoomScaleSheetLayoutView="100" workbookViewId="0">
      <selection activeCell="M1" sqref="M1:M7"/>
    </sheetView>
  </sheetViews>
  <sheetFormatPr baseColWidth="10" defaultColWidth="13.33203125" defaultRowHeight="12.75" x14ac:dyDescent="0.2"/>
  <cols>
    <col min="1" max="1" width="10.5" style="4" customWidth="1"/>
    <col min="2" max="2" width="8.6640625" style="4" customWidth="1"/>
    <col min="3" max="3" width="24.6640625" style="4" customWidth="1"/>
    <col min="4" max="4" width="16" style="4" customWidth="1"/>
    <col min="5" max="5" width="5.5" style="4" customWidth="1"/>
    <col min="6" max="6" width="2.33203125" style="4" bestFit="1" customWidth="1"/>
    <col min="7" max="7" width="24.1640625" style="4" customWidth="1"/>
    <col min="8" max="8" width="1.6640625" style="4" customWidth="1"/>
    <col min="9" max="9" width="3.5" style="4" bestFit="1" customWidth="1"/>
    <col min="10" max="10" width="25.6640625" style="4" bestFit="1" customWidth="1"/>
    <col min="11" max="11" width="2.33203125" style="4" customWidth="1"/>
    <col min="12" max="12" width="3.5" style="4" bestFit="1" customWidth="1"/>
    <col min="13" max="13" width="22.33203125" style="4" bestFit="1" customWidth="1"/>
    <col min="14" max="16384" width="13.33203125" style="4"/>
  </cols>
  <sheetData>
    <row r="1" spans="1:13" x14ac:dyDescent="0.2">
      <c r="A1" s="13" t="s">
        <v>96</v>
      </c>
      <c r="B1" s="14" t="s">
        <v>121</v>
      </c>
      <c r="C1" s="18" t="s">
        <v>97</v>
      </c>
      <c r="D1" s="126" t="s">
        <v>218</v>
      </c>
      <c r="F1" s="8">
        <v>1</v>
      </c>
      <c r="G1" s="9" t="s">
        <v>1</v>
      </c>
      <c r="H1" s="10"/>
      <c r="I1" s="8">
        <v>9</v>
      </c>
      <c r="J1" s="9" t="s">
        <v>17</v>
      </c>
      <c r="K1" s="10"/>
      <c r="L1" s="8">
        <v>17</v>
      </c>
      <c r="M1" s="9" t="s">
        <v>7</v>
      </c>
    </row>
    <row r="2" spans="1:13" x14ac:dyDescent="0.2">
      <c r="A2" s="13" t="s">
        <v>95</v>
      </c>
      <c r="B2" s="14" t="s">
        <v>122</v>
      </c>
      <c r="C2" s="18" t="s">
        <v>1</v>
      </c>
      <c r="D2" s="154">
        <v>82122.365999999995</v>
      </c>
      <c r="F2" s="8">
        <v>2</v>
      </c>
      <c r="G2" s="9" t="s">
        <v>10</v>
      </c>
      <c r="H2" s="10"/>
      <c r="I2" s="8">
        <v>10</v>
      </c>
      <c r="J2" s="9" t="s">
        <v>46</v>
      </c>
      <c r="K2" s="10"/>
      <c r="L2" s="8">
        <v>18</v>
      </c>
      <c r="M2" s="9" t="s">
        <v>16</v>
      </c>
    </row>
    <row r="3" spans="1:13" x14ac:dyDescent="0.2">
      <c r="A3" s="13" t="s">
        <v>99</v>
      </c>
      <c r="B3" s="14" t="s">
        <v>134</v>
      </c>
      <c r="C3" s="18" t="s">
        <v>10</v>
      </c>
      <c r="D3" s="154">
        <v>44512.012000000002</v>
      </c>
      <c r="F3" s="8">
        <v>3</v>
      </c>
      <c r="G3" s="9" t="s">
        <v>12</v>
      </c>
      <c r="H3" s="10"/>
      <c r="I3" s="8">
        <v>11</v>
      </c>
      <c r="J3" s="9" t="s">
        <v>5</v>
      </c>
      <c r="K3" s="10"/>
      <c r="L3" s="8">
        <v>19</v>
      </c>
      <c r="M3" s="9" t="s">
        <v>15</v>
      </c>
    </row>
    <row r="4" spans="1:13" x14ac:dyDescent="0.2">
      <c r="A4" s="13" t="s">
        <v>101</v>
      </c>
      <c r="B4" s="14" t="s">
        <v>138</v>
      </c>
      <c r="C4" s="18" t="s">
        <v>12</v>
      </c>
      <c r="D4" s="154">
        <v>32727.736000000001</v>
      </c>
      <c r="F4" s="8">
        <v>4</v>
      </c>
      <c r="G4" s="9" t="s">
        <v>13</v>
      </c>
      <c r="H4" s="10"/>
      <c r="I4" s="8">
        <v>12</v>
      </c>
      <c r="J4" s="9" t="s">
        <v>18</v>
      </c>
      <c r="K4" s="10"/>
      <c r="L4" s="8">
        <v>20</v>
      </c>
      <c r="M4" s="9" t="s">
        <v>6</v>
      </c>
    </row>
    <row r="5" spans="1:13" x14ac:dyDescent="0.2">
      <c r="A5" s="13" t="s">
        <v>103</v>
      </c>
      <c r="B5" s="14" t="s">
        <v>143</v>
      </c>
      <c r="C5" s="16" t="s">
        <v>13</v>
      </c>
      <c r="D5" s="154">
        <v>31457.493999999999</v>
      </c>
      <c r="F5" s="8">
        <v>5</v>
      </c>
      <c r="G5" s="9" t="s">
        <v>4</v>
      </c>
      <c r="H5" s="10"/>
      <c r="I5" s="8">
        <v>13</v>
      </c>
      <c r="J5" s="9" t="s">
        <v>54</v>
      </c>
      <c r="K5" s="10"/>
      <c r="L5" s="8">
        <v>21</v>
      </c>
      <c r="M5" s="9" t="s">
        <v>2</v>
      </c>
    </row>
    <row r="6" spans="1:13" x14ac:dyDescent="0.2">
      <c r="A6" s="13" t="s">
        <v>102</v>
      </c>
      <c r="B6" s="14" t="s">
        <v>133</v>
      </c>
      <c r="C6" s="15" t="s">
        <v>4</v>
      </c>
      <c r="D6" s="155">
        <v>29840.572</v>
      </c>
      <c r="F6" s="8">
        <v>6</v>
      </c>
      <c r="G6" s="9" t="s">
        <v>3</v>
      </c>
      <c r="H6" s="10"/>
      <c r="I6" s="8">
        <v>14</v>
      </c>
      <c r="J6" s="9" t="s">
        <v>8</v>
      </c>
      <c r="K6" s="10"/>
      <c r="L6" s="8">
        <v>22</v>
      </c>
      <c r="M6" s="9" t="s">
        <v>14</v>
      </c>
    </row>
    <row r="7" spans="1:13" x14ac:dyDescent="0.2">
      <c r="A7" s="13" t="s">
        <v>100</v>
      </c>
      <c r="B7" s="14" t="s">
        <v>124</v>
      </c>
      <c r="C7" s="15" t="s">
        <v>3</v>
      </c>
      <c r="D7" s="155">
        <v>29818.575000000001</v>
      </c>
      <c r="F7" s="8">
        <v>7</v>
      </c>
      <c r="G7" s="9" t="s">
        <v>21</v>
      </c>
      <c r="H7" s="10"/>
      <c r="I7" s="8">
        <v>15</v>
      </c>
      <c r="J7" s="9" t="s">
        <v>45</v>
      </c>
      <c r="K7" s="10"/>
      <c r="L7" s="8">
        <v>23</v>
      </c>
      <c r="M7" s="9" t="s">
        <v>53</v>
      </c>
    </row>
    <row r="8" spans="1:13" x14ac:dyDescent="0.2">
      <c r="A8" s="13" t="s">
        <v>107</v>
      </c>
      <c r="B8" s="14" t="s">
        <v>130</v>
      </c>
      <c r="C8" s="17" t="s">
        <v>21</v>
      </c>
      <c r="D8" s="154">
        <v>28703.360000000001</v>
      </c>
      <c r="F8" s="8">
        <v>8</v>
      </c>
      <c r="G8" s="9" t="s">
        <v>20</v>
      </c>
      <c r="H8" s="10"/>
      <c r="I8" s="8">
        <v>16</v>
      </c>
      <c r="J8" s="9" t="s">
        <v>11</v>
      </c>
      <c r="K8" s="10"/>
      <c r="L8" s="11"/>
      <c r="M8" s="11"/>
    </row>
    <row r="9" spans="1:13" x14ac:dyDescent="0.2">
      <c r="A9" s="13" t="s">
        <v>104</v>
      </c>
      <c r="B9" s="14" t="s">
        <v>128</v>
      </c>
      <c r="C9" s="16" t="s">
        <v>20</v>
      </c>
      <c r="D9" s="154">
        <v>28287.010999999999</v>
      </c>
      <c r="F9" s="10"/>
      <c r="G9" s="10"/>
      <c r="H9" s="10"/>
      <c r="I9" s="10"/>
      <c r="J9" s="10"/>
      <c r="K9" s="10"/>
      <c r="L9" s="10"/>
      <c r="M9" s="10"/>
    </row>
    <row r="10" spans="1:13" x14ac:dyDescent="0.2">
      <c r="A10" s="13" t="s">
        <v>106</v>
      </c>
      <c r="B10" s="14" t="s">
        <v>131</v>
      </c>
      <c r="C10" s="15" t="s">
        <v>17</v>
      </c>
      <c r="D10" s="155">
        <v>27890.263999999999</v>
      </c>
      <c r="F10" s="177"/>
      <c r="G10" s="177"/>
      <c r="H10" s="177"/>
      <c r="I10" s="177"/>
      <c r="J10" s="177"/>
      <c r="K10" s="177"/>
      <c r="L10" s="177"/>
      <c r="M10" s="177"/>
    </row>
    <row r="11" spans="1:13" x14ac:dyDescent="0.2">
      <c r="A11" s="13" t="s">
        <v>110</v>
      </c>
      <c r="B11" s="14" t="s">
        <v>142</v>
      </c>
      <c r="C11" s="17" t="s">
        <v>46</v>
      </c>
      <c r="D11" s="154">
        <v>22609.967000000001</v>
      </c>
      <c r="F11" s="177"/>
      <c r="G11" s="177"/>
      <c r="H11" s="177"/>
      <c r="I11" s="177"/>
      <c r="J11" s="177"/>
      <c r="K11" s="177"/>
      <c r="L11" s="177"/>
      <c r="M11" s="177"/>
    </row>
    <row r="12" spans="1:13" x14ac:dyDescent="0.2">
      <c r="A12" s="13" t="s">
        <v>105</v>
      </c>
      <c r="B12" s="14" t="s">
        <v>129</v>
      </c>
      <c r="C12" s="15" t="s">
        <v>5</v>
      </c>
      <c r="D12" s="155">
        <v>21845.05</v>
      </c>
    </row>
    <row r="13" spans="1:13" x14ac:dyDescent="0.2">
      <c r="A13" s="13" t="s">
        <v>108</v>
      </c>
      <c r="B13" s="14" t="s">
        <v>144</v>
      </c>
      <c r="C13" s="18" t="s">
        <v>18</v>
      </c>
      <c r="D13" s="154">
        <v>21293.953000000001</v>
      </c>
    </row>
    <row r="14" spans="1:13" x14ac:dyDescent="0.2">
      <c r="A14" s="13" t="s">
        <v>111</v>
      </c>
      <c r="B14" s="14" t="s">
        <v>132</v>
      </c>
      <c r="C14" s="18" t="s">
        <v>54</v>
      </c>
      <c r="D14" s="154">
        <v>20725.258999999998</v>
      </c>
    </row>
    <row r="15" spans="1:13" x14ac:dyDescent="0.2">
      <c r="A15" s="13" t="s">
        <v>109</v>
      </c>
      <c r="B15" s="14" t="s">
        <v>141</v>
      </c>
      <c r="C15" s="15" t="s">
        <v>8</v>
      </c>
      <c r="D15" s="155">
        <v>19503.591</v>
      </c>
    </row>
    <row r="16" spans="1:13" x14ac:dyDescent="0.2">
      <c r="A16" s="13" t="s">
        <v>114</v>
      </c>
      <c r="B16" s="14" t="s">
        <v>137</v>
      </c>
      <c r="C16" s="18" t="s">
        <v>45</v>
      </c>
      <c r="D16" s="154">
        <v>18114.457999999999</v>
      </c>
    </row>
    <row r="17" spans="1:4" x14ac:dyDescent="0.2">
      <c r="A17" s="13" t="s">
        <v>112</v>
      </c>
      <c r="B17" s="14" t="s">
        <v>140</v>
      </c>
      <c r="C17" s="18" t="s">
        <v>11</v>
      </c>
      <c r="D17" s="154">
        <v>17867.841</v>
      </c>
    </row>
    <row r="18" spans="1:4" x14ac:dyDescent="0.2">
      <c r="A18" s="13" t="s">
        <v>113</v>
      </c>
      <c r="B18" s="14" t="s">
        <v>135</v>
      </c>
      <c r="C18" s="18" t="s">
        <v>7</v>
      </c>
      <c r="D18" s="154">
        <v>16517.285</v>
      </c>
    </row>
    <row r="19" spans="1:4" x14ac:dyDescent="0.2">
      <c r="A19" s="13" t="s">
        <v>116</v>
      </c>
      <c r="B19" s="14" t="s">
        <v>123</v>
      </c>
      <c r="C19" s="18" t="s">
        <v>16</v>
      </c>
      <c r="D19" s="154">
        <v>14453.453</v>
      </c>
    </row>
    <row r="20" spans="1:4" x14ac:dyDescent="0.2">
      <c r="A20" s="13" t="s">
        <v>115</v>
      </c>
      <c r="B20" s="14" t="s">
        <v>136</v>
      </c>
      <c r="C20" s="18" t="s">
        <v>15</v>
      </c>
      <c r="D20" s="154">
        <v>11333.004999999999</v>
      </c>
    </row>
    <row r="21" spans="1:4" x14ac:dyDescent="0.2">
      <c r="A21" s="13" t="s">
        <v>119</v>
      </c>
      <c r="B21" s="14" t="s">
        <v>127</v>
      </c>
      <c r="C21" s="16" t="s">
        <v>6</v>
      </c>
      <c r="D21" s="154">
        <v>8500.0660000000007</v>
      </c>
    </row>
    <row r="22" spans="1:4" x14ac:dyDescent="0.2">
      <c r="A22" s="13" t="s">
        <v>118</v>
      </c>
      <c r="B22" s="14" t="s">
        <v>125</v>
      </c>
      <c r="C22" s="17" t="s">
        <v>2</v>
      </c>
      <c r="D22" s="154">
        <v>7969.2950000000001</v>
      </c>
    </row>
    <row r="23" spans="1:4" x14ac:dyDescent="0.2">
      <c r="A23" s="13" t="s">
        <v>117</v>
      </c>
      <c r="B23" s="14" t="s">
        <v>139</v>
      </c>
      <c r="C23" s="19" t="s">
        <v>14</v>
      </c>
      <c r="D23" s="154">
        <v>6341.5119999999997</v>
      </c>
    </row>
    <row r="24" spans="1:4" x14ac:dyDescent="0.2">
      <c r="A24" s="13" t="s">
        <v>120</v>
      </c>
      <c r="B24" s="14" t="s">
        <v>126</v>
      </c>
      <c r="C24" s="17" t="s">
        <v>53</v>
      </c>
      <c r="D24" s="154">
        <v>5857.259</v>
      </c>
    </row>
    <row r="25" spans="1:4" x14ac:dyDescent="0.2">
      <c r="A25" s="13" t="s">
        <v>94</v>
      </c>
      <c r="B25" s="161"/>
      <c r="C25" s="17"/>
      <c r="D25" s="154"/>
    </row>
    <row r="26" spans="1:4" x14ac:dyDescent="0.2">
      <c r="A26" s="125" t="s">
        <v>94</v>
      </c>
      <c r="B26" s="127"/>
      <c r="C26" s="126" t="s">
        <v>9</v>
      </c>
      <c r="D26" s="157">
        <f>SUBTOTAL(109,Tabelle2[BG bgw Umsatz])</f>
        <v>548291.38399999996</v>
      </c>
    </row>
    <row r="27" spans="1:4" x14ac:dyDescent="0.2">
      <c r="A27" s="13"/>
      <c r="B27" s="14"/>
      <c r="C27" s="15"/>
      <c r="D27" s="15"/>
    </row>
    <row r="28" spans="1:4" x14ac:dyDescent="0.2">
      <c r="A28" s="1"/>
      <c r="B28" s="2"/>
      <c r="C28" s="3"/>
      <c r="D28" s="3"/>
    </row>
    <row r="29" spans="1:4" x14ac:dyDescent="0.2">
      <c r="A29" s="1"/>
      <c r="B29" s="2"/>
      <c r="C29" s="3"/>
      <c r="D29" s="3"/>
    </row>
    <row r="30" spans="1:4" x14ac:dyDescent="0.2">
      <c r="A30" s="1"/>
      <c r="B30" s="2"/>
      <c r="C30" s="3"/>
      <c r="D30" s="3"/>
    </row>
    <row r="31" spans="1:4" x14ac:dyDescent="0.2">
      <c r="A31" s="1"/>
      <c r="B31" s="2"/>
      <c r="C31" s="3"/>
      <c r="D31" s="3"/>
    </row>
    <row r="32" spans="1:4" x14ac:dyDescent="0.2">
      <c r="A32" s="1"/>
      <c r="B32" s="2"/>
      <c r="C32" s="3"/>
      <c r="D32" s="3"/>
    </row>
    <row r="33" spans="1:4" x14ac:dyDescent="0.2">
      <c r="A33" s="1"/>
      <c r="B33" s="2"/>
      <c r="C33" s="3"/>
      <c r="D33" s="3"/>
    </row>
    <row r="34" spans="1:4" x14ac:dyDescent="0.2">
      <c r="A34" s="1"/>
      <c r="B34" s="2"/>
      <c r="C34" s="3"/>
      <c r="D34" s="3"/>
    </row>
    <row r="35" spans="1:4" x14ac:dyDescent="0.2">
      <c r="A35" s="1"/>
      <c r="B35" s="2"/>
      <c r="C35" s="3"/>
      <c r="D35" s="3"/>
    </row>
    <row r="36" spans="1:4" x14ac:dyDescent="0.2">
      <c r="A36" s="1"/>
      <c r="B36" s="2"/>
      <c r="C36" s="3"/>
      <c r="D36" s="3"/>
    </row>
    <row r="37" spans="1:4" x14ac:dyDescent="0.2">
      <c r="A37" s="1"/>
      <c r="B37" s="2"/>
      <c r="C37" s="3"/>
      <c r="D37" s="3"/>
    </row>
    <row r="38" spans="1:4" x14ac:dyDescent="0.2">
      <c r="A38" s="1"/>
      <c r="B38" s="2"/>
      <c r="C38" s="3"/>
      <c r="D38" s="3"/>
    </row>
    <row r="39" spans="1:4" x14ac:dyDescent="0.2">
      <c r="A39" s="1"/>
      <c r="B39" s="2"/>
      <c r="C39" s="3"/>
      <c r="D39" s="3"/>
    </row>
    <row r="40" spans="1:4" x14ac:dyDescent="0.2">
      <c r="A40" s="1"/>
      <c r="B40" s="2"/>
      <c r="C40" s="3"/>
      <c r="D40" s="3"/>
    </row>
    <row r="41" spans="1:4" x14ac:dyDescent="0.2">
      <c r="A41" s="1"/>
      <c r="B41" s="2"/>
      <c r="C41" s="3"/>
      <c r="D41" s="3"/>
    </row>
    <row r="42" spans="1:4" x14ac:dyDescent="0.2">
      <c r="A42" s="1"/>
      <c r="B42" s="2"/>
      <c r="C42" s="3"/>
      <c r="D42" s="3"/>
    </row>
    <row r="43" spans="1:4" x14ac:dyDescent="0.2">
      <c r="A43" s="1"/>
      <c r="B43" s="2"/>
      <c r="C43" s="3"/>
      <c r="D43" s="3"/>
    </row>
    <row r="44" spans="1:4" x14ac:dyDescent="0.2">
      <c r="A44" s="1"/>
      <c r="B44" s="2"/>
      <c r="C44" s="3"/>
      <c r="D44" s="3"/>
    </row>
    <row r="45" spans="1:4" x14ac:dyDescent="0.2">
      <c r="A45" s="1"/>
      <c r="B45" s="2"/>
      <c r="C45" s="3"/>
      <c r="D45" s="3"/>
    </row>
    <row r="46" spans="1:4" x14ac:dyDescent="0.2">
      <c r="A46" s="1"/>
      <c r="B46" s="2"/>
      <c r="C46" s="3"/>
      <c r="D46" s="3"/>
    </row>
    <row r="47" spans="1:4" x14ac:dyDescent="0.2">
      <c r="A47" s="1"/>
      <c r="B47" s="2"/>
      <c r="C47" s="3"/>
      <c r="D47" s="3"/>
    </row>
    <row r="48" spans="1:4" x14ac:dyDescent="0.2">
      <c r="A48" s="1"/>
      <c r="B48" s="2"/>
      <c r="C48" s="3"/>
      <c r="D48" s="3"/>
    </row>
    <row r="49" spans="1:4" x14ac:dyDescent="0.2">
      <c r="A49" s="1"/>
      <c r="B49" s="2"/>
      <c r="C49" s="3"/>
      <c r="D49" s="3"/>
    </row>
    <row r="50" spans="1:4" x14ac:dyDescent="0.2">
      <c r="A50" s="1"/>
      <c r="B50" s="2"/>
      <c r="C50" s="3"/>
      <c r="D50" s="3"/>
    </row>
    <row r="51" spans="1:4" x14ac:dyDescent="0.2">
      <c r="A51" s="12"/>
    </row>
    <row r="52" spans="1:4" x14ac:dyDescent="0.2">
      <c r="A52" s="12"/>
    </row>
    <row r="53" spans="1:4" x14ac:dyDescent="0.2">
      <c r="A53" s="12"/>
    </row>
    <row r="54" spans="1:4" x14ac:dyDescent="0.2">
      <c r="A54" s="12"/>
    </row>
    <row r="55" spans="1:4" x14ac:dyDescent="0.2">
      <c r="A55" s="12"/>
    </row>
    <row r="56" spans="1:4" x14ac:dyDescent="0.2">
      <c r="A56" s="12"/>
    </row>
  </sheetData>
  <mergeCells count="1">
    <mergeCell ref="F10:M11"/>
  </mergeCells>
  <phoneticPr fontId="0" type="noConversion"/>
  <pageMargins left="0.78740157499999996" right="0.78740157499999996" top="0.984251969" bottom="0.984251969" header="0.4921259845" footer="0.4921259845"/>
  <pageSetup paperSize="9" orientation="portrait" verticalDpi="300"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M58"/>
  <sheetViews>
    <sheetView showGridLines="0" zoomScale="90" zoomScaleNormal="90" workbookViewId="0">
      <selection activeCell="D21" sqref="D21"/>
    </sheetView>
  </sheetViews>
  <sheetFormatPr baseColWidth="10" defaultColWidth="13.33203125" defaultRowHeight="12.75" x14ac:dyDescent="0.2"/>
  <cols>
    <col min="1" max="2" width="9.5" style="4" customWidth="1"/>
    <col min="3" max="3" width="27" style="4" customWidth="1"/>
    <col min="4" max="4" width="20.5" style="4" customWidth="1"/>
    <col min="5" max="5" width="5.5" style="4" customWidth="1"/>
    <col min="6" max="6" width="2.33203125" style="4" bestFit="1" customWidth="1"/>
    <col min="7" max="7" width="26" style="4" customWidth="1"/>
    <col min="8" max="8" width="1.6640625" style="4" customWidth="1"/>
    <col min="9" max="9" width="3.5" style="4" bestFit="1" customWidth="1"/>
    <col min="10" max="10" width="22" style="4" bestFit="1" customWidth="1"/>
    <col min="11" max="11" width="2.33203125" style="4" customWidth="1"/>
    <col min="12" max="12" width="3.5" style="4" bestFit="1" customWidth="1"/>
    <col min="13" max="13" width="23.33203125" style="4" customWidth="1"/>
    <col min="14" max="16384" width="13.33203125" style="4"/>
  </cols>
  <sheetData>
    <row r="1" spans="1:13" ht="22.5" customHeight="1" x14ac:dyDescent="0.2">
      <c r="A1" s="1" t="s">
        <v>96</v>
      </c>
      <c r="B1" s="2" t="s">
        <v>121</v>
      </c>
      <c r="C1" s="6" t="s">
        <v>98</v>
      </c>
      <c r="D1" s="128" t="s">
        <v>145</v>
      </c>
      <c r="F1" s="8">
        <v>1</v>
      </c>
      <c r="G1" s="9" t="s">
        <v>54</v>
      </c>
      <c r="H1" s="10"/>
      <c r="I1" s="8">
        <v>9</v>
      </c>
      <c r="J1" s="9" t="s">
        <v>45</v>
      </c>
      <c r="K1" s="10"/>
      <c r="L1" s="8">
        <v>17</v>
      </c>
      <c r="M1" s="9" t="s">
        <v>6</v>
      </c>
    </row>
    <row r="2" spans="1:13" x14ac:dyDescent="0.2">
      <c r="A2" s="1" t="s">
        <v>99</v>
      </c>
      <c r="B2" s="2" t="s">
        <v>132</v>
      </c>
      <c r="C2" s="3" t="s">
        <v>54</v>
      </c>
      <c r="D2" s="159">
        <v>31999.885229027299</v>
      </c>
      <c r="F2" s="8">
        <v>2</v>
      </c>
      <c r="G2" s="9" t="s">
        <v>10</v>
      </c>
      <c r="H2" s="10"/>
      <c r="I2" s="8">
        <v>10</v>
      </c>
      <c r="J2" s="9" t="s">
        <v>13</v>
      </c>
      <c r="K2" s="10"/>
      <c r="L2" s="8">
        <v>18</v>
      </c>
      <c r="M2" s="9" t="s">
        <v>7</v>
      </c>
    </row>
    <row r="3" spans="1:13" x14ac:dyDescent="0.2">
      <c r="A3" s="1" t="s">
        <v>104</v>
      </c>
      <c r="B3" s="2" t="s">
        <v>134</v>
      </c>
      <c r="C3" s="3" t="s">
        <v>10</v>
      </c>
      <c r="D3" s="159">
        <v>30425.161995898801</v>
      </c>
      <c r="F3" s="8">
        <v>3</v>
      </c>
      <c r="G3" s="9" t="s">
        <v>16</v>
      </c>
      <c r="H3" s="10"/>
      <c r="I3" s="8">
        <v>11</v>
      </c>
      <c r="J3" s="9" t="s">
        <v>4</v>
      </c>
      <c r="K3" s="10"/>
      <c r="L3" s="8">
        <v>19</v>
      </c>
      <c r="M3" s="9" t="s">
        <v>11</v>
      </c>
    </row>
    <row r="4" spans="1:13" x14ac:dyDescent="0.2">
      <c r="A4" s="1" t="s">
        <v>113</v>
      </c>
      <c r="B4" s="2" t="s">
        <v>123</v>
      </c>
      <c r="C4" s="3" t="s">
        <v>16</v>
      </c>
      <c r="D4" s="159">
        <v>26782.185917232899</v>
      </c>
      <c r="F4" s="8">
        <v>4</v>
      </c>
      <c r="G4" s="9" t="s">
        <v>1</v>
      </c>
      <c r="H4" s="10"/>
      <c r="I4" s="8">
        <v>12</v>
      </c>
      <c r="J4" s="9" t="s">
        <v>17</v>
      </c>
      <c r="K4" s="10"/>
      <c r="L4" s="8">
        <v>20</v>
      </c>
      <c r="M4" s="9" t="s">
        <v>5</v>
      </c>
    </row>
    <row r="5" spans="1:13" x14ac:dyDescent="0.2">
      <c r="A5" s="1" t="s">
        <v>109</v>
      </c>
      <c r="B5" s="2" t="s">
        <v>122</v>
      </c>
      <c r="C5" s="6" t="s">
        <v>1</v>
      </c>
      <c r="D5" s="159">
        <v>25617.874389102599</v>
      </c>
      <c r="F5" s="8">
        <v>5</v>
      </c>
      <c r="G5" s="9" t="s">
        <v>21</v>
      </c>
      <c r="H5" s="10"/>
      <c r="I5" s="8">
        <v>13</v>
      </c>
      <c r="J5" s="9" t="s">
        <v>3</v>
      </c>
      <c r="K5" s="10"/>
      <c r="L5" s="8">
        <v>21</v>
      </c>
      <c r="M5" s="9" t="s">
        <v>15</v>
      </c>
    </row>
    <row r="6" spans="1:13" x14ac:dyDescent="0.2">
      <c r="A6" s="1" t="s">
        <v>110</v>
      </c>
      <c r="B6" s="2" t="s">
        <v>130</v>
      </c>
      <c r="C6" s="3" t="s">
        <v>21</v>
      </c>
      <c r="D6" s="159">
        <v>25529.226208123298</v>
      </c>
      <c r="F6" s="8">
        <v>6</v>
      </c>
      <c r="G6" s="9" t="s">
        <v>2</v>
      </c>
      <c r="H6" s="10"/>
      <c r="I6" s="8">
        <v>14</v>
      </c>
      <c r="J6" s="9" t="s">
        <v>12</v>
      </c>
      <c r="K6" s="10"/>
      <c r="L6" s="8">
        <v>22</v>
      </c>
      <c r="M6" s="9" t="s">
        <v>14</v>
      </c>
    </row>
    <row r="7" spans="1:13" x14ac:dyDescent="0.2">
      <c r="A7" s="1" t="s">
        <v>95</v>
      </c>
      <c r="B7" s="2" t="s">
        <v>125</v>
      </c>
      <c r="C7" s="3" t="s">
        <v>2</v>
      </c>
      <c r="D7" s="159">
        <v>25060.676100628902</v>
      </c>
      <c r="F7" s="8">
        <v>7</v>
      </c>
      <c r="G7" s="9" t="s">
        <v>20</v>
      </c>
      <c r="H7" s="10"/>
      <c r="I7" s="8">
        <v>15</v>
      </c>
      <c r="J7" s="9" t="s">
        <v>8</v>
      </c>
      <c r="K7" s="10"/>
      <c r="L7" s="8">
        <v>23</v>
      </c>
      <c r="M7" s="9" t="s">
        <v>53</v>
      </c>
    </row>
    <row r="8" spans="1:13" x14ac:dyDescent="0.2">
      <c r="A8" s="1" t="s">
        <v>101</v>
      </c>
      <c r="B8" s="2" t="s">
        <v>128</v>
      </c>
      <c r="C8" s="5" t="s">
        <v>20</v>
      </c>
      <c r="D8" s="159">
        <v>24827.686658864801</v>
      </c>
      <c r="F8" s="8">
        <v>8</v>
      </c>
      <c r="G8" s="9" t="s">
        <v>18</v>
      </c>
      <c r="H8" s="10"/>
      <c r="I8" s="8">
        <v>16</v>
      </c>
      <c r="J8" s="9" t="s">
        <v>46</v>
      </c>
      <c r="K8" s="10"/>
      <c r="L8" s="11"/>
      <c r="M8" s="11"/>
    </row>
    <row r="9" spans="1:13" x14ac:dyDescent="0.2">
      <c r="A9" s="1" t="s">
        <v>102</v>
      </c>
      <c r="B9" s="2" t="s">
        <v>144</v>
      </c>
      <c r="C9" s="3" t="s">
        <v>18</v>
      </c>
      <c r="D9" s="159">
        <v>24345.220655487799</v>
      </c>
      <c r="F9" s="10"/>
      <c r="G9" s="10"/>
      <c r="H9" s="10"/>
      <c r="I9" s="10"/>
      <c r="J9" s="10"/>
      <c r="K9" s="10"/>
      <c r="L9" s="10"/>
      <c r="M9" s="10"/>
    </row>
    <row r="10" spans="1:13" x14ac:dyDescent="0.2">
      <c r="A10" s="1" t="s">
        <v>106</v>
      </c>
      <c r="B10" s="2" t="s">
        <v>137</v>
      </c>
      <c r="C10" s="5" t="s">
        <v>45</v>
      </c>
      <c r="D10" s="159">
        <v>24174.098754448401</v>
      </c>
      <c r="F10" s="177" t="s">
        <v>9</v>
      </c>
      <c r="G10" s="177"/>
      <c r="H10" s="177"/>
      <c r="I10" s="177"/>
      <c r="J10" s="177"/>
      <c r="K10" s="177"/>
      <c r="L10" s="177"/>
      <c r="M10" s="177"/>
    </row>
    <row r="11" spans="1:13" x14ac:dyDescent="0.2">
      <c r="A11" s="1" t="s">
        <v>105</v>
      </c>
      <c r="B11" s="2" t="s">
        <v>143</v>
      </c>
      <c r="C11" s="3" t="s">
        <v>13</v>
      </c>
      <c r="D11" s="159">
        <v>23964.571356018299</v>
      </c>
      <c r="F11" s="177"/>
      <c r="G11" s="177"/>
      <c r="H11" s="177"/>
      <c r="I11" s="177"/>
      <c r="J11" s="177"/>
      <c r="K11" s="177"/>
      <c r="L11" s="177"/>
      <c r="M11" s="177"/>
    </row>
    <row r="12" spans="1:13" x14ac:dyDescent="0.2">
      <c r="A12" s="1" t="s">
        <v>103</v>
      </c>
      <c r="B12" s="2" t="s">
        <v>133</v>
      </c>
      <c r="C12" s="7" t="s">
        <v>4</v>
      </c>
      <c r="D12" s="159">
        <v>22076.872009864401</v>
      </c>
    </row>
    <row r="13" spans="1:13" x14ac:dyDescent="0.2">
      <c r="A13" s="1" t="s">
        <v>118</v>
      </c>
      <c r="B13" s="2" t="s">
        <v>131</v>
      </c>
      <c r="C13" s="3" t="s">
        <v>17</v>
      </c>
      <c r="D13" s="159">
        <v>20922.928732183002</v>
      </c>
    </row>
    <row r="14" spans="1:13" x14ac:dyDescent="0.2">
      <c r="A14" s="1" t="s">
        <v>107</v>
      </c>
      <c r="B14" s="2" t="s">
        <v>124</v>
      </c>
      <c r="C14" s="3" t="s">
        <v>3</v>
      </c>
      <c r="D14" s="159">
        <v>20688.188020351499</v>
      </c>
    </row>
    <row r="15" spans="1:13" x14ac:dyDescent="0.2">
      <c r="A15" s="1" t="s">
        <v>112</v>
      </c>
      <c r="B15" s="2" t="s">
        <v>138</v>
      </c>
      <c r="C15" s="3" t="s">
        <v>12</v>
      </c>
      <c r="D15" s="159">
        <v>20687.570164348901</v>
      </c>
    </row>
    <row r="16" spans="1:13" x14ac:dyDescent="0.2">
      <c r="A16" s="1" t="s">
        <v>108</v>
      </c>
      <c r="B16" s="2" t="s">
        <v>141</v>
      </c>
      <c r="C16" s="3" t="s">
        <v>8</v>
      </c>
      <c r="D16" s="159">
        <v>20429.739175977698</v>
      </c>
    </row>
    <row r="17" spans="1:4" x14ac:dyDescent="0.2">
      <c r="A17" s="1" t="s">
        <v>117</v>
      </c>
      <c r="B17" s="2" t="s">
        <v>142</v>
      </c>
      <c r="C17" s="6" t="s">
        <v>46</v>
      </c>
      <c r="D17" s="159">
        <v>20344.901319736098</v>
      </c>
    </row>
    <row r="18" spans="1:4" x14ac:dyDescent="0.2">
      <c r="A18" s="1" t="s">
        <v>119</v>
      </c>
      <c r="B18" s="2" t="s">
        <v>127</v>
      </c>
      <c r="C18" s="5" t="s">
        <v>6</v>
      </c>
      <c r="D18" s="159">
        <v>20158.259288537502</v>
      </c>
    </row>
    <row r="19" spans="1:4" x14ac:dyDescent="0.2">
      <c r="A19" s="1" t="s">
        <v>115</v>
      </c>
      <c r="B19" s="2" t="s">
        <v>135</v>
      </c>
      <c r="C19" s="3" t="s">
        <v>7</v>
      </c>
      <c r="D19" s="159">
        <v>19876.395908543898</v>
      </c>
    </row>
    <row r="20" spans="1:4" x14ac:dyDescent="0.2">
      <c r="A20" s="1" t="s">
        <v>116</v>
      </c>
      <c r="B20" s="2" t="s">
        <v>140</v>
      </c>
      <c r="C20" s="6" t="s">
        <v>11</v>
      </c>
      <c r="D20" s="159">
        <v>19656.590759075902</v>
      </c>
    </row>
    <row r="21" spans="1:4" x14ac:dyDescent="0.2">
      <c r="A21" s="1" t="s">
        <v>100</v>
      </c>
      <c r="B21" s="2" t="s">
        <v>129</v>
      </c>
      <c r="C21" s="6" t="s">
        <v>5</v>
      </c>
      <c r="D21" s="159">
        <v>19412.070497630299</v>
      </c>
    </row>
    <row r="22" spans="1:4" x14ac:dyDescent="0.2">
      <c r="A22" s="1" t="s">
        <v>114</v>
      </c>
      <c r="B22" s="2" t="s">
        <v>136</v>
      </c>
      <c r="C22" s="3" t="s">
        <v>15</v>
      </c>
      <c r="D22" s="159">
        <v>18230.034852546902</v>
      </c>
    </row>
    <row r="23" spans="1:4" x14ac:dyDescent="0.2">
      <c r="A23" s="1" t="s">
        <v>111</v>
      </c>
      <c r="B23" s="2" t="s">
        <v>139</v>
      </c>
      <c r="C23" s="5" t="s">
        <v>14</v>
      </c>
      <c r="D23" s="159">
        <v>15761.835956917999</v>
      </c>
    </row>
    <row r="24" spans="1:4" x14ac:dyDescent="0.2">
      <c r="A24" s="1" t="s">
        <v>120</v>
      </c>
      <c r="B24" s="2" t="s">
        <v>126</v>
      </c>
      <c r="C24" s="3" t="s">
        <v>53</v>
      </c>
      <c r="D24" s="159">
        <v>15096.0283505155</v>
      </c>
    </row>
    <row r="25" spans="1:4" x14ac:dyDescent="0.2">
      <c r="A25" s="149"/>
      <c r="B25" s="150"/>
      <c r="C25" s="158"/>
      <c r="D25" s="158"/>
    </row>
    <row r="26" spans="1:4" x14ac:dyDescent="0.2">
      <c r="A26" s="149">
        <v>24</v>
      </c>
      <c r="B26" s="150">
        <v>79.058823437962701</v>
      </c>
      <c r="C26" s="151" t="s">
        <v>9</v>
      </c>
      <c r="D26" s="160">
        <v>22991.727265103</v>
      </c>
    </row>
    <row r="27" spans="1:4" x14ac:dyDescent="0.2">
      <c r="D27" s="156"/>
    </row>
    <row r="29" spans="1:4" x14ac:dyDescent="0.2">
      <c r="A29" s="1"/>
      <c r="B29" s="2"/>
      <c r="C29" s="3"/>
      <c r="D29" s="3"/>
    </row>
    <row r="30" spans="1:4" x14ac:dyDescent="0.2">
      <c r="A30" s="1"/>
      <c r="B30" s="2"/>
      <c r="C30" s="3"/>
      <c r="D30" s="3"/>
    </row>
    <row r="31" spans="1:4" x14ac:dyDescent="0.2">
      <c r="A31" s="1"/>
      <c r="B31" s="2"/>
      <c r="C31" s="3"/>
      <c r="D31" s="3"/>
    </row>
    <row r="32" spans="1:4" x14ac:dyDescent="0.2">
      <c r="A32" s="1"/>
      <c r="B32" s="2"/>
      <c r="C32" s="3"/>
      <c r="D32" s="3"/>
    </row>
    <row r="33" spans="1:4" x14ac:dyDescent="0.2">
      <c r="A33" s="1"/>
      <c r="B33" s="2"/>
      <c r="C33" s="3"/>
      <c r="D33" s="3"/>
    </row>
    <row r="34" spans="1:4" x14ac:dyDescent="0.2">
      <c r="A34" s="1"/>
      <c r="B34" s="2"/>
      <c r="C34" s="3"/>
      <c r="D34" s="3"/>
    </row>
    <row r="35" spans="1:4" x14ac:dyDescent="0.2">
      <c r="A35" s="1"/>
      <c r="B35" s="2"/>
      <c r="C35" s="3"/>
      <c r="D35" s="3"/>
    </row>
    <row r="36" spans="1:4" x14ac:dyDescent="0.2">
      <c r="A36" s="1"/>
      <c r="B36" s="2"/>
      <c r="C36" s="3"/>
      <c r="D36" s="3"/>
    </row>
    <row r="37" spans="1:4" x14ac:dyDescent="0.2">
      <c r="A37" s="1"/>
      <c r="B37" s="2"/>
      <c r="C37" s="3"/>
      <c r="D37" s="3"/>
    </row>
    <row r="38" spans="1:4" x14ac:dyDescent="0.2">
      <c r="A38" s="1"/>
      <c r="B38" s="2"/>
      <c r="C38" s="3"/>
      <c r="D38" s="3"/>
    </row>
    <row r="39" spans="1:4" x14ac:dyDescent="0.2">
      <c r="A39" s="1"/>
      <c r="B39" s="2"/>
      <c r="C39" s="3"/>
      <c r="D39" s="3"/>
    </row>
    <row r="40" spans="1:4" x14ac:dyDescent="0.2">
      <c r="A40" s="1"/>
      <c r="B40" s="2"/>
      <c r="C40" s="3"/>
      <c r="D40" s="3"/>
    </row>
    <row r="41" spans="1:4" x14ac:dyDescent="0.2">
      <c r="A41" s="1"/>
      <c r="B41" s="2"/>
      <c r="C41" s="3"/>
      <c r="D41" s="3"/>
    </row>
    <row r="42" spans="1:4" x14ac:dyDescent="0.2">
      <c r="A42" s="1"/>
      <c r="B42" s="2"/>
      <c r="C42" s="3"/>
      <c r="D42" s="3"/>
    </row>
    <row r="43" spans="1:4" x14ac:dyDescent="0.2">
      <c r="A43" s="1"/>
      <c r="B43" s="2"/>
      <c r="C43" s="3"/>
      <c r="D43" s="3"/>
    </row>
    <row r="44" spans="1:4" x14ac:dyDescent="0.2">
      <c r="A44" s="1"/>
      <c r="B44" s="2"/>
      <c r="C44" s="3"/>
      <c r="D44" s="3"/>
    </row>
    <row r="45" spans="1:4" x14ac:dyDescent="0.2">
      <c r="A45" s="1"/>
      <c r="B45" s="2"/>
      <c r="C45" s="3"/>
      <c r="D45" s="3"/>
    </row>
    <row r="46" spans="1:4" x14ac:dyDescent="0.2">
      <c r="A46" s="1"/>
      <c r="B46" s="2"/>
      <c r="C46" s="3"/>
      <c r="D46" s="3"/>
    </row>
    <row r="47" spans="1:4" x14ac:dyDescent="0.2">
      <c r="A47" s="1"/>
      <c r="B47" s="2"/>
      <c r="C47" s="3"/>
      <c r="D47" s="3"/>
    </row>
    <row r="48" spans="1:4" x14ac:dyDescent="0.2">
      <c r="A48" s="1"/>
      <c r="B48" s="2"/>
      <c r="C48" s="3"/>
      <c r="D48" s="3"/>
    </row>
    <row r="49" spans="1:4" x14ac:dyDescent="0.2">
      <c r="A49" s="1"/>
      <c r="B49" s="2"/>
      <c r="C49" s="3"/>
      <c r="D49" s="3"/>
    </row>
    <row r="50" spans="1:4" x14ac:dyDescent="0.2">
      <c r="A50" s="1"/>
      <c r="B50" s="2"/>
      <c r="C50" s="3"/>
      <c r="D50" s="3"/>
    </row>
    <row r="51" spans="1:4" x14ac:dyDescent="0.2">
      <c r="A51" s="1"/>
      <c r="B51" s="2"/>
      <c r="C51" s="3"/>
      <c r="D51" s="3"/>
    </row>
    <row r="52" spans="1:4" x14ac:dyDescent="0.2">
      <c r="A52" s="1"/>
      <c r="B52" s="2"/>
      <c r="C52" s="3"/>
      <c r="D52" s="3"/>
    </row>
    <row r="53" spans="1:4" x14ac:dyDescent="0.2">
      <c r="A53" s="12"/>
    </row>
    <row r="54" spans="1:4" x14ac:dyDescent="0.2">
      <c r="A54" s="12"/>
    </row>
    <row r="55" spans="1:4" x14ac:dyDescent="0.2">
      <c r="A55" s="12"/>
    </row>
    <row r="56" spans="1:4" x14ac:dyDescent="0.2">
      <c r="A56" s="12"/>
    </row>
    <row r="57" spans="1:4" x14ac:dyDescent="0.2">
      <c r="A57" s="12"/>
    </row>
    <row r="58" spans="1:4" x14ac:dyDescent="0.2">
      <c r="A58" s="12"/>
    </row>
  </sheetData>
  <mergeCells count="1">
    <mergeCell ref="F10:M11"/>
  </mergeCells>
  <phoneticPr fontId="0" type="noConversion"/>
  <pageMargins left="0.78740157499999996" right="0.78740157499999996" top="0.984251969" bottom="0.984251969" header="0.4921259845" footer="0.4921259845"/>
  <pageSetup paperSize="9" orientation="portrait" verticalDpi="300" r:id="rId1"/>
  <headerFooter alignWithMargins="0"/>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L528"/>
  <sheetViews>
    <sheetView zoomScaleNormal="100" zoomScaleSheetLayoutView="110" workbookViewId="0"/>
  </sheetViews>
  <sheetFormatPr baseColWidth="10" defaultColWidth="14.6640625" defaultRowHeight="11.1" customHeight="1" x14ac:dyDescent="0.2"/>
  <cols>
    <col min="1" max="1" width="29.1640625" style="24" customWidth="1"/>
    <col min="2" max="2" width="11.1640625" style="24" customWidth="1"/>
    <col min="3" max="3" width="15" style="24" customWidth="1"/>
    <col min="4" max="6" width="17.1640625" style="24" customWidth="1"/>
    <col min="7" max="8" width="10.5" style="26" customWidth="1"/>
    <col min="9" max="9" width="12.6640625" style="26" customWidth="1"/>
    <col min="10" max="10" width="11.1640625" style="26" customWidth="1"/>
    <col min="11" max="16384" width="14.6640625" style="26"/>
  </cols>
  <sheetData>
    <row r="1" spans="1:9" ht="21.75" customHeight="1" x14ac:dyDescent="0.2">
      <c r="A1" s="22" t="s">
        <v>27</v>
      </c>
      <c r="B1" s="23"/>
      <c r="C1" s="23"/>
      <c r="D1" s="23"/>
      <c r="E1" s="23"/>
      <c r="F1" s="23"/>
      <c r="G1" s="24"/>
      <c r="H1" s="25"/>
      <c r="I1" s="25"/>
    </row>
    <row r="2" spans="1:9" ht="11.1" customHeight="1" x14ac:dyDescent="0.2">
      <c r="A2" s="178" t="s">
        <v>31</v>
      </c>
      <c r="B2" s="181" t="s">
        <v>32</v>
      </c>
      <c r="C2" s="181" t="s">
        <v>33</v>
      </c>
      <c r="D2" s="181" t="s">
        <v>34</v>
      </c>
      <c r="E2" s="183" t="s">
        <v>35</v>
      </c>
      <c r="F2" s="183" t="s">
        <v>214</v>
      </c>
    </row>
    <row r="3" spans="1:9" ht="11.1" customHeight="1" x14ac:dyDescent="0.2">
      <c r="A3" s="179"/>
      <c r="B3" s="182"/>
      <c r="C3" s="182"/>
      <c r="D3" s="182"/>
      <c r="E3" s="184"/>
      <c r="F3" s="184"/>
    </row>
    <row r="4" spans="1:9" ht="12" customHeight="1" x14ac:dyDescent="0.2">
      <c r="A4" s="179"/>
      <c r="B4" s="182"/>
      <c r="C4" s="182"/>
      <c r="D4" s="182"/>
      <c r="E4" s="184"/>
      <c r="F4" s="184"/>
    </row>
    <row r="5" spans="1:9" ht="11.1" customHeight="1" x14ac:dyDescent="0.2">
      <c r="A5" s="180"/>
      <c r="B5" s="27" t="s">
        <v>36</v>
      </c>
      <c r="C5" s="27"/>
      <c r="D5" s="28" t="s">
        <v>37</v>
      </c>
      <c r="E5" s="29" t="s">
        <v>38</v>
      </c>
      <c r="F5" s="30"/>
    </row>
    <row r="6" spans="1:9" ht="10.5" customHeight="1" x14ac:dyDescent="0.2">
      <c r="A6" s="31"/>
      <c r="B6" s="186" t="s">
        <v>1</v>
      </c>
      <c r="C6" s="186"/>
      <c r="D6" s="186"/>
      <c r="E6" s="186"/>
      <c r="F6" s="186"/>
    </row>
    <row r="7" spans="1:9" ht="9" hidden="1" customHeight="1" x14ac:dyDescent="0.2">
      <c r="A7" s="33">
        <v>2012</v>
      </c>
      <c r="B7" s="34">
        <v>66.5833333333333</v>
      </c>
      <c r="C7" s="36">
        <v>2997.6666666666697</v>
      </c>
      <c r="D7" s="36">
        <v>3515.7550000000001</v>
      </c>
      <c r="E7" s="36">
        <v>89105.548999999999</v>
      </c>
      <c r="F7" s="36">
        <v>370195.49</v>
      </c>
      <c r="G7" s="35"/>
      <c r="H7" s="35"/>
      <c r="I7" s="35"/>
    </row>
    <row r="8" spans="1:9" ht="9" customHeight="1" x14ac:dyDescent="0.2">
      <c r="A8" s="33">
        <v>2014</v>
      </c>
      <c r="B8" s="34">
        <v>62.25</v>
      </c>
      <c r="C8" s="36">
        <v>2756.75</v>
      </c>
      <c r="D8" s="36">
        <v>3333.2640000000001</v>
      </c>
      <c r="E8" s="36">
        <v>86958.588000000003</v>
      </c>
      <c r="F8" s="36">
        <v>420092.76600000006</v>
      </c>
      <c r="G8" s="35"/>
      <c r="H8" s="35"/>
      <c r="I8" s="35"/>
    </row>
    <row r="9" spans="1:9" ht="9" customHeight="1" x14ac:dyDescent="0.2">
      <c r="A9" s="33">
        <v>2015</v>
      </c>
      <c r="B9" s="34">
        <v>56.9166666666667</v>
      </c>
      <c r="C9" s="36">
        <v>2703.1666666666697</v>
      </c>
      <c r="D9" s="36">
        <v>3274.5349999999999</v>
      </c>
      <c r="E9" s="36">
        <v>87160.37</v>
      </c>
      <c r="F9" s="36">
        <v>404016.80999999994</v>
      </c>
      <c r="G9" s="35"/>
      <c r="H9" s="35"/>
      <c r="I9" s="35"/>
    </row>
    <row r="10" spans="1:9" ht="9" customHeight="1" x14ac:dyDescent="0.2">
      <c r="A10" s="33" t="s">
        <v>210</v>
      </c>
      <c r="B10" s="34">
        <v>56.9166666666667</v>
      </c>
      <c r="C10" s="36">
        <v>2716.3333333333298</v>
      </c>
      <c r="D10" s="36">
        <v>3241.1109999999999</v>
      </c>
      <c r="E10" s="36">
        <v>95090.468999999997</v>
      </c>
      <c r="F10" s="36">
        <v>465740.08100000001</v>
      </c>
      <c r="G10" s="35"/>
      <c r="H10" s="35"/>
      <c r="I10" s="35"/>
    </row>
    <row r="11" spans="1:9" ht="9" customHeight="1" x14ac:dyDescent="0.2">
      <c r="A11" s="33">
        <v>2017</v>
      </c>
      <c r="B11" s="34">
        <v>59</v>
      </c>
      <c r="C11" s="36">
        <v>2789.3333333333298</v>
      </c>
      <c r="D11" s="36">
        <v>3293.922</v>
      </c>
      <c r="E11" s="36">
        <v>100214.879</v>
      </c>
      <c r="F11" s="36">
        <v>435887.33899999998</v>
      </c>
      <c r="G11" s="35"/>
      <c r="H11" s="35"/>
      <c r="I11" s="35"/>
    </row>
    <row r="12" spans="1:9" ht="9" customHeight="1" x14ac:dyDescent="0.2">
      <c r="A12" s="33">
        <v>2018</v>
      </c>
      <c r="B12" s="34">
        <v>58.4166666666667</v>
      </c>
      <c r="C12" s="36">
        <v>2848.3333333333298</v>
      </c>
      <c r="D12" s="36">
        <v>3247.0630000000001</v>
      </c>
      <c r="E12" s="36">
        <v>106645.50599999999</v>
      </c>
      <c r="F12" s="36">
        <v>457178.97600000002</v>
      </c>
      <c r="G12" s="35"/>
      <c r="H12" s="35"/>
      <c r="I12" s="35"/>
    </row>
    <row r="13" spans="1:9" ht="9" customHeight="1" x14ac:dyDescent="0.2">
      <c r="A13" s="33">
        <v>2019</v>
      </c>
      <c r="B13" s="34">
        <v>58.5</v>
      </c>
      <c r="C13" s="36">
        <v>2940.8333333333298</v>
      </c>
      <c r="D13" s="36">
        <v>3407.5749999999998</v>
      </c>
      <c r="E13" s="36">
        <v>112816.25199999999</v>
      </c>
      <c r="F13" s="36">
        <v>438528.28600000002</v>
      </c>
      <c r="G13" s="35"/>
      <c r="H13" s="35"/>
      <c r="I13" s="35"/>
    </row>
    <row r="14" spans="1:9" ht="9" customHeight="1" x14ac:dyDescent="0.2">
      <c r="A14" s="33">
        <v>2020</v>
      </c>
      <c r="B14" s="34">
        <v>61.5833333333333</v>
      </c>
      <c r="C14" s="36">
        <v>3074</v>
      </c>
      <c r="D14" s="36">
        <v>3680.28</v>
      </c>
      <c r="E14" s="36">
        <v>119775.535</v>
      </c>
      <c r="F14" s="36">
        <v>456002.22899999999</v>
      </c>
      <c r="G14" s="35"/>
      <c r="H14" s="35"/>
      <c r="I14" s="35"/>
    </row>
    <row r="15" spans="1:9" ht="9" customHeight="1" x14ac:dyDescent="0.2">
      <c r="A15" s="37"/>
      <c r="B15" s="34"/>
      <c r="C15" s="36"/>
      <c r="D15" s="36"/>
      <c r="E15" s="36"/>
      <c r="F15" s="36"/>
      <c r="G15" s="35"/>
      <c r="H15" s="35"/>
      <c r="I15" s="35"/>
    </row>
    <row r="16" spans="1:9" ht="9" customHeight="1" x14ac:dyDescent="0.2">
      <c r="A16" s="38">
        <v>2020</v>
      </c>
      <c r="B16" s="34"/>
      <c r="C16" s="36"/>
      <c r="D16" s="36"/>
      <c r="E16" s="36"/>
      <c r="F16" s="36"/>
      <c r="G16" s="35"/>
      <c r="H16" s="35"/>
      <c r="I16" s="35"/>
    </row>
    <row r="17" spans="1:12" ht="9" customHeight="1" x14ac:dyDescent="0.2">
      <c r="A17" s="33" t="s">
        <v>39</v>
      </c>
      <c r="B17" s="34">
        <v>62.3333333333333</v>
      </c>
      <c r="C17" s="36">
        <v>3065</v>
      </c>
      <c r="D17" s="36">
        <v>815.53800000000001</v>
      </c>
      <c r="E17" s="36">
        <v>27271.395</v>
      </c>
      <c r="F17" s="36">
        <v>87024.68</v>
      </c>
      <c r="G17" s="35"/>
      <c r="H17" s="35"/>
      <c r="I17" s="35"/>
    </row>
    <row r="18" spans="1:12" ht="9" customHeight="1" x14ac:dyDescent="0.2">
      <c r="A18" s="33" t="s">
        <v>40</v>
      </c>
      <c r="B18" s="34">
        <v>62</v>
      </c>
      <c r="C18" s="36">
        <v>3069.6666666666702</v>
      </c>
      <c r="D18" s="36">
        <v>958.30200000000002</v>
      </c>
      <c r="E18" s="36">
        <v>30473.708999999999</v>
      </c>
      <c r="F18" s="36">
        <v>107791.908</v>
      </c>
      <c r="G18" s="35"/>
      <c r="H18" s="35"/>
      <c r="I18" s="35"/>
    </row>
    <row r="19" spans="1:12" ht="9" customHeight="1" x14ac:dyDescent="0.2">
      <c r="A19" s="33" t="s">
        <v>41</v>
      </c>
      <c r="B19" s="34">
        <v>62</v>
      </c>
      <c r="C19" s="36">
        <v>3102.333333333333</v>
      </c>
      <c r="D19" s="36">
        <v>1003.042</v>
      </c>
      <c r="E19" s="36">
        <v>30927.835999999999</v>
      </c>
      <c r="F19" s="36">
        <v>123848.781</v>
      </c>
      <c r="G19" s="35"/>
      <c r="H19" s="35"/>
      <c r="I19" s="35"/>
    </row>
    <row r="20" spans="1:12" ht="9" customHeight="1" x14ac:dyDescent="0.2">
      <c r="A20" s="33" t="s">
        <v>42</v>
      </c>
      <c r="B20" s="34">
        <v>60</v>
      </c>
      <c r="C20" s="36">
        <v>3059</v>
      </c>
      <c r="D20" s="36">
        <v>903.39800000000002</v>
      </c>
      <c r="E20" s="36">
        <v>31102.595000000001</v>
      </c>
      <c r="F20" s="36">
        <v>137336.85999999999</v>
      </c>
      <c r="G20" s="35"/>
      <c r="H20" s="35"/>
      <c r="I20" s="35"/>
    </row>
    <row r="21" spans="1:12" ht="9" customHeight="1" x14ac:dyDescent="0.2">
      <c r="A21" s="33"/>
      <c r="B21" s="34"/>
      <c r="C21" s="36"/>
      <c r="D21" s="36"/>
      <c r="E21" s="36"/>
      <c r="F21" s="36"/>
      <c r="G21" s="35"/>
      <c r="H21" s="35"/>
      <c r="I21" s="35"/>
    </row>
    <row r="22" spans="1:12" ht="9" customHeight="1" x14ac:dyDescent="0.2">
      <c r="A22" s="38">
        <v>2021</v>
      </c>
      <c r="B22" s="34"/>
      <c r="C22" s="36"/>
      <c r="D22" s="36"/>
      <c r="E22" s="36"/>
      <c r="F22" s="36"/>
      <c r="G22" s="35"/>
      <c r="H22" s="35"/>
      <c r="I22" s="35"/>
    </row>
    <row r="23" spans="1:12" ht="9" customHeight="1" x14ac:dyDescent="0.2">
      <c r="A23" s="33" t="s">
        <v>39</v>
      </c>
      <c r="B23" s="34">
        <v>67.3333333333333</v>
      </c>
      <c r="C23" s="36">
        <v>3205.6666666666702</v>
      </c>
      <c r="D23" s="36">
        <v>814.45399999999995</v>
      </c>
      <c r="E23" s="36">
        <v>28971.78</v>
      </c>
      <c r="F23" s="36">
        <v>82122.365999999995</v>
      </c>
      <c r="G23" s="35"/>
      <c r="H23" s="35"/>
      <c r="I23" s="35"/>
      <c r="J23" s="39"/>
      <c r="K23" s="39"/>
      <c r="L23" s="39"/>
    </row>
    <row r="24" spans="1:12" ht="9" customHeight="1" x14ac:dyDescent="0.2">
      <c r="A24" s="33" t="s">
        <v>40</v>
      </c>
      <c r="B24" s="34"/>
      <c r="C24" s="36"/>
      <c r="D24" s="36"/>
      <c r="E24" s="36"/>
      <c r="F24" s="36"/>
      <c r="G24" s="35"/>
      <c r="H24" s="35"/>
      <c r="I24" s="35"/>
      <c r="J24" s="39"/>
      <c r="K24" s="39"/>
      <c r="L24" s="39"/>
    </row>
    <row r="25" spans="1:12" ht="9" customHeight="1" x14ac:dyDescent="0.2">
      <c r="A25" s="33" t="s">
        <v>41</v>
      </c>
      <c r="B25" s="34"/>
      <c r="C25" s="36"/>
      <c r="D25" s="36"/>
      <c r="E25" s="36"/>
      <c r="F25" s="106"/>
      <c r="G25" s="35"/>
      <c r="H25" s="35"/>
      <c r="I25" s="39"/>
      <c r="J25" s="39"/>
      <c r="K25" s="39"/>
    </row>
    <row r="26" spans="1:12" ht="9" customHeight="1" x14ac:dyDescent="0.2">
      <c r="A26" s="33" t="s">
        <v>42</v>
      </c>
      <c r="B26" s="34"/>
      <c r="C26" s="36"/>
      <c r="D26" s="36"/>
      <c r="E26" s="36"/>
      <c r="F26" s="36"/>
      <c r="G26" s="35"/>
      <c r="H26" s="35"/>
      <c r="I26" s="35"/>
    </row>
    <row r="27" spans="1:12" ht="11.25" x14ac:dyDescent="0.2">
      <c r="A27" s="31"/>
      <c r="B27" s="187" t="s">
        <v>16</v>
      </c>
      <c r="C27" s="187"/>
      <c r="D27" s="187"/>
      <c r="E27" s="187"/>
      <c r="F27" s="187"/>
      <c r="G27" s="35"/>
      <c r="H27" s="35"/>
      <c r="I27" s="35"/>
    </row>
    <row r="28" spans="1:12" ht="9" hidden="1" customHeight="1" x14ac:dyDescent="0.2">
      <c r="A28" s="33">
        <v>2012</v>
      </c>
      <c r="B28" s="34">
        <v>13.58333333333333</v>
      </c>
      <c r="C28" s="36">
        <v>352</v>
      </c>
      <c r="D28" s="36">
        <v>490.149</v>
      </c>
      <c r="E28" s="36">
        <v>8916.4490000000005</v>
      </c>
      <c r="F28" s="36">
        <v>31825.232</v>
      </c>
      <c r="G28" s="35"/>
      <c r="H28" s="35"/>
      <c r="I28" s="35"/>
    </row>
    <row r="29" spans="1:12" ht="9" customHeight="1" x14ac:dyDescent="0.2">
      <c r="A29" s="33">
        <v>2014</v>
      </c>
      <c r="B29" s="34">
        <v>14.5</v>
      </c>
      <c r="C29" s="36">
        <v>368.08333333333303</v>
      </c>
      <c r="D29" s="36">
        <v>529.64800000000002</v>
      </c>
      <c r="E29" s="36">
        <v>9874.3989999999994</v>
      </c>
      <c r="F29" s="36">
        <v>35250.447</v>
      </c>
      <c r="G29" s="35"/>
      <c r="H29" s="35"/>
      <c r="I29" s="35"/>
    </row>
    <row r="30" spans="1:12" ht="9" customHeight="1" x14ac:dyDescent="0.2">
      <c r="A30" s="33">
        <v>2015</v>
      </c>
      <c r="B30" s="34">
        <v>14.25</v>
      </c>
      <c r="C30" s="36">
        <v>393.5</v>
      </c>
      <c r="D30" s="36">
        <v>554.44000000000005</v>
      </c>
      <c r="E30" s="36">
        <v>11029.493</v>
      </c>
      <c r="F30" s="36">
        <v>39385.675999999999</v>
      </c>
      <c r="G30" s="35"/>
      <c r="H30" s="35"/>
      <c r="I30" s="35"/>
    </row>
    <row r="31" spans="1:12" ht="9" customHeight="1" x14ac:dyDescent="0.2">
      <c r="A31" s="33" t="s">
        <v>210</v>
      </c>
      <c r="B31" s="34">
        <v>15</v>
      </c>
      <c r="C31" s="36">
        <v>427.08333333333297</v>
      </c>
      <c r="D31" s="36">
        <v>638.01199999999994</v>
      </c>
      <c r="E31" s="36">
        <v>11217.383</v>
      </c>
      <c r="F31" s="36">
        <v>49054.341</v>
      </c>
      <c r="G31" s="35"/>
      <c r="H31" s="35"/>
      <c r="I31" s="35"/>
    </row>
    <row r="32" spans="1:12" ht="9" customHeight="1" x14ac:dyDescent="0.2">
      <c r="A32" s="33">
        <v>2017</v>
      </c>
      <c r="B32" s="34">
        <v>17</v>
      </c>
      <c r="C32" s="36">
        <v>523.66666666666697</v>
      </c>
      <c r="D32" s="36">
        <v>704.28800000000001</v>
      </c>
      <c r="E32" s="36">
        <v>13179.663</v>
      </c>
      <c r="F32" s="36">
        <v>54062.644</v>
      </c>
      <c r="G32" s="35"/>
      <c r="H32" s="35"/>
      <c r="I32" s="35"/>
    </row>
    <row r="33" spans="1:9" ht="9" customHeight="1" x14ac:dyDescent="0.2">
      <c r="A33" s="33">
        <v>2018</v>
      </c>
      <c r="B33" s="34">
        <v>13.25</v>
      </c>
      <c r="C33" s="36">
        <v>498.25</v>
      </c>
      <c r="D33" s="36">
        <v>666.44299999999998</v>
      </c>
      <c r="E33" s="36">
        <v>13099.154</v>
      </c>
      <c r="F33" s="36">
        <v>48068.245000000003</v>
      </c>
      <c r="G33" s="35"/>
      <c r="H33" s="35"/>
      <c r="I33" s="35"/>
    </row>
    <row r="34" spans="1:9" ht="9" customHeight="1" x14ac:dyDescent="0.2">
      <c r="A34" s="33">
        <v>2019</v>
      </c>
      <c r="B34" s="34">
        <v>16.25</v>
      </c>
      <c r="C34" s="36">
        <v>593.91666666666697</v>
      </c>
      <c r="D34" s="36">
        <v>794.67600000000004</v>
      </c>
      <c r="E34" s="36">
        <v>18158.574000000001</v>
      </c>
      <c r="F34" s="36">
        <v>67497.981</v>
      </c>
      <c r="G34" s="35"/>
      <c r="H34" s="35"/>
      <c r="I34" s="35"/>
    </row>
    <row r="35" spans="1:9" ht="9" customHeight="1" x14ac:dyDescent="0.2">
      <c r="A35" s="33">
        <v>2020</v>
      </c>
      <c r="B35" s="34">
        <v>15.5</v>
      </c>
      <c r="C35" s="36">
        <v>557.5</v>
      </c>
      <c r="D35" s="36">
        <v>723.09</v>
      </c>
      <c r="E35" s="36">
        <v>17649.804</v>
      </c>
      <c r="F35" s="36">
        <v>70742.17</v>
      </c>
      <c r="G35" s="35"/>
      <c r="H35" s="35"/>
      <c r="I35" s="35"/>
    </row>
    <row r="36" spans="1:9" ht="9" customHeight="1" x14ac:dyDescent="0.2">
      <c r="A36" s="37"/>
      <c r="B36" s="34"/>
      <c r="C36" s="36"/>
      <c r="D36" s="36"/>
      <c r="E36" s="36"/>
      <c r="F36" s="36"/>
      <c r="G36" s="35"/>
      <c r="H36" s="35"/>
      <c r="I36" s="35"/>
    </row>
    <row r="37" spans="1:9" ht="9" customHeight="1" x14ac:dyDescent="0.2">
      <c r="A37" s="38">
        <v>2020</v>
      </c>
      <c r="B37" s="34"/>
      <c r="C37" s="36"/>
      <c r="D37" s="36"/>
      <c r="E37" s="36"/>
      <c r="F37" s="36"/>
      <c r="G37" s="35"/>
      <c r="H37" s="35"/>
      <c r="I37" s="35"/>
    </row>
    <row r="38" spans="1:9" ht="9" customHeight="1" x14ac:dyDescent="0.2">
      <c r="A38" s="33" t="s">
        <v>39</v>
      </c>
      <c r="B38" s="34">
        <v>16</v>
      </c>
      <c r="C38" s="36">
        <v>592.33333333333303</v>
      </c>
      <c r="D38" s="36">
        <v>187.40299999999999</v>
      </c>
      <c r="E38" s="36">
        <v>4396.7950000000001</v>
      </c>
      <c r="F38" s="36">
        <v>16255.478999999999</v>
      </c>
      <c r="G38" s="35"/>
      <c r="H38" s="35"/>
      <c r="I38" s="35"/>
    </row>
    <row r="39" spans="1:9" ht="9" customHeight="1" x14ac:dyDescent="0.2">
      <c r="A39" s="33" t="s">
        <v>40</v>
      </c>
      <c r="B39" s="34">
        <v>16</v>
      </c>
      <c r="C39" s="36">
        <v>570.33333333333303</v>
      </c>
      <c r="D39" s="36">
        <v>175.82</v>
      </c>
      <c r="E39" s="36">
        <v>4488.2669999999998</v>
      </c>
      <c r="F39" s="36">
        <v>18696.829000000002</v>
      </c>
      <c r="G39" s="35"/>
      <c r="H39" s="35"/>
      <c r="I39" s="35"/>
    </row>
    <row r="40" spans="1:9" ht="9" customHeight="1" x14ac:dyDescent="0.2">
      <c r="A40" s="33" t="s">
        <v>41</v>
      </c>
      <c r="B40" s="34">
        <v>15</v>
      </c>
      <c r="C40" s="36">
        <v>539.33333333333326</v>
      </c>
      <c r="D40" s="36">
        <v>189.214</v>
      </c>
      <c r="E40" s="36">
        <v>4409.09</v>
      </c>
      <c r="F40" s="36">
        <v>19219.302</v>
      </c>
      <c r="G40" s="35"/>
      <c r="H40" s="35"/>
      <c r="I40" s="35"/>
    </row>
    <row r="41" spans="1:9" ht="9" customHeight="1" x14ac:dyDescent="0.2">
      <c r="A41" s="33" t="s">
        <v>42</v>
      </c>
      <c r="B41" s="34">
        <v>15</v>
      </c>
      <c r="C41" s="36">
        <v>528</v>
      </c>
      <c r="D41" s="36">
        <v>170.65299999999999</v>
      </c>
      <c r="E41" s="36">
        <v>4355.652</v>
      </c>
      <c r="F41" s="36">
        <v>16570.560000000001</v>
      </c>
      <c r="G41" s="35"/>
      <c r="H41" s="35"/>
      <c r="I41" s="35"/>
    </row>
    <row r="42" spans="1:9" ht="9" customHeight="1" x14ac:dyDescent="0.2">
      <c r="A42" s="33"/>
      <c r="B42" s="34"/>
      <c r="C42" s="36"/>
      <c r="D42" s="36"/>
      <c r="E42" s="36"/>
      <c r="F42" s="36"/>
      <c r="G42" s="35"/>
      <c r="H42" s="35"/>
      <c r="I42" s="35"/>
    </row>
    <row r="43" spans="1:9" ht="9" customHeight="1" x14ac:dyDescent="0.2">
      <c r="A43" s="38">
        <v>2021</v>
      </c>
      <c r="B43" s="34"/>
      <c r="C43" s="36"/>
      <c r="D43" s="36"/>
      <c r="E43" s="36"/>
      <c r="F43" s="36"/>
      <c r="G43" s="35"/>
      <c r="H43" s="35"/>
      <c r="I43" s="35"/>
    </row>
    <row r="44" spans="1:9" ht="9" customHeight="1" x14ac:dyDescent="0.2">
      <c r="A44" s="33" t="s">
        <v>39</v>
      </c>
      <c r="B44" s="34">
        <v>16</v>
      </c>
      <c r="C44" s="36">
        <v>539.66666666666697</v>
      </c>
      <c r="D44" s="36">
        <v>168.12700000000001</v>
      </c>
      <c r="E44" s="36">
        <v>4100.8810000000003</v>
      </c>
      <c r="F44" s="36">
        <v>14453.453</v>
      </c>
      <c r="G44" s="35"/>
      <c r="H44" s="35"/>
      <c r="I44" s="35"/>
    </row>
    <row r="45" spans="1:9" ht="9" customHeight="1" x14ac:dyDescent="0.2">
      <c r="A45" s="33" t="s">
        <v>40</v>
      </c>
      <c r="B45" s="34"/>
      <c r="C45" s="36"/>
      <c r="D45" s="36"/>
      <c r="E45" s="36"/>
      <c r="F45" s="36"/>
      <c r="G45" s="35"/>
      <c r="H45" s="35"/>
      <c r="I45" s="35"/>
    </row>
    <row r="46" spans="1:9" ht="9" customHeight="1" x14ac:dyDescent="0.2">
      <c r="A46" s="33" t="s">
        <v>41</v>
      </c>
      <c r="B46" s="34"/>
      <c r="C46" s="36"/>
      <c r="D46" s="36"/>
      <c r="E46" s="36"/>
      <c r="F46" s="106"/>
      <c r="G46" s="35"/>
      <c r="H46" s="35"/>
    </row>
    <row r="47" spans="1:9" ht="9" customHeight="1" x14ac:dyDescent="0.2">
      <c r="A47" s="33" t="s">
        <v>42</v>
      </c>
      <c r="B47" s="34"/>
      <c r="C47" s="36"/>
      <c r="D47" s="36"/>
      <c r="E47" s="36"/>
      <c r="F47" s="36"/>
      <c r="G47" s="35"/>
      <c r="H47" s="35"/>
      <c r="I47" s="35"/>
    </row>
    <row r="48" spans="1:9" ht="11.25" x14ac:dyDescent="0.2">
      <c r="A48" s="31"/>
      <c r="B48" s="31" t="s">
        <v>3</v>
      </c>
      <c r="C48" s="32"/>
      <c r="D48" s="23"/>
      <c r="E48" s="23"/>
      <c r="F48" s="23"/>
      <c r="G48" s="35"/>
      <c r="H48" s="35"/>
      <c r="I48" s="35"/>
    </row>
    <row r="49" spans="1:9" ht="9" hidden="1" customHeight="1" x14ac:dyDescent="0.2">
      <c r="A49" s="33">
        <v>2012</v>
      </c>
      <c r="B49" s="34">
        <v>15.75</v>
      </c>
      <c r="C49" s="36">
        <v>1042</v>
      </c>
      <c r="D49" s="36">
        <v>1255.356</v>
      </c>
      <c r="E49" s="36">
        <v>32564.388999999999</v>
      </c>
      <c r="F49" s="36">
        <v>146245.88199999998</v>
      </c>
      <c r="G49" s="35"/>
      <c r="H49" s="35"/>
      <c r="I49" s="35"/>
    </row>
    <row r="50" spans="1:9" ht="9" customHeight="1" x14ac:dyDescent="0.2">
      <c r="A50" s="33">
        <v>2014</v>
      </c>
      <c r="B50" s="34">
        <v>15.41666666666667</v>
      </c>
      <c r="C50" s="36">
        <v>1168.166666666667</v>
      </c>
      <c r="D50" s="36">
        <v>1417.4580000000001</v>
      </c>
      <c r="E50" s="36">
        <v>37332.603999999999</v>
      </c>
      <c r="F50" s="36">
        <v>181704.774</v>
      </c>
      <c r="G50" s="35"/>
      <c r="H50" s="35"/>
      <c r="I50" s="35"/>
    </row>
    <row r="51" spans="1:9" ht="9" customHeight="1" x14ac:dyDescent="0.2">
      <c r="A51" s="33">
        <v>2015</v>
      </c>
      <c r="B51" s="34">
        <v>13.25</v>
      </c>
      <c r="C51" s="36">
        <v>1067.166666666667</v>
      </c>
      <c r="D51" s="36">
        <v>1346.3019999999999</v>
      </c>
      <c r="E51" s="36">
        <v>36319.921000000002</v>
      </c>
      <c r="F51" s="36">
        <v>178190.954</v>
      </c>
      <c r="G51" s="35"/>
      <c r="H51" s="35"/>
      <c r="I51" s="35"/>
    </row>
    <row r="52" spans="1:9" ht="9" customHeight="1" x14ac:dyDescent="0.2">
      <c r="A52" s="33" t="s">
        <v>210</v>
      </c>
      <c r="B52" s="34">
        <v>13.1666666666667</v>
      </c>
      <c r="C52" s="36">
        <v>1031.25</v>
      </c>
      <c r="D52" s="36">
        <v>1284.519</v>
      </c>
      <c r="E52" s="36">
        <v>35927.716</v>
      </c>
      <c r="F52" s="36">
        <v>175863.122</v>
      </c>
      <c r="G52" s="35"/>
      <c r="H52" s="35"/>
      <c r="I52" s="35"/>
    </row>
    <row r="53" spans="1:9" ht="9" customHeight="1" x14ac:dyDescent="0.2">
      <c r="A53" s="33">
        <v>2017</v>
      </c>
      <c r="B53" s="34">
        <v>13</v>
      </c>
      <c r="C53" s="36">
        <v>964.41666666666697</v>
      </c>
      <c r="D53" s="36">
        <v>1160.086</v>
      </c>
      <c r="E53" s="36">
        <v>35778.678</v>
      </c>
      <c r="F53" s="36">
        <v>157289.198</v>
      </c>
      <c r="G53" s="35"/>
      <c r="H53" s="35"/>
      <c r="I53" s="35"/>
    </row>
    <row r="54" spans="1:9" ht="9" customHeight="1" x14ac:dyDescent="0.2">
      <c r="A54" s="33">
        <v>2018</v>
      </c>
      <c r="B54" s="34">
        <v>14</v>
      </c>
      <c r="C54" s="36">
        <v>1385.1666666666699</v>
      </c>
      <c r="D54" s="36">
        <v>1834.5840000000001</v>
      </c>
      <c r="E54" s="36">
        <v>47592.233999999997</v>
      </c>
      <c r="F54" s="36">
        <v>208308.568</v>
      </c>
      <c r="G54" s="35"/>
      <c r="H54" s="35"/>
      <c r="I54" s="35"/>
    </row>
    <row r="55" spans="1:9" ht="9" customHeight="1" x14ac:dyDescent="0.2">
      <c r="A55" s="33">
        <v>2019</v>
      </c>
      <c r="B55" s="34">
        <v>13</v>
      </c>
      <c r="C55" s="36">
        <v>1391.5</v>
      </c>
      <c r="D55" s="36">
        <v>1879.1010000000001</v>
      </c>
      <c r="E55" s="36">
        <v>49501.807999999997</v>
      </c>
      <c r="F55" s="36">
        <v>216819.995</v>
      </c>
      <c r="G55" s="35"/>
      <c r="H55" s="35"/>
      <c r="I55" s="35"/>
    </row>
    <row r="56" spans="1:9" ht="9" customHeight="1" x14ac:dyDescent="0.2">
      <c r="A56" s="33">
        <v>2020</v>
      </c>
      <c r="B56" s="34">
        <v>12</v>
      </c>
      <c r="C56" s="36">
        <v>1423.75</v>
      </c>
      <c r="D56" s="36">
        <v>1835.1020000000001</v>
      </c>
      <c r="E56" s="36">
        <v>50859.368999999999</v>
      </c>
      <c r="F56" s="36">
        <v>211521.52100000001</v>
      </c>
      <c r="G56" s="35"/>
      <c r="H56" s="35"/>
      <c r="I56" s="35"/>
    </row>
    <row r="57" spans="1:9" ht="9" customHeight="1" x14ac:dyDescent="0.2">
      <c r="A57" s="38"/>
      <c r="B57" s="34"/>
      <c r="C57" s="36"/>
      <c r="D57" s="36"/>
      <c r="E57" s="36"/>
      <c r="F57" s="36"/>
      <c r="G57" s="35"/>
      <c r="H57" s="35"/>
      <c r="I57" s="35"/>
    </row>
    <row r="58" spans="1:9" ht="9" customHeight="1" x14ac:dyDescent="0.2">
      <c r="A58" s="38">
        <v>2020</v>
      </c>
      <c r="B58" s="34"/>
      <c r="C58" s="36"/>
      <c r="D58" s="36"/>
      <c r="E58" s="36"/>
      <c r="F58" s="36"/>
      <c r="G58" s="35"/>
      <c r="H58" s="35"/>
      <c r="I58" s="35"/>
    </row>
    <row r="59" spans="1:9" ht="9" customHeight="1" x14ac:dyDescent="0.2">
      <c r="A59" s="33" t="s">
        <v>39</v>
      </c>
      <c r="B59" s="34">
        <v>12</v>
      </c>
      <c r="C59" s="36">
        <v>1424.3333333333301</v>
      </c>
      <c r="D59" s="36">
        <v>418.95299999999997</v>
      </c>
      <c r="E59" s="36">
        <v>12302.405000000001</v>
      </c>
      <c r="F59" s="36">
        <v>37324.894999999997</v>
      </c>
      <c r="G59" s="35"/>
      <c r="H59" s="35"/>
      <c r="I59" s="35"/>
    </row>
    <row r="60" spans="1:9" ht="9" customHeight="1" x14ac:dyDescent="0.2">
      <c r="A60" s="33" t="s">
        <v>40</v>
      </c>
      <c r="B60" s="34">
        <v>12</v>
      </c>
      <c r="C60" s="36">
        <v>1405</v>
      </c>
      <c r="D60" s="36">
        <v>467.02100000000002</v>
      </c>
      <c r="E60" s="36">
        <v>12242.615</v>
      </c>
      <c r="F60" s="36">
        <v>59848.027000000002</v>
      </c>
      <c r="G60" s="35"/>
      <c r="H60" s="35"/>
      <c r="I60" s="35"/>
    </row>
    <row r="61" spans="1:9" ht="9" customHeight="1" x14ac:dyDescent="0.2">
      <c r="A61" s="33" t="s">
        <v>41</v>
      </c>
      <c r="B61" s="34">
        <v>12</v>
      </c>
      <c r="C61" s="36">
        <v>1436</v>
      </c>
      <c r="D61" s="36">
        <v>501.423</v>
      </c>
      <c r="E61" s="36">
        <v>13066.096</v>
      </c>
      <c r="F61" s="36">
        <v>51404.307000000001</v>
      </c>
      <c r="G61" s="35"/>
      <c r="H61" s="35"/>
      <c r="I61" s="35"/>
    </row>
    <row r="62" spans="1:9" ht="9" customHeight="1" x14ac:dyDescent="0.2">
      <c r="A62" s="33" t="s">
        <v>42</v>
      </c>
      <c r="B62" s="34">
        <v>12</v>
      </c>
      <c r="C62" s="36">
        <v>1429.6666666666699</v>
      </c>
      <c r="D62" s="36">
        <v>447.70499999999998</v>
      </c>
      <c r="E62" s="36">
        <v>13248.253000000001</v>
      </c>
      <c r="F62" s="36">
        <v>62944.292000000001</v>
      </c>
      <c r="G62" s="35"/>
      <c r="H62" s="35"/>
      <c r="I62" s="35"/>
    </row>
    <row r="63" spans="1:9" ht="9" customHeight="1" x14ac:dyDescent="0.2">
      <c r="A63" s="33"/>
      <c r="B63" s="34"/>
      <c r="C63" s="36"/>
      <c r="D63" s="36"/>
      <c r="E63" s="36"/>
      <c r="F63" s="36"/>
      <c r="G63" s="35"/>
      <c r="H63" s="35"/>
      <c r="I63" s="35"/>
    </row>
    <row r="64" spans="1:9" ht="9" customHeight="1" x14ac:dyDescent="0.2">
      <c r="A64" s="38">
        <v>2021</v>
      </c>
      <c r="B64" s="34"/>
      <c r="C64" s="36"/>
      <c r="D64" s="36"/>
      <c r="E64" s="36"/>
      <c r="F64" s="36"/>
      <c r="G64" s="35"/>
      <c r="H64" s="35"/>
      <c r="I64" s="35"/>
    </row>
    <row r="65" spans="1:9" ht="9" customHeight="1" x14ac:dyDescent="0.2">
      <c r="A65" s="33" t="s">
        <v>39</v>
      </c>
      <c r="B65" s="34">
        <v>14</v>
      </c>
      <c r="C65" s="36">
        <v>1441.3333333333301</v>
      </c>
      <c r="D65" s="36">
        <v>414.54899999999998</v>
      </c>
      <c r="E65" s="36">
        <v>12688.022999999999</v>
      </c>
      <c r="F65" s="36">
        <v>29818.575000000001</v>
      </c>
      <c r="G65" s="35"/>
      <c r="H65" s="35"/>
      <c r="I65" s="35"/>
    </row>
    <row r="66" spans="1:9" ht="9" customHeight="1" x14ac:dyDescent="0.2">
      <c r="A66" s="33" t="s">
        <v>40</v>
      </c>
      <c r="B66" s="34"/>
      <c r="C66" s="36"/>
      <c r="D66" s="36"/>
      <c r="E66" s="36"/>
      <c r="F66" s="36"/>
      <c r="G66" s="35"/>
      <c r="H66" s="35"/>
      <c r="I66" s="35"/>
    </row>
    <row r="67" spans="1:9" ht="9" customHeight="1" x14ac:dyDescent="0.2">
      <c r="A67" s="33" t="s">
        <v>41</v>
      </c>
      <c r="B67" s="34"/>
      <c r="C67" s="36"/>
      <c r="D67" s="36"/>
      <c r="E67" s="36"/>
      <c r="F67" s="106"/>
      <c r="G67" s="35"/>
      <c r="H67" s="35"/>
    </row>
    <row r="68" spans="1:9" ht="9" customHeight="1" x14ac:dyDescent="0.2">
      <c r="A68" s="33" t="s">
        <v>42</v>
      </c>
      <c r="B68" s="34"/>
      <c r="C68" s="36"/>
      <c r="D68" s="36"/>
      <c r="E68" s="36"/>
      <c r="F68" s="36"/>
      <c r="G68" s="35"/>
      <c r="H68" s="35"/>
      <c r="I68" s="35"/>
    </row>
    <row r="69" spans="1:9" ht="11.25" x14ac:dyDescent="0.2">
      <c r="A69" s="31"/>
      <c r="B69" s="31" t="s">
        <v>2</v>
      </c>
      <c r="C69" s="32"/>
      <c r="D69" s="23"/>
      <c r="E69" s="23"/>
      <c r="F69" s="23"/>
      <c r="G69" s="35"/>
      <c r="H69" s="35"/>
      <c r="I69" s="35"/>
    </row>
    <row r="70" spans="1:9" ht="9" hidden="1" customHeight="1" x14ac:dyDescent="0.2">
      <c r="A70" s="33">
        <v>2012</v>
      </c>
      <c r="B70" s="34">
        <v>12</v>
      </c>
      <c r="C70" s="36">
        <v>571.66666666666697</v>
      </c>
      <c r="D70" s="36">
        <v>712.27299999999991</v>
      </c>
      <c r="E70" s="36">
        <v>15210.358</v>
      </c>
      <c r="F70" s="36">
        <v>59765.733</v>
      </c>
      <c r="G70" s="35"/>
      <c r="H70" s="35"/>
      <c r="I70" s="35"/>
    </row>
    <row r="71" spans="1:9" ht="9" customHeight="1" x14ac:dyDescent="0.2">
      <c r="A71" s="33">
        <v>2014</v>
      </c>
      <c r="B71" s="34">
        <v>12</v>
      </c>
      <c r="C71" s="36">
        <v>590.41666666666697</v>
      </c>
      <c r="D71" s="36">
        <v>771.29700000000003</v>
      </c>
      <c r="E71" s="36">
        <v>17261.582000000002</v>
      </c>
      <c r="F71" s="36">
        <v>66772.160000000003</v>
      </c>
      <c r="G71" s="35"/>
      <c r="H71" s="35"/>
      <c r="I71" s="35"/>
    </row>
    <row r="72" spans="1:9" ht="9" customHeight="1" x14ac:dyDescent="0.2">
      <c r="A72" s="33">
        <v>2015</v>
      </c>
      <c r="B72" s="34">
        <v>11</v>
      </c>
      <c r="C72" s="36">
        <v>509.16666666666703</v>
      </c>
      <c r="D72" s="36">
        <v>628.9190000000001</v>
      </c>
      <c r="E72" s="36">
        <v>15715.106</v>
      </c>
      <c r="F72" s="36">
        <v>56589.449000000001</v>
      </c>
      <c r="G72" s="35"/>
      <c r="H72" s="35"/>
      <c r="I72" s="35"/>
    </row>
    <row r="73" spans="1:9" ht="9" customHeight="1" x14ac:dyDescent="0.2">
      <c r="A73" s="33" t="s">
        <v>210</v>
      </c>
      <c r="B73" s="34">
        <v>8.9166666666666696</v>
      </c>
      <c r="C73" s="36">
        <v>431.08333333333297</v>
      </c>
      <c r="D73" s="36">
        <v>499.05399999999997</v>
      </c>
      <c r="E73" s="36">
        <v>12490.884</v>
      </c>
      <c r="F73" s="36">
        <v>47711.56</v>
      </c>
      <c r="G73" s="35"/>
      <c r="H73" s="35"/>
      <c r="I73" s="35"/>
    </row>
    <row r="74" spans="1:9" ht="9" customHeight="1" x14ac:dyDescent="0.2">
      <c r="A74" s="33">
        <v>2017</v>
      </c>
      <c r="B74" s="34">
        <v>8.5</v>
      </c>
      <c r="C74" s="36">
        <v>387.41666666666703</v>
      </c>
      <c r="D74" s="36">
        <v>436.565</v>
      </c>
      <c r="E74" s="36">
        <v>11618.793</v>
      </c>
      <c r="F74" s="36">
        <v>53459.618000000002</v>
      </c>
      <c r="G74" s="35"/>
      <c r="H74" s="35"/>
      <c r="I74" s="35"/>
    </row>
    <row r="75" spans="1:9" ht="9" customHeight="1" x14ac:dyDescent="0.2">
      <c r="A75" s="33">
        <v>2018</v>
      </c>
      <c r="B75" s="34">
        <v>6</v>
      </c>
      <c r="C75" s="36">
        <v>314.5</v>
      </c>
      <c r="D75" s="36">
        <v>327.23599999999999</v>
      </c>
      <c r="E75" s="36">
        <v>10886.714</v>
      </c>
      <c r="F75" s="36">
        <v>43564.053</v>
      </c>
      <c r="G75" s="35"/>
      <c r="H75" s="35"/>
      <c r="I75" s="35"/>
    </row>
    <row r="76" spans="1:9" ht="9" customHeight="1" x14ac:dyDescent="0.2">
      <c r="A76" s="33">
        <v>2019</v>
      </c>
      <c r="B76" s="34">
        <v>5</v>
      </c>
      <c r="C76" s="36">
        <v>295.66666666666703</v>
      </c>
      <c r="D76" s="36">
        <v>308.02300000000002</v>
      </c>
      <c r="E76" s="36">
        <v>10875.132</v>
      </c>
      <c r="F76" s="36">
        <v>46194.123</v>
      </c>
      <c r="G76" s="35"/>
      <c r="H76" s="35"/>
      <c r="I76" s="35"/>
    </row>
    <row r="77" spans="1:9" ht="9" customHeight="1" x14ac:dyDescent="0.2">
      <c r="A77" s="33">
        <v>2020</v>
      </c>
      <c r="B77" s="34">
        <v>5</v>
      </c>
      <c r="C77" s="36">
        <v>283.91666666666703</v>
      </c>
      <c r="D77" s="36">
        <v>319.10899999999998</v>
      </c>
      <c r="E77" s="36">
        <v>11208.922</v>
      </c>
      <c r="F77" s="36">
        <v>58440.125</v>
      </c>
      <c r="G77" s="35"/>
      <c r="H77" s="35"/>
      <c r="I77" s="35"/>
    </row>
    <row r="78" spans="1:9" ht="9" customHeight="1" x14ac:dyDescent="0.2">
      <c r="A78" s="37"/>
      <c r="B78" s="34"/>
      <c r="C78" s="36"/>
      <c r="D78" s="36"/>
      <c r="E78" s="36"/>
      <c r="F78" s="36"/>
      <c r="G78" s="35"/>
      <c r="H78" s="35"/>
      <c r="I78" s="35"/>
    </row>
    <row r="79" spans="1:9" ht="9" customHeight="1" x14ac:dyDescent="0.2">
      <c r="A79" s="38">
        <v>2020</v>
      </c>
      <c r="B79" s="34"/>
      <c r="C79" s="36"/>
      <c r="D79" s="36"/>
      <c r="E79" s="36"/>
      <c r="F79" s="36"/>
      <c r="G79" s="35"/>
      <c r="H79" s="35"/>
      <c r="I79" s="35"/>
    </row>
    <row r="80" spans="1:9" ht="9" customHeight="1" x14ac:dyDescent="0.2">
      <c r="A80" s="33" t="s">
        <v>39</v>
      </c>
      <c r="B80" s="34">
        <v>5</v>
      </c>
      <c r="C80" s="36">
        <v>289.66666666666703</v>
      </c>
      <c r="D80" s="36">
        <v>76.528000000000006</v>
      </c>
      <c r="E80" s="36">
        <v>2422.34</v>
      </c>
      <c r="F80" s="36">
        <v>8697.5239999999994</v>
      </c>
      <c r="G80" s="35"/>
      <c r="H80" s="35"/>
      <c r="I80" s="35"/>
    </row>
    <row r="81" spans="1:9" ht="9" customHeight="1" x14ac:dyDescent="0.2">
      <c r="A81" s="33" t="s">
        <v>40</v>
      </c>
      <c r="B81" s="34">
        <v>5</v>
      </c>
      <c r="C81" s="36">
        <v>285.66666666666703</v>
      </c>
      <c r="D81" s="36">
        <v>82.873000000000005</v>
      </c>
      <c r="E81" s="36">
        <v>3107.4670000000001</v>
      </c>
      <c r="F81" s="36">
        <v>15564.061</v>
      </c>
      <c r="G81" s="35"/>
      <c r="H81" s="35"/>
      <c r="I81" s="35"/>
    </row>
    <row r="82" spans="1:9" ht="9" customHeight="1" x14ac:dyDescent="0.2">
      <c r="A82" s="33" t="s">
        <v>41</v>
      </c>
      <c r="B82" s="34">
        <v>5</v>
      </c>
      <c r="C82" s="36">
        <v>281.33333333333337</v>
      </c>
      <c r="D82" s="36">
        <v>84.983999999999995</v>
      </c>
      <c r="E82" s="36">
        <v>2936.55</v>
      </c>
      <c r="F82" s="106">
        <v>16286.554</v>
      </c>
      <c r="G82" s="35"/>
      <c r="H82" s="35"/>
      <c r="I82" s="35"/>
    </row>
    <row r="83" spans="1:9" ht="9" customHeight="1" x14ac:dyDescent="0.2">
      <c r="A83" s="33" t="s">
        <v>42</v>
      </c>
      <c r="B83" s="34">
        <v>5</v>
      </c>
      <c r="C83" s="36">
        <v>279</v>
      </c>
      <c r="D83" s="36">
        <v>74.724000000000004</v>
      </c>
      <c r="E83" s="36">
        <v>2742.5650000000001</v>
      </c>
      <c r="F83" s="36">
        <v>17891.986000000001</v>
      </c>
      <c r="G83" s="35"/>
      <c r="H83" s="35"/>
      <c r="I83" s="35"/>
    </row>
    <row r="84" spans="1:9" ht="9" customHeight="1" x14ac:dyDescent="0.2">
      <c r="A84" s="33"/>
      <c r="B84" s="34"/>
      <c r="C84" s="36"/>
      <c r="D84" s="36"/>
      <c r="E84" s="36"/>
      <c r="F84" s="36"/>
      <c r="G84" s="35"/>
      <c r="H84" s="35"/>
      <c r="I84" s="35"/>
    </row>
    <row r="85" spans="1:9" ht="9" customHeight="1" x14ac:dyDescent="0.2">
      <c r="A85" s="38">
        <v>2021</v>
      </c>
      <c r="B85" s="34"/>
      <c r="C85" s="36"/>
      <c r="D85" s="36"/>
      <c r="E85" s="36"/>
      <c r="F85" s="36"/>
      <c r="G85" s="35"/>
      <c r="H85" s="35"/>
      <c r="I85" s="35"/>
    </row>
    <row r="86" spans="1:9" ht="9" customHeight="1" x14ac:dyDescent="0.2">
      <c r="A86" s="33" t="s">
        <v>39</v>
      </c>
      <c r="B86" s="34">
        <v>7</v>
      </c>
      <c r="C86" s="36">
        <v>318</v>
      </c>
      <c r="D86" s="36">
        <v>78.311999999999998</v>
      </c>
      <c r="E86" s="36">
        <v>2469.1779999999999</v>
      </c>
      <c r="F86" s="36">
        <v>7969.2950000000001</v>
      </c>
      <c r="G86" s="35"/>
      <c r="H86" s="35"/>
      <c r="I86" s="35"/>
    </row>
    <row r="87" spans="1:9" ht="9" customHeight="1" x14ac:dyDescent="0.2">
      <c r="A87" s="33" t="s">
        <v>40</v>
      </c>
      <c r="B87" s="34"/>
      <c r="C87" s="36"/>
      <c r="D87" s="36"/>
      <c r="E87" s="36"/>
      <c r="F87" s="36"/>
      <c r="G87" s="35"/>
      <c r="H87" s="35"/>
      <c r="I87" s="35"/>
    </row>
    <row r="88" spans="1:9" ht="9" customHeight="1" x14ac:dyDescent="0.2">
      <c r="A88" s="33" t="s">
        <v>41</v>
      </c>
      <c r="B88" s="34"/>
      <c r="C88" s="36"/>
      <c r="D88" s="36"/>
      <c r="E88" s="36"/>
      <c r="F88" s="106"/>
      <c r="G88" s="35"/>
      <c r="H88" s="35"/>
    </row>
    <row r="89" spans="1:9" ht="9" customHeight="1" x14ac:dyDescent="0.2">
      <c r="A89" s="33" t="s">
        <v>42</v>
      </c>
      <c r="B89" s="34"/>
      <c r="C89" s="36"/>
      <c r="D89" s="36"/>
      <c r="E89" s="36"/>
      <c r="F89" s="36"/>
      <c r="G89" s="35"/>
      <c r="H89" s="35"/>
      <c r="I89" s="35"/>
    </row>
    <row r="90" spans="1:9" ht="9" customHeight="1" x14ac:dyDescent="0.2">
      <c r="A90" s="40"/>
      <c r="B90" s="34"/>
      <c r="C90" s="36"/>
      <c r="D90" s="36"/>
      <c r="E90" s="36"/>
      <c r="F90" s="36"/>
      <c r="G90" s="35"/>
      <c r="H90" s="35"/>
      <c r="I90" s="35"/>
    </row>
    <row r="91" spans="1:9" ht="21.75" customHeight="1" x14ac:dyDescent="0.2">
      <c r="A91" s="32" t="s">
        <v>43</v>
      </c>
      <c r="B91" s="23"/>
      <c r="C91" s="23"/>
      <c r="D91" s="23"/>
      <c r="E91" s="23"/>
      <c r="F91" s="23"/>
      <c r="G91" s="35"/>
      <c r="H91" s="35"/>
      <c r="I91" s="35"/>
    </row>
    <row r="92" spans="1:9" ht="11.1" customHeight="1" x14ac:dyDescent="0.2">
      <c r="A92" s="178" t="s">
        <v>31</v>
      </c>
      <c r="B92" s="181" t="s">
        <v>32</v>
      </c>
      <c r="C92" s="181" t="s">
        <v>33</v>
      </c>
      <c r="D92" s="181" t="s">
        <v>34</v>
      </c>
      <c r="E92" s="183" t="s">
        <v>35</v>
      </c>
      <c r="F92" s="183" t="s">
        <v>214</v>
      </c>
      <c r="G92" s="35"/>
      <c r="H92" s="35"/>
      <c r="I92" s="35"/>
    </row>
    <row r="93" spans="1:9" ht="11.1" customHeight="1" x14ac:dyDescent="0.2">
      <c r="A93" s="179"/>
      <c r="B93" s="182"/>
      <c r="C93" s="182"/>
      <c r="D93" s="182"/>
      <c r="E93" s="184"/>
      <c r="F93" s="184"/>
      <c r="G93" s="35"/>
      <c r="H93" s="35"/>
      <c r="I93" s="35"/>
    </row>
    <row r="94" spans="1:9" ht="12" customHeight="1" x14ac:dyDescent="0.2">
      <c r="A94" s="179"/>
      <c r="B94" s="182"/>
      <c r="C94" s="182"/>
      <c r="D94" s="182"/>
      <c r="E94" s="184"/>
      <c r="F94" s="185"/>
      <c r="G94" s="35"/>
      <c r="H94" s="35"/>
      <c r="I94" s="35"/>
    </row>
    <row r="95" spans="1:9" ht="11.1" customHeight="1" x14ac:dyDescent="0.2">
      <c r="A95" s="180"/>
      <c r="B95" s="27" t="s">
        <v>36</v>
      </c>
      <c r="C95" s="27"/>
      <c r="D95" s="28" t="s">
        <v>37</v>
      </c>
      <c r="E95" s="29" t="s">
        <v>38</v>
      </c>
      <c r="F95" s="30"/>
      <c r="G95" s="35"/>
      <c r="H95" s="35"/>
      <c r="I95" s="35"/>
    </row>
    <row r="96" spans="1:9" ht="17.45" customHeight="1" x14ac:dyDescent="0.2">
      <c r="A96" s="31"/>
      <c r="B96" s="31" t="s">
        <v>0</v>
      </c>
      <c r="C96" s="32"/>
      <c r="D96" s="23"/>
      <c r="E96" s="23"/>
      <c r="F96" s="23"/>
      <c r="G96" s="35"/>
      <c r="H96" s="35"/>
      <c r="I96" s="35"/>
    </row>
    <row r="97" spans="1:9" ht="9" hidden="1" customHeight="1" x14ac:dyDescent="0.2">
      <c r="A97" s="33">
        <v>2012</v>
      </c>
      <c r="B97" s="34">
        <v>16</v>
      </c>
      <c r="C97" s="36">
        <v>682.75</v>
      </c>
      <c r="D97" s="36">
        <v>973.78399999999999</v>
      </c>
      <c r="E97" s="36">
        <v>17664.66</v>
      </c>
      <c r="F97" s="36">
        <v>97177.462</v>
      </c>
      <c r="G97" s="35"/>
      <c r="H97" s="35"/>
      <c r="I97" s="35"/>
    </row>
    <row r="98" spans="1:9" ht="9" customHeight="1" x14ac:dyDescent="0.2">
      <c r="A98" s="33">
        <v>2014</v>
      </c>
      <c r="B98" s="34">
        <v>14.75</v>
      </c>
      <c r="C98" s="36">
        <v>524.16666666666697</v>
      </c>
      <c r="D98" s="36">
        <v>689.49800000000005</v>
      </c>
      <c r="E98" s="36">
        <v>14405.289000000001</v>
      </c>
      <c r="F98" s="36">
        <v>65988.506999999998</v>
      </c>
      <c r="G98" s="35"/>
      <c r="H98" s="35"/>
      <c r="I98" s="35"/>
    </row>
    <row r="99" spans="1:9" ht="9" customHeight="1" x14ac:dyDescent="0.2">
      <c r="A99" s="33">
        <v>2015</v>
      </c>
      <c r="B99" s="34">
        <v>13</v>
      </c>
      <c r="C99" s="36">
        <v>478.75</v>
      </c>
      <c r="D99" s="36">
        <v>591.44800000000009</v>
      </c>
      <c r="E99" s="36">
        <v>12690.82</v>
      </c>
      <c r="F99" s="36">
        <v>52767.917000000001</v>
      </c>
      <c r="G99" s="35"/>
      <c r="H99" s="35"/>
      <c r="I99" s="35"/>
    </row>
    <row r="100" spans="1:9" ht="9" customHeight="1" x14ac:dyDescent="0.2">
      <c r="A100" s="33" t="s">
        <v>210</v>
      </c>
      <c r="B100" s="34">
        <v>12</v>
      </c>
      <c r="C100" s="36">
        <v>462.66666666666703</v>
      </c>
      <c r="D100" s="36">
        <v>587.26300000000003</v>
      </c>
      <c r="E100" s="36">
        <v>13049.674000000001</v>
      </c>
      <c r="F100" s="36">
        <v>47723.625999999997</v>
      </c>
      <c r="G100" s="35"/>
      <c r="H100" s="35"/>
      <c r="I100" s="35"/>
    </row>
    <row r="101" spans="1:9" ht="9" customHeight="1" x14ac:dyDescent="0.2">
      <c r="A101" s="33">
        <v>2017</v>
      </c>
      <c r="B101" s="34">
        <v>13</v>
      </c>
      <c r="C101" s="36">
        <v>489.41666666666703</v>
      </c>
      <c r="D101" s="36">
        <v>624.60799999999995</v>
      </c>
      <c r="E101" s="36">
        <v>13776.894</v>
      </c>
      <c r="F101" s="36">
        <v>49990.425000000003</v>
      </c>
      <c r="G101" s="35"/>
      <c r="H101" s="35"/>
      <c r="I101" s="35"/>
    </row>
    <row r="102" spans="1:9" ht="9" customHeight="1" x14ac:dyDescent="0.2">
      <c r="A102" s="33">
        <v>2018</v>
      </c>
      <c r="B102" s="34">
        <v>12.5833333333333</v>
      </c>
      <c r="C102" s="36">
        <v>495.08333333333297</v>
      </c>
      <c r="D102" s="36">
        <v>616.25</v>
      </c>
      <c r="E102" s="36">
        <v>15728.709000000001</v>
      </c>
      <c r="F102" s="36">
        <v>55933.328999999998</v>
      </c>
      <c r="G102" s="35"/>
      <c r="H102" s="35"/>
      <c r="I102" s="35"/>
    </row>
    <row r="103" spans="1:9" ht="9" customHeight="1" x14ac:dyDescent="0.2">
      <c r="A103" s="33">
        <v>2019</v>
      </c>
      <c r="B103" s="34">
        <v>10.5</v>
      </c>
      <c r="C103" s="36">
        <v>420.25</v>
      </c>
      <c r="D103" s="36">
        <v>507.49</v>
      </c>
      <c r="E103" s="36">
        <v>13013.23</v>
      </c>
      <c r="F103" s="36">
        <v>47655.527999999998</v>
      </c>
      <c r="G103" s="35"/>
      <c r="H103" s="35"/>
      <c r="I103" s="35"/>
    </row>
    <row r="104" spans="1:9" ht="9" customHeight="1" x14ac:dyDescent="0.2">
      <c r="A104" s="33">
        <v>2020</v>
      </c>
      <c r="B104" s="34">
        <v>10</v>
      </c>
      <c r="C104" s="36">
        <v>382.41666666666703</v>
      </c>
      <c r="D104" s="36">
        <v>436.904</v>
      </c>
      <c r="E104" s="36">
        <v>11723.404</v>
      </c>
      <c r="F104" s="36">
        <v>38932.459000000003</v>
      </c>
      <c r="G104" s="35"/>
      <c r="H104" s="35"/>
      <c r="I104" s="35"/>
    </row>
    <row r="105" spans="1:9" ht="9" customHeight="1" x14ac:dyDescent="0.2">
      <c r="A105" s="37"/>
      <c r="B105" s="34"/>
      <c r="C105" s="34"/>
      <c r="D105" s="34"/>
      <c r="E105" s="34"/>
      <c r="F105" s="34"/>
      <c r="G105" s="35"/>
      <c r="H105" s="35"/>
      <c r="I105" s="35"/>
    </row>
    <row r="106" spans="1:9" ht="9" customHeight="1" x14ac:dyDescent="0.2">
      <c r="A106" s="38">
        <v>2020</v>
      </c>
      <c r="B106" s="34"/>
      <c r="C106" s="36"/>
      <c r="D106" s="36"/>
      <c r="E106" s="36"/>
      <c r="F106" s="36"/>
      <c r="G106" s="35"/>
      <c r="H106" s="35"/>
      <c r="I106" s="35"/>
    </row>
    <row r="107" spans="1:9" ht="9" customHeight="1" x14ac:dyDescent="0.2">
      <c r="A107" s="33" t="s">
        <v>39</v>
      </c>
      <c r="B107" s="34">
        <v>10</v>
      </c>
      <c r="C107" s="36">
        <v>370.33333333333297</v>
      </c>
      <c r="D107" s="36">
        <v>95.823999999999998</v>
      </c>
      <c r="E107" s="36">
        <v>2586.19</v>
      </c>
      <c r="F107" s="36">
        <v>6807.415</v>
      </c>
      <c r="G107" s="35"/>
      <c r="H107" s="35"/>
      <c r="I107" s="35"/>
    </row>
    <row r="108" spans="1:9" ht="9" customHeight="1" x14ac:dyDescent="0.2">
      <c r="A108" s="33" t="s">
        <v>40</v>
      </c>
      <c r="B108" s="34">
        <v>10</v>
      </c>
      <c r="C108" s="36">
        <v>378</v>
      </c>
      <c r="D108" s="36">
        <v>111.65900000000001</v>
      </c>
      <c r="E108" s="36">
        <v>2761.5549999999998</v>
      </c>
      <c r="F108" s="36">
        <v>9628.4410000000007</v>
      </c>
      <c r="G108" s="35"/>
      <c r="H108" s="35"/>
      <c r="I108" s="35"/>
    </row>
    <row r="109" spans="1:9" ht="9" customHeight="1" x14ac:dyDescent="0.2">
      <c r="A109" s="33" t="s">
        <v>41</v>
      </c>
      <c r="B109" s="34">
        <v>10</v>
      </c>
      <c r="C109" s="36">
        <v>392.66666666666663</v>
      </c>
      <c r="D109" s="36">
        <v>120.157</v>
      </c>
      <c r="E109" s="36">
        <v>3158.989</v>
      </c>
      <c r="F109" s="36">
        <v>11039.242</v>
      </c>
      <c r="G109" s="35"/>
      <c r="H109" s="35"/>
      <c r="I109" s="35"/>
    </row>
    <row r="110" spans="1:9" ht="9" customHeight="1" x14ac:dyDescent="0.2">
      <c r="A110" s="33" t="s">
        <v>42</v>
      </c>
      <c r="B110" s="34">
        <v>10</v>
      </c>
      <c r="C110" s="36">
        <v>388.66666666666703</v>
      </c>
      <c r="D110" s="36">
        <v>109.264</v>
      </c>
      <c r="E110" s="36">
        <v>3216.67</v>
      </c>
      <c r="F110" s="36">
        <v>11457.361000000001</v>
      </c>
      <c r="G110" s="35"/>
      <c r="H110" s="35"/>
      <c r="I110" s="35"/>
    </row>
    <row r="111" spans="1:9" ht="9" customHeight="1" x14ac:dyDescent="0.2">
      <c r="A111" s="33"/>
      <c r="B111" s="34"/>
      <c r="C111" s="36"/>
      <c r="D111" s="36"/>
      <c r="E111" s="36"/>
      <c r="F111" s="36"/>
      <c r="G111" s="35"/>
      <c r="H111" s="35"/>
      <c r="I111" s="35"/>
    </row>
    <row r="112" spans="1:9" ht="9" customHeight="1" x14ac:dyDescent="0.2">
      <c r="A112" s="38">
        <v>2021</v>
      </c>
      <c r="B112" s="34"/>
      <c r="C112" s="36"/>
      <c r="D112" s="36"/>
      <c r="E112" s="36"/>
      <c r="F112" s="36"/>
      <c r="G112" s="35"/>
      <c r="H112" s="35"/>
      <c r="I112" s="35"/>
    </row>
    <row r="113" spans="1:12" ht="9" customHeight="1" x14ac:dyDescent="0.2">
      <c r="A113" s="33" t="s">
        <v>39</v>
      </c>
      <c r="B113" s="34">
        <v>11</v>
      </c>
      <c r="C113" s="36">
        <v>388</v>
      </c>
      <c r="D113" s="36">
        <v>83.349000000000004</v>
      </c>
      <c r="E113" s="36">
        <v>2652.442</v>
      </c>
      <c r="F113" s="36">
        <v>5857.259</v>
      </c>
      <c r="G113" s="35"/>
      <c r="H113" s="35"/>
      <c r="I113" s="35"/>
      <c r="J113" s="39"/>
      <c r="K113" s="39"/>
      <c r="L113" s="39"/>
    </row>
    <row r="114" spans="1:12" ht="9" customHeight="1" x14ac:dyDescent="0.2">
      <c r="A114" s="33" t="s">
        <v>40</v>
      </c>
      <c r="B114" s="34"/>
      <c r="C114" s="36"/>
      <c r="D114" s="36"/>
      <c r="E114" s="36"/>
      <c r="F114" s="36"/>
      <c r="G114" s="35"/>
      <c r="H114" s="35"/>
      <c r="I114" s="35"/>
      <c r="J114" s="39"/>
      <c r="K114" s="39"/>
      <c r="L114" s="39"/>
    </row>
    <row r="115" spans="1:12" ht="9" customHeight="1" x14ac:dyDescent="0.2">
      <c r="A115" s="33" t="s">
        <v>41</v>
      </c>
      <c r="B115" s="34"/>
      <c r="C115" s="36"/>
      <c r="D115" s="36"/>
      <c r="E115" s="36"/>
      <c r="F115" s="106"/>
      <c r="G115" s="35"/>
      <c r="H115" s="35"/>
      <c r="I115" s="39"/>
      <c r="J115" s="39"/>
      <c r="K115" s="39"/>
    </row>
    <row r="116" spans="1:12" ht="9" customHeight="1" x14ac:dyDescent="0.2">
      <c r="A116" s="33" t="s">
        <v>42</v>
      </c>
      <c r="B116" s="34"/>
      <c r="C116" s="36"/>
      <c r="D116" s="36"/>
      <c r="E116" s="36"/>
      <c r="F116" s="36"/>
      <c r="G116" s="35"/>
      <c r="H116" s="35"/>
      <c r="I116" s="35"/>
    </row>
    <row r="117" spans="1:12" ht="17.45" customHeight="1" x14ac:dyDescent="0.2">
      <c r="A117" s="31"/>
      <c r="B117" s="31" t="s">
        <v>6</v>
      </c>
      <c r="C117" s="32"/>
      <c r="D117" s="23"/>
      <c r="E117" s="23"/>
      <c r="F117" s="23"/>
      <c r="G117" s="35"/>
      <c r="H117" s="35"/>
      <c r="I117" s="35"/>
    </row>
    <row r="118" spans="1:12" ht="8.25" hidden="1" customHeight="1" x14ac:dyDescent="0.2">
      <c r="A118" s="33">
        <v>2012</v>
      </c>
      <c r="B118" s="34">
        <v>12.75</v>
      </c>
      <c r="C118" s="36">
        <v>771.83333333333303</v>
      </c>
      <c r="D118" s="36">
        <v>972.45799999999997</v>
      </c>
      <c r="E118" s="36">
        <v>23000.103000000003</v>
      </c>
      <c r="F118" s="36">
        <v>89573.682000000001</v>
      </c>
      <c r="G118" s="35"/>
      <c r="H118" s="35"/>
      <c r="I118" s="35"/>
    </row>
    <row r="119" spans="1:12" ht="8.25" customHeight="1" x14ac:dyDescent="0.2">
      <c r="A119" s="33">
        <v>2014</v>
      </c>
      <c r="B119" s="34">
        <v>10.75</v>
      </c>
      <c r="C119" s="36">
        <v>499.08333333333303</v>
      </c>
      <c r="D119" s="36">
        <v>691.41499999999996</v>
      </c>
      <c r="E119" s="36">
        <v>14250.096</v>
      </c>
      <c r="F119" s="36">
        <v>43224.096000000005</v>
      </c>
      <c r="G119" s="35"/>
      <c r="H119" s="35"/>
      <c r="I119" s="35"/>
    </row>
    <row r="120" spans="1:12" ht="8.25" customHeight="1" x14ac:dyDescent="0.2">
      <c r="A120" s="33">
        <v>2015</v>
      </c>
      <c r="B120" s="34">
        <v>11.75</v>
      </c>
      <c r="C120" s="36">
        <v>510.08333333333303</v>
      </c>
      <c r="D120" s="36">
        <v>716.84300000000007</v>
      </c>
      <c r="E120" s="36">
        <v>15450.703</v>
      </c>
      <c r="F120" s="36">
        <v>55960.817999999999</v>
      </c>
      <c r="G120" s="35"/>
      <c r="H120" s="35"/>
      <c r="I120" s="35"/>
    </row>
    <row r="121" spans="1:12" ht="9" customHeight="1" x14ac:dyDescent="0.2">
      <c r="A121" s="33" t="s">
        <v>210</v>
      </c>
      <c r="B121" s="34">
        <v>11</v>
      </c>
      <c r="C121" s="36">
        <v>488.08333333333297</v>
      </c>
      <c r="D121" s="36">
        <v>724.45299999999997</v>
      </c>
      <c r="E121" s="36">
        <v>15584.88</v>
      </c>
      <c r="F121" s="36">
        <v>55856.656999999999</v>
      </c>
      <c r="G121" s="35"/>
      <c r="H121" s="35"/>
      <c r="I121" s="35"/>
    </row>
    <row r="122" spans="1:12" ht="9" customHeight="1" x14ac:dyDescent="0.2">
      <c r="A122" s="33">
        <v>2017</v>
      </c>
      <c r="B122" s="34">
        <v>9.5</v>
      </c>
      <c r="C122" s="36">
        <v>439.33333333333297</v>
      </c>
      <c r="D122" s="36">
        <v>634.88699999999994</v>
      </c>
      <c r="E122" s="36">
        <v>14379.945</v>
      </c>
      <c r="F122" s="36">
        <v>54126.917000000001</v>
      </c>
      <c r="G122" s="35"/>
      <c r="H122" s="35"/>
      <c r="I122" s="35"/>
    </row>
    <row r="123" spans="1:12" ht="9" customHeight="1" x14ac:dyDescent="0.2">
      <c r="A123" s="33">
        <v>2018</v>
      </c>
      <c r="B123" s="34">
        <v>9</v>
      </c>
      <c r="C123" s="36">
        <v>425.25</v>
      </c>
      <c r="D123" s="36">
        <v>583.11199999999997</v>
      </c>
      <c r="E123" s="36">
        <v>14052.460999999999</v>
      </c>
      <c r="F123" s="36">
        <v>53370.345999999998</v>
      </c>
      <c r="G123" s="35"/>
      <c r="H123" s="35"/>
      <c r="I123" s="35"/>
    </row>
    <row r="124" spans="1:12" ht="9" customHeight="1" x14ac:dyDescent="0.2">
      <c r="A124" s="33">
        <v>2019</v>
      </c>
      <c r="B124" s="34">
        <v>9</v>
      </c>
      <c r="C124" s="36">
        <v>427.75</v>
      </c>
      <c r="D124" s="36">
        <v>553.84</v>
      </c>
      <c r="E124" s="36">
        <v>13115.914000000001</v>
      </c>
      <c r="F124" s="36">
        <v>48314.512999999999</v>
      </c>
      <c r="G124" s="35"/>
      <c r="H124" s="35"/>
      <c r="I124" s="35"/>
    </row>
    <row r="125" spans="1:12" ht="9" customHeight="1" x14ac:dyDescent="0.2">
      <c r="A125" s="33">
        <v>2020</v>
      </c>
      <c r="B125" s="34">
        <v>9</v>
      </c>
      <c r="C125" s="36">
        <v>419.83333333333297</v>
      </c>
      <c r="D125" s="36">
        <v>531.10299999999995</v>
      </c>
      <c r="E125" s="36">
        <v>12869.546</v>
      </c>
      <c r="F125" s="36">
        <v>52239.440999999999</v>
      </c>
      <c r="G125" s="35"/>
      <c r="H125" s="35"/>
      <c r="I125" s="35"/>
    </row>
    <row r="126" spans="1:12" ht="9" customHeight="1" x14ac:dyDescent="0.2">
      <c r="A126" s="37"/>
      <c r="B126" s="34"/>
      <c r="C126" s="36"/>
      <c r="D126" s="36"/>
      <c r="E126" s="36"/>
      <c r="F126" s="36"/>
      <c r="G126" s="35"/>
      <c r="H126" s="35"/>
      <c r="I126" s="35"/>
    </row>
    <row r="127" spans="1:12" ht="9" customHeight="1" x14ac:dyDescent="0.2">
      <c r="A127" s="38">
        <v>2020</v>
      </c>
      <c r="B127" s="34"/>
      <c r="C127" s="36"/>
      <c r="D127" s="36"/>
      <c r="E127" s="36"/>
      <c r="F127" s="36"/>
      <c r="G127" s="35"/>
      <c r="H127" s="35"/>
      <c r="I127" s="35"/>
    </row>
    <row r="128" spans="1:12" ht="9" customHeight="1" x14ac:dyDescent="0.2">
      <c r="A128" s="33" t="s">
        <v>39</v>
      </c>
      <c r="B128" s="34">
        <v>9</v>
      </c>
      <c r="C128" s="36">
        <v>428</v>
      </c>
      <c r="D128" s="36">
        <v>131.66999999999999</v>
      </c>
      <c r="E128" s="36">
        <v>3169.7460000000001</v>
      </c>
      <c r="F128" s="36">
        <v>11177.761</v>
      </c>
      <c r="G128" s="35"/>
      <c r="H128" s="35"/>
      <c r="I128" s="35"/>
    </row>
    <row r="129" spans="1:9" ht="9" customHeight="1" x14ac:dyDescent="0.2">
      <c r="A129" s="33" t="s">
        <v>40</v>
      </c>
      <c r="B129" s="34">
        <v>9</v>
      </c>
      <c r="C129" s="36">
        <v>419.33333333333297</v>
      </c>
      <c r="D129" s="36">
        <v>126.35299999999999</v>
      </c>
      <c r="E129" s="36">
        <v>2933.0129999999999</v>
      </c>
      <c r="F129" s="36">
        <v>11640.753000000001</v>
      </c>
      <c r="G129" s="35"/>
      <c r="H129" s="35"/>
      <c r="I129" s="35"/>
    </row>
    <row r="130" spans="1:9" ht="9" customHeight="1" x14ac:dyDescent="0.2">
      <c r="A130" s="33" t="s">
        <v>41</v>
      </c>
      <c r="B130" s="34">
        <v>9</v>
      </c>
      <c r="C130" s="36">
        <v>420.33333333333331</v>
      </c>
      <c r="D130" s="36">
        <v>136.33699999999999</v>
      </c>
      <c r="E130" s="36">
        <v>3140.1770000000001</v>
      </c>
      <c r="F130" s="36">
        <v>12021.427</v>
      </c>
      <c r="G130" s="35"/>
      <c r="H130" s="35"/>
      <c r="I130" s="35"/>
    </row>
    <row r="131" spans="1:9" ht="9" customHeight="1" x14ac:dyDescent="0.2">
      <c r="A131" s="33" t="s">
        <v>42</v>
      </c>
      <c r="B131" s="34">
        <v>9</v>
      </c>
      <c r="C131" s="36">
        <v>411.66666666666703</v>
      </c>
      <c r="D131" s="36">
        <v>136.74299999999999</v>
      </c>
      <c r="E131" s="36">
        <v>3626.61</v>
      </c>
      <c r="F131" s="36">
        <v>17399.5</v>
      </c>
      <c r="G131" s="35"/>
      <c r="H131" s="35"/>
      <c r="I131" s="35"/>
    </row>
    <row r="132" spans="1:9" ht="9" customHeight="1" x14ac:dyDescent="0.2">
      <c r="A132" s="33"/>
      <c r="B132" s="34"/>
      <c r="C132" s="36"/>
      <c r="D132" s="36"/>
      <c r="E132" s="36"/>
      <c r="F132" s="36"/>
      <c r="G132" s="35"/>
      <c r="H132" s="35"/>
      <c r="I132" s="35"/>
    </row>
    <row r="133" spans="1:9" ht="9" customHeight="1" x14ac:dyDescent="0.2">
      <c r="A133" s="38">
        <v>2021</v>
      </c>
      <c r="B133" s="34"/>
      <c r="C133" s="36"/>
      <c r="D133" s="36"/>
      <c r="E133" s="36"/>
      <c r="F133" s="36"/>
      <c r="G133" s="35"/>
      <c r="H133" s="35"/>
      <c r="I133" s="35"/>
    </row>
    <row r="134" spans="1:9" ht="9" customHeight="1" x14ac:dyDescent="0.2">
      <c r="A134" s="33" t="s">
        <v>39</v>
      </c>
      <c r="B134" s="34">
        <v>10</v>
      </c>
      <c r="C134" s="36">
        <v>421.66666666666703</v>
      </c>
      <c r="D134" s="36">
        <v>131.20699999999999</v>
      </c>
      <c r="E134" s="36">
        <v>3017.2260000000001</v>
      </c>
      <c r="F134" s="36">
        <v>8500.0660000000007</v>
      </c>
      <c r="G134" s="35"/>
      <c r="H134" s="35"/>
      <c r="I134" s="35"/>
    </row>
    <row r="135" spans="1:9" ht="9" customHeight="1" x14ac:dyDescent="0.2">
      <c r="A135" s="33" t="s">
        <v>40</v>
      </c>
      <c r="B135" s="34"/>
      <c r="C135" s="36"/>
      <c r="D135" s="36"/>
      <c r="E135" s="36"/>
      <c r="F135" s="36"/>
      <c r="G135" s="35"/>
      <c r="H135" s="35"/>
      <c r="I135" s="35"/>
    </row>
    <row r="136" spans="1:9" ht="9" customHeight="1" x14ac:dyDescent="0.2">
      <c r="A136" s="33" t="s">
        <v>41</v>
      </c>
      <c r="B136" s="34"/>
      <c r="C136" s="36"/>
      <c r="D136" s="36"/>
      <c r="E136" s="36"/>
      <c r="F136" s="106"/>
      <c r="G136" s="35"/>
      <c r="H136" s="35"/>
    </row>
    <row r="137" spans="1:9" ht="9" customHeight="1" x14ac:dyDescent="0.2">
      <c r="A137" s="33" t="s">
        <v>42</v>
      </c>
      <c r="B137" s="34"/>
      <c r="C137" s="36"/>
      <c r="D137" s="36"/>
      <c r="E137" s="36"/>
      <c r="F137" s="36"/>
      <c r="G137" s="35"/>
      <c r="H137" s="35"/>
      <c r="I137" s="35"/>
    </row>
    <row r="138" spans="1:9" ht="17.45" customHeight="1" x14ac:dyDescent="0.2">
      <c r="A138" s="31"/>
      <c r="B138" s="31" t="s">
        <v>20</v>
      </c>
      <c r="C138" s="32"/>
      <c r="D138" s="23"/>
      <c r="E138" s="23"/>
      <c r="F138" s="23"/>
      <c r="G138" s="35"/>
      <c r="H138" s="35"/>
      <c r="I138" s="35"/>
    </row>
    <row r="139" spans="1:9" ht="9" hidden="1" customHeight="1" x14ac:dyDescent="0.2">
      <c r="A139" s="33">
        <v>2012</v>
      </c>
      <c r="B139" s="34">
        <v>29.1666666666667</v>
      </c>
      <c r="C139" s="36">
        <v>1221.666666666667</v>
      </c>
      <c r="D139" s="36">
        <v>1594.395</v>
      </c>
      <c r="E139" s="36">
        <v>31917.288</v>
      </c>
      <c r="F139" s="36">
        <v>118276.399</v>
      </c>
      <c r="G139" s="35"/>
      <c r="H139" s="35"/>
      <c r="I139" s="35"/>
    </row>
    <row r="140" spans="1:9" ht="9" customHeight="1" x14ac:dyDescent="0.2">
      <c r="A140" s="33">
        <v>2014</v>
      </c>
      <c r="B140" s="34">
        <v>31.25</v>
      </c>
      <c r="C140" s="36">
        <v>1202.25</v>
      </c>
      <c r="D140" s="36">
        <v>1576.3879999999999</v>
      </c>
      <c r="E140" s="36">
        <v>34002.122000000003</v>
      </c>
      <c r="F140" s="36">
        <v>167550.22</v>
      </c>
      <c r="G140" s="35"/>
      <c r="H140" s="35"/>
      <c r="I140" s="35"/>
    </row>
    <row r="141" spans="1:9" ht="9" customHeight="1" x14ac:dyDescent="0.2">
      <c r="A141" s="33">
        <v>2015</v>
      </c>
      <c r="B141" s="34">
        <v>30.0833333333333</v>
      </c>
      <c r="C141" s="36">
        <v>1167.5</v>
      </c>
      <c r="D141" s="36">
        <v>1494.798</v>
      </c>
      <c r="E141" s="36">
        <v>34130.982000000004</v>
      </c>
      <c r="F141" s="36">
        <v>167977.71100000001</v>
      </c>
      <c r="G141" s="35"/>
      <c r="H141" s="35"/>
      <c r="I141" s="35"/>
    </row>
    <row r="142" spans="1:9" ht="9" customHeight="1" x14ac:dyDescent="0.2">
      <c r="A142" s="33" t="s">
        <v>210</v>
      </c>
      <c r="B142" s="34">
        <v>28.9166666666667</v>
      </c>
      <c r="C142" s="36">
        <v>1108.5833333333301</v>
      </c>
      <c r="D142" s="36">
        <v>1402.76</v>
      </c>
      <c r="E142" s="36">
        <v>32837.125</v>
      </c>
      <c r="F142" s="36">
        <v>173254.08600000001</v>
      </c>
      <c r="G142" s="35"/>
      <c r="H142" s="35"/>
      <c r="I142" s="35"/>
    </row>
    <row r="143" spans="1:9" ht="9" customHeight="1" x14ac:dyDescent="0.2">
      <c r="A143" s="33">
        <v>2017</v>
      </c>
      <c r="B143" s="34">
        <v>30.1666666666667</v>
      </c>
      <c r="C143" s="36">
        <v>1155.9166666666699</v>
      </c>
      <c r="D143" s="36">
        <v>1422.4760000000001</v>
      </c>
      <c r="E143" s="36">
        <v>34417.841999999997</v>
      </c>
      <c r="F143" s="36">
        <v>182148.79300000001</v>
      </c>
      <c r="G143" s="35"/>
      <c r="H143" s="35"/>
      <c r="I143" s="35"/>
    </row>
    <row r="144" spans="1:9" ht="9" customHeight="1" x14ac:dyDescent="0.2">
      <c r="A144" s="33">
        <v>2018</v>
      </c>
      <c r="B144" s="34">
        <v>28.25</v>
      </c>
      <c r="C144" s="36">
        <v>1105.3333333333301</v>
      </c>
      <c r="D144" s="36">
        <v>1340.4970000000001</v>
      </c>
      <c r="E144" s="36">
        <v>35169.281000000003</v>
      </c>
      <c r="F144" s="36">
        <v>198773.57399999999</v>
      </c>
      <c r="G144" s="35"/>
      <c r="H144" s="35"/>
      <c r="I144" s="35"/>
    </row>
    <row r="145" spans="1:9" ht="9" customHeight="1" x14ac:dyDescent="0.2">
      <c r="A145" s="33">
        <v>2019</v>
      </c>
      <c r="B145" s="34">
        <v>27</v>
      </c>
      <c r="C145" s="36">
        <v>1139.1666666666699</v>
      </c>
      <c r="D145" s="36">
        <v>1342.874</v>
      </c>
      <c r="E145" s="36">
        <v>38515.919999999998</v>
      </c>
      <c r="F145" s="36">
        <v>203572.39499999999</v>
      </c>
      <c r="G145" s="35"/>
      <c r="H145" s="35"/>
      <c r="I145" s="35"/>
    </row>
    <row r="146" spans="1:9" ht="9" customHeight="1" x14ac:dyDescent="0.2">
      <c r="A146" s="33">
        <v>2020</v>
      </c>
      <c r="B146" s="34">
        <v>29</v>
      </c>
      <c r="C146" s="36">
        <v>1133</v>
      </c>
      <c r="D146" s="36">
        <v>1437.3440000000001</v>
      </c>
      <c r="E146" s="36">
        <v>39053.718000000001</v>
      </c>
      <c r="F146" s="36">
        <v>186242.101</v>
      </c>
      <c r="G146" s="35"/>
      <c r="H146" s="35"/>
      <c r="I146" s="35"/>
    </row>
    <row r="147" spans="1:9" ht="9" customHeight="1" x14ac:dyDescent="0.2">
      <c r="A147" s="38"/>
      <c r="B147" s="34"/>
      <c r="C147" s="36"/>
      <c r="D147" s="36"/>
      <c r="E147" s="36"/>
      <c r="F147" s="36"/>
      <c r="G147" s="35"/>
      <c r="H147" s="35"/>
      <c r="I147" s="35"/>
    </row>
    <row r="148" spans="1:9" ht="9" customHeight="1" x14ac:dyDescent="0.2">
      <c r="A148" s="38">
        <v>2020</v>
      </c>
      <c r="B148" s="34"/>
      <c r="C148" s="36"/>
      <c r="D148" s="36"/>
      <c r="E148" s="36"/>
      <c r="F148" s="36"/>
      <c r="G148" s="35"/>
      <c r="H148" s="35"/>
      <c r="I148" s="35"/>
    </row>
    <row r="149" spans="1:9" ht="9" customHeight="1" x14ac:dyDescent="0.2">
      <c r="A149" s="33" t="s">
        <v>39</v>
      </c>
      <c r="B149" s="34">
        <v>29</v>
      </c>
      <c r="C149" s="36">
        <v>1107</v>
      </c>
      <c r="D149" s="36">
        <v>297.755</v>
      </c>
      <c r="E149" s="36">
        <v>8498.0319999999992</v>
      </c>
      <c r="F149" s="36">
        <v>38016.665999999997</v>
      </c>
      <c r="G149" s="35"/>
      <c r="H149" s="35"/>
      <c r="I149" s="35"/>
    </row>
    <row r="150" spans="1:9" ht="9" customHeight="1" x14ac:dyDescent="0.2">
      <c r="A150" s="33" t="s">
        <v>40</v>
      </c>
      <c r="B150" s="34">
        <v>29</v>
      </c>
      <c r="C150" s="36">
        <v>1124</v>
      </c>
      <c r="D150" s="36">
        <v>387.88900000000001</v>
      </c>
      <c r="E150" s="36">
        <v>9733.02</v>
      </c>
      <c r="F150" s="36">
        <v>48305.394999999997</v>
      </c>
      <c r="G150" s="35"/>
      <c r="H150" s="35"/>
      <c r="I150" s="35"/>
    </row>
    <row r="151" spans="1:9" ht="9" customHeight="1" x14ac:dyDescent="0.2">
      <c r="A151" s="33" t="s">
        <v>41</v>
      </c>
      <c r="B151" s="34">
        <v>29</v>
      </c>
      <c r="C151" s="36">
        <v>1152.6666666666665</v>
      </c>
      <c r="D151" s="36">
        <v>396.52</v>
      </c>
      <c r="E151" s="36">
        <v>10332.405000000001</v>
      </c>
      <c r="F151" s="106">
        <v>46295.396999999997</v>
      </c>
      <c r="G151" s="35"/>
      <c r="H151" s="35"/>
      <c r="I151" s="35"/>
    </row>
    <row r="152" spans="1:9" ht="9" customHeight="1" x14ac:dyDescent="0.2">
      <c r="A152" s="37" t="s">
        <v>42</v>
      </c>
      <c r="B152" s="34">
        <v>29</v>
      </c>
      <c r="C152" s="36">
        <v>1148.3333333333301</v>
      </c>
      <c r="D152" s="36">
        <v>355.18</v>
      </c>
      <c r="E152" s="36">
        <v>10490.261</v>
      </c>
      <c r="F152" s="36">
        <v>53624.642999999996</v>
      </c>
      <c r="G152" s="35"/>
      <c r="H152" s="35"/>
      <c r="I152" s="35"/>
    </row>
    <row r="153" spans="1:9" ht="9" customHeight="1" x14ac:dyDescent="0.2">
      <c r="A153" s="33"/>
      <c r="B153" s="34"/>
      <c r="C153" s="36"/>
      <c r="D153" s="36"/>
      <c r="E153" s="36"/>
      <c r="F153" s="36"/>
      <c r="G153" s="35"/>
      <c r="H153" s="35"/>
      <c r="I153" s="35"/>
    </row>
    <row r="154" spans="1:9" ht="9" customHeight="1" x14ac:dyDescent="0.2">
      <c r="A154" s="38">
        <v>2021</v>
      </c>
      <c r="B154" s="34"/>
      <c r="C154" s="36"/>
      <c r="D154" s="36"/>
      <c r="E154" s="36"/>
      <c r="F154" s="36"/>
      <c r="G154" s="35"/>
      <c r="H154" s="35"/>
      <c r="I154" s="35"/>
    </row>
    <row r="155" spans="1:9" ht="9" customHeight="1" x14ac:dyDescent="0.2">
      <c r="A155" s="33" t="s">
        <v>39</v>
      </c>
      <c r="B155" s="34">
        <v>29</v>
      </c>
      <c r="C155" s="36">
        <v>1139.3333333333301</v>
      </c>
      <c r="D155" s="36">
        <v>281.91000000000003</v>
      </c>
      <c r="E155" s="36">
        <v>8158.5450000000001</v>
      </c>
      <c r="F155" s="36">
        <v>28287.010999999999</v>
      </c>
      <c r="G155" s="35"/>
      <c r="H155" s="35"/>
      <c r="I155" s="35"/>
    </row>
    <row r="156" spans="1:9" ht="9" customHeight="1" x14ac:dyDescent="0.2">
      <c r="A156" s="33" t="s">
        <v>40</v>
      </c>
      <c r="B156" s="34"/>
      <c r="C156" s="36"/>
      <c r="D156" s="36"/>
      <c r="E156" s="36"/>
      <c r="F156" s="36"/>
      <c r="G156" s="35"/>
      <c r="H156" s="35"/>
      <c r="I156" s="35"/>
    </row>
    <row r="157" spans="1:9" ht="9" customHeight="1" x14ac:dyDescent="0.2">
      <c r="A157" s="33" t="s">
        <v>41</v>
      </c>
      <c r="B157" s="34"/>
      <c r="C157" s="36"/>
      <c r="D157" s="36"/>
      <c r="E157" s="36"/>
      <c r="F157" s="106"/>
      <c r="G157" s="35"/>
      <c r="H157" s="35"/>
    </row>
    <row r="158" spans="1:9" ht="9" customHeight="1" x14ac:dyDescent="0.2">
      <c r="A158" s="33" t="s">
        <v>42</v>
      </c>
      <c r="B158" s="34"/>
      <c r="C158" s="36"/>
      <c r="D158" s="36"/>
      <c r="E158" s="36"/>
      <c r="F158" s="36"/>
      <c r="G158" s="35"/>
      <c r="H158" s="35"/>
      <c r="I158" s="35"/>
    </row>
    <row r="159" spans="1:9" ht="17.45" customHeight="1" x14ac:dyDescent="0.2">
      <c r="A159" s="31"/>
      <c r="B159" s="31" t="s">
        <v>5</v>
      </c>
      <c r="C159" s="32"/>
      <c r="D159" s="23"/>
      <c r="E159" s="23"/>
      <c r="F159" s="23"/>
      <c r="G159" s="35"/>
      <c r="H159" s="35"/>
      <c r="I159" s="35"/>
    </row>
    <row r="160" spans="1:9" ht="9" hidden="1" customHeight="1" x14ac:dyDescent="0.2">
      <c r="A160" s="33">
        <v>2012</v>
      </c>
      <c r="B160" s="34">
        <v>22.25</v>
      </c>
      <c r="C160" s="36">
        <v>888.75</v>
      </c>
      <c r="D160" s="36">
        <v>1273.876</v>
      </c>
      <c r="E160" s="36">
        <v>24523.723999999998</v>
      </c>
      <c r="F160" s="36">
        <v>100616.38399999999</v>
      </c>
      <c r="G160" s="35"/>
      <c r="H160" s="35"/>
      <c r="I160" s="35"/>
    </row>
    <row r="161" spans="1:9" ht="9" customHeight="1" x14ac:dyDescent="0.2">
      <c r="A161" s="33">
        <v>2014</v>
      </c>
      <c r="B161" s="34">
        <v>23</v>
      </c>
      <c r="C161" s="36">
        <v>955.33333333333303</v>
      </c>
      <c r="D161" s="36">
        <v>1298.8779999999999</v>
      </c>
      <c r="E161" s="36">
        <v>28976.970999999998</v>
      </c>
      <c r="F161" s="36">
        <v>133566.62400000001</v>
      </c>
      <c r="G161" s="35"/>
      <c r="H161" s="35"/>
      <c r="I161" s="35"/>
    </row>
    <row r="162" spans="1:9" ht="9" customHeight="1" x14ac:dyDescent="0.2">
      <c r="A162" s="33">
        <v>2015</v>
      </c>
      <c r="B162" s="34">
        <v>23.25</v>
      </c>
      <c r="C162" s="36">
        <v>976.33333333333303</v>
      </c>
      <c r="D162" s="36">
        <v>1295.4749999999999</v>
      </c>
      <c r="E162" s="36">
        <v>30344.495999999999</v>
      </c>
      <c r="F162" s="36">
        <v>118772.29399999999</v>
      </c>
      <c r="G162" s="35"/>
      <c r="H162" s="35"/>
      <c r="I162" s="35"/>
    </row>
    <row r="163" spans="1:9" ht="9" customHeight="1" x14ac:dyDescent="0.2">
      <c r="A163" s="33" t="s">
        <v>210</v>
      </c>
      <c r="B163" s="34">
        <v>23.6666666666667</v>
      </c>
      <c r="C163" s="36">
        <v>996</v>
      </c>
      <c r="D163" s="36">
        <v>1330.8119999999999</v>
      </c>
      <c r="E163" s="36">
        <v>32088.129000000001</v>
      </c>
      <c r="F163" s="36">
        <v>139269.11199999999</v>
      </c>
      <c r="G163" s="35"/>
      <c r="H163" s="35"/>
      <c r="I163" s="35"/>
    </row>
    <row r="164" spans="1:9" ht="9" customHeight="1" x14ac:dyDescent="0.2">
      <c r="A164" s="33">
        <v>2017</v>
      </c>
      <c r="B164" s="34">
        <v>24.9166666666667</v>
      </c>
      <c r="C164" s="36">
        <v>1016.83333333333</v>
      </c>
      <c r="D164" s="36">
        <v>1340.6179999999999</v>
      </c>
      <c r="E164" s="36">
        <v>33981.165999999997</v>
      </c>
      <c r="F164" s="36">
        <v>146324.23800000001</v>
      </c>
      <c r="G164" s="35"/>
      <c r="H164" s="35"/>
      <c r="I164" s="35"/>
    </row>
    <row r="165" spans="1:9" ht="9" customHeight="1" x14ac:dyDescent="0.2">
      <c r="A165" s="33">
        <v>2018</v>
      </c>
      <c r="B165" s="34">
        <v>25</v>
      </c>
      <c r="C165" s="36">
        <v>1068.75</v>
      </c>
      <c r="D165" s="36">
        <v>1370.5630000000001</v>
      </c>
      <c r="E165" s="36">
        <v>37299.214999999997</v>
      </c>
      <c r="F165" s="36">
        <v>147479.35200000001</v>
      </c>
      <c r="G165" s="35"/>
      <c r="H165" s="35"/>
      <c r="I165" s="35"/>
    </row>
    <row r="166" spans="1:9" ht="9" customHeight="1" x14ac:dyDescent="0.2">
      <c r="A166" s="33">
        <v>2019</v>
      </c>
      <c r="B166" s="34">
        <v>24</v>
      </c>
      <c r="C166" s="36">
        <v>1040.6666666666699</v>
      </c>
      <c r="D166" s="36">
        <v>1259.31</v>
      </c>
      <c r="E166" s="36">
        <v>37909.413</v>
      </c>
      <c r="F166" s="36">
        <v>167120.12599999999</v>
      </c>
      <c r="G166" s="35"/>
      <c r="H166" s="35"/>
      <c r="I166" s="35"/>
    </row>
    <row r="167" spans="1:9" ht="9" customHeight="1" x14ac:dyDescent="0.2">
      <c r="A167" s="33">
        <v>2020</v>
      </c>
      <c r="B167" s="34">
        <v>25</v>
      </c>
      <c r="C167" s="36">
        <v>1082.25</v>
      </c>
      <c r="D167" s="36">
        <v>1308.3579999999999</v>
      </c>
      <c r="E167" s="36">
        <v>39879.525000000001</v>
      </c>
      <c r="F167" s="36">
        <v>193165.80100000001</v>
      </c>
      <c r="G167" s="35"/>
      <c r="H167" s="35"/>
      <c r="I167" s="35"/>
    </row>
    <row r="168" spans="1:9" ht="9" customHeight="1" x14ac:dyDescent="0.2">
      <c r="A168" s="37"/>
      <c r="B168" s="34"/>
      <c r="C168" s="36"/>
      <c r="D168" s="36"/>
      <c r="E168" s="36"/>
      <c r="F168" s="36"/>
      <c r="G168" s="35"/>
      <c r="H168" s="35"/>
      <c r="I168" s="35"/>
    </row>
    <row r="169" spans="1:9" ht="9" customHeight="1" x14ac:dyDescent="0.2">
      <c r="A169" s="38">
        <v>2020</v>
      </c>
      <c r="B169" s="34"/>
      <c r="C169" s="36"/>
      <c r="D169" s="36"/>
      <c r="E169" s="36"/>
      <c r="F169" s="36"/>
      <c r="G169" s="35"/>
      <c r="H169" s="35"/>
      <c r="I169" s="35"/>
    </row>
    <row r="170" spans="1:9" ht="9" customHeight="1" x14ac:dyDescent="0.2">
      <c r="A170" s="33" t="s">
        <v>39</v>
      </c>
      <c r="B170" s="34">
        <v>25</v>
      </c>
      <c r="C170" s="36">
        <v>1050</v>
      </c>
      <c r="D170" s="36">
        <v>289.69099999999997</v>
      </c>
      <c r="E170" s="36">
        <v>9001.7360000000008</v>
      </c>
      <c r="F170" s="36">
        <v>34293.837</v>
      </c>
      <c r="G170" s="35"/>
      <c r="H170" s="35"/>
      <c r="I170" s="35"/>
    </row>
    <row r="171" spans="1:9" ht="9" customHeight="1" x14ac:dyDescent="0.2">
      <c r="A171" s="33" t="s">
        <v>40</v>
      </c>
      <c r="B171" s="34">
        <v>25</v>
      </c>
      <c r="C171" s="36">
        <v>1067</v>
      </c>
      <c r="D171" s="36">
        <v>324.798</v>
      </c>
      <c r="E171" s="36">
        <v>9924.6579999999994</v>
      </c>
      <c r="F171" s="36">
        <v>51002.514999999999</v>
      </c>
      <c r="G171" s="35"/>
      <c r="H171" s="35"/>
      <c r="I171" s="35"/>
    </row>
    <row r="172" spans="1:9" ht="9" customHeight="1" x14ac:dyDescent="0.2">
      <c r="A172" s="33" t="s">
        <v>41</v>
      </c>
      <c r="B172" s="34">
        <v>25</v>
      </c>
      <c r="C172" s="36">
        <v>1107.6666666666665</v>
      </c>
      <c r="D172" s="36">
        <v>360.88799999999998</v>
      </c>
      <c r="E172" s="36">
        <v>10338.298000000001</v>
      </c>
      <c r="F172" s="106">
        <v>42662.387999999999</v>
      </c>
      <c r="G172" s="35"/>
      <c r="H172" s="35"/>
      <c r="I172" s="35"/>
    </row>
    <row r="173" spans="1:9" ht="9" customHeight="1" x14ac:dyDescent="0.2">
      <c r="A173" s="33" t="s">
        <v>42</v>
      </c>
      <c r="B173" s="34">
        <v>25</v>
      </c>
      <c r="C173" s="36">
        <v>1104.3333333333301</v>
      </c>
      <c r="D173" s="36">
        <v>332.98099999999999</v>
      </c>
      <c r="E173" s="36">
        <v>10614.833000000001</v>
      </c>
      <c r="F173" s="36">
        <v>65207.061000000002</v>
      </c>
      <c r="G173" s="35"/>
      <c r="H173" s="35"/>
      <c r="I173" s="35"/>
    </row>
    <row r="174" spans="1:9" ht="9" customHeight="1" x14ac:dyDescent="0.2">
      <c r="A174" s="33"/>
      <c r="B174" s="34"/>
      <c r="C174" s="36"/>
      <c r="D174" s="36"/>
      <c r="E174" s="36"/>
      <c r="F174" s="36"/>
      <c r="G174" s="35"/>
      <c r="H174" s="35"/>
      <c r="I174" s="35"/>
    </row>
    <row r="175" spans="1:9" ht="9" customHeight="1" x14ac:dyDescent="0.2">
      <c r="A175" s="38">
        <v>2021</v>
      </c>
      <c r="B175" s="34"/>
      <c r="C175" s="36"/>
      <c r="D175" s="36"/>
      <c r="E175" s="36"/>
      <c r="F175" s="36"/>
      <c r="G175" s="35"/>
      <c r="H175" s="35"/>
      <c r="I175" s="35"/>
    </row>
    <row r="176" spans="1:9" ht="9" customHeight="1" x14ac:dyDescent="0.2">
      <c r="A176" s="33" t="s">
        <v>39</v>
      </c>
      <c r="B176" s="34">
        <v>26</v>
      </c>
      <c r="C176" s="36">
        <v>1125.3333333333301</v>
      </c>
      <c r="D176" s="36">
        <v>295.10700000000003</v>
      </c>
      <c r="E176" s="36">
        <v>8962.6090000000004</v>
      </c>
      <c r="F176" s="36">
        <v>21845.05</v>
      </c>
      <c r="G176" s="35"/>
      <c r="H176" s="35"/>
      <c r="I176" s="35"/>
    </row>
    <row r="177" spans="1:9" ht="9" customHeight="1" x14ac:dyDescent="0.2">
      <c r="A177" s="33" t="s">
        <v>40</v>
      </c>
      <c r="B177" s="34"/>
      <c r="C177" s="36"/>
      <c r="D177" s="36"/>
      <c r="E177" s="36"/>
      <c r="F177" s="36"/>
      <c r="G177" s="35"/>
      <c r="H177" s="35"/>
      <c r="I177" s="35"/>
    </row>
    <row r="178" spans="1:9" ht="9" customHeight="1" x14ac:dyDescent="0.2">
      <c r="A178" s="33" t="s">
        <v>41</v>
      </c>
      <c r="B178" s="34"/>
      <c r="C178" s="36"/>
      <c r="D178" s="36"/>
      <c r="E178" s="36"/>
      <c r="F178" s="106"/>
      <c r="G178" s="35"/>
      <c r="H178" s="35"/>
    </row>
    <row r="179" spans="1:9" ht="9" customHeight="1" x14ac:dyDescent="0.2">
      <c r="A179" s="33" t="s">
        <v>42</v>
      </c>
      <c r="B179" s="34"/>
      <c r="C179" s="36"/>
      <c r="D179" s="36"/>
      <c r="E179" s="36"/>
      <c r="F179" s="36"/>
      <c r="G179" s="35"/>
      <c r="H179" s="35"/>
      <c r="I179" s="35"/>
    </row>
    <row r="180" spans="1:9" ht="9" customHeight="1" x14ac:dyDescent="0.2">
      <c r="A180" s="40"/>
      <c r="B180" s="34"/>
      <c r="C180" s="36"/>
      <c r="D180" s="36"/>
      <c r="E180" s="36"/>
      <c r="F180" s="36"/>
      <c r="G180" s="35"/>
      <c r="H180" s="35"/>
      <c r="I180" s="35"/>
    </row>
    <row r="181" spans="1:9" ht="17.45" customHeight="1" x14ac:dyDescent="0.2">
      <c r="A181" s="31"/>
      <c r="B181" s="31" t="s">
        <v>21</v>
      </c>
      <c r="C181" s="32"/>
      <c r="D181" s="23"/>
      <c r="E181" s="23"/>
      <c r="F181" s="23"/>
      <c r="G181" s="35"/>
      <c r="H181" s="35"/>
      <c r="I181" s="35"/>
    </row>
    <row r="182" spans="1:9" ht="9" hidden="1" customHeight="1" x14ac:dyDescent="0.2">
      <c r="A182" s="33">
        <v>2012</v>
      </c>
      <c r="B182" s="34">
        <v>20</v>
      </c>
      <c r="C182" s="36">
        <v>1088.083333333333</v>
      </c>
      <c r="D182" s="36">
        <v>1357.1469999999999</v>
      </c>
      <c r="E182" s="36">
        <v>31486.707999999999</v>
      </c>
      <c r="F182" s="36">
        <v>134164.66500000001</v>
      </c>
      <c r="G182" s="35"/>
      <c r="H182" s="35"/>
      <c r="I182" s="35"/>
    </row>
    <row r="183" spans="1:9" ht="9" customHeight="1" x14ac:dyDescent="0.2">
      <c r="A183" s="33">
        <v>2014</v>
      </c>
      <c r="B183" s="34">
        <v>21.75</v>
      </c>
      <c r="C183" s="36">
        <v>1134.75</v>
      </c>
      <c r="D183" s="36">
        <v>1405.337</v>
      </c>
      <c r="E183" s="36">
        <v>35322.042999999998</v>
      </c>
      <c r="F183" s="36">
        <v>139790.78699999998</v>
      </c>
      <c r="G183" s="35"/>
      <c r="H183" s="35"/>
      <c r="I183" s="35"/>
    </row>
    <row r="184" spans="1:9" ht="9" customHeight="1" x14ac:dyDescent="0.2">
      <c r="A184" s="33">
        <v>2015</v>
      </c>
      <c r="B184" s="34">
        <v>21.25</v>
      </c>
      <c r="C184" s="36">
        <v>1113.333333333333</v>
      </c>
      <c r="D184" s="36">
        <v>1326.9079999999999</v>
      </c>
      <c r="E184" s="36">
        <v>36028.881000000001</v>
      </c>
      <c r="F184" s="36">
        <v>134354.32699999999</v>
      </c>
      <c r="G184" s="35"/>
      <c r="H184" s="35"/>
      <c r="I184" s="35"/>
    </row>
    <row r="185" spans="1:9" ht="9" customHeight="1" x14ac:dyDescent="0.2">
      <c r="A185" s="33" t="s">
        <v>210</v>
      </c>
      <c r="B185" s="34">
        <v>20.25</v>
      </c>
      <c r="C185" s="36">
        <v>1093.5</v>
      </c>
      <c r="D185" s="36">
        <v>1300.578</v>
      </c>
      <c r="E185" s="36">
        <v>36421.118000000002</v>
      </c>
      <c r="F185" s="36">
        <v>136394.23000000001</v>
      </c>
      <c r="G185" s="35"/>
      <c r="H185" s="35"/>
      <c r="I185" s="35"/>
    </row>
    <row r="186" spans="1:9" ht="9" customHeight="1" x14ac:dyDescent="0.2">
      <c r="A186" s="33">
        <v>2017</v>
      </c>
      <c r="B186" s="34">
        <v>21</v>
      </c>
      <c r="C186" s="36">
        <v>1163.5833333333301</v>
      </c>
      <c r="D186" s="36">
        <v>1397.924</v>
      </c>
      <c r="E186" s="36">
        <v>39859.144999999997</v>
      </c>
      <c r="F186" s="36">
        <v>161501.08100000001</v>
      </c>
      <c r="G186" s="35"/>
      <c r="H186" s="35"/>
      <c r="I186" s="35"/>
    </row>
    <row r="187" spans="1:9" ht="9" customHeight="1" x14ac:dyDescent="0.2">
      <c r="A187" s="33">
        <v>2018</v>
      </c>
      <c r="B187" s="34">
        <v>21</v>
      </c>
      <c r="C187" s="36">
        <v>1181.5833333333301</v>
      </c>
      <c r="D187" s="36">
        <v>1362.7339999999999</v>
      </c>
      <c r="E187" s="36">
        <v>42328.347000000002</v>
      </c>
      <c r="F187" s="36">
        <v>166016.25099999999</v>
      </c>
      <c r="G187" s="35"/>
      <c r="H187" s="35"/>
      <c r="I187" s="35"/>
    </row>
    <row r="188" spans="1:9" ht="9" customHeight="1" x14ac:dyDescent="0.2">
      <c r="A188" s="33">
        <v>2019</v>
      </c>
      <c r="B188" s="34">
        <v>19</v>
      </c>
      <c r="C188" s="36">
        <v>1122.5833333333301</v>
      </c>
      <c r="D188" s="36">
        <v>1260.827</v>
      </c>
      <c r="E188" s="36">
        <v>42681.546999999999</v>
      </c>
      <c r="F188" s="36">
        <v>163551.23699999999</v>
      </c>
      <c r="G188" s="35"/>
      <c r="H188" s="35"/>
      <c r="I188" s="35"/>
    </row>
    <row r="189" spans="1:9" ht="9" customHeight="1" x14ac:dyDescent="0.2">
      <c r="A189" s="33">
        <v>2020</v>
      </c>
      <c r="B189" s="34">
        <v>19</v>
      </c>
      <c r="C189" s="36">
        <v>1085.1666666666699</v>
      </c>
      <c r="D189" s="36">
        <v>1277.6189999999999</v>
      </c>
      <c r="E189" s="36">
        <v>41805.828000000001</v>
      </c>
      <c r="F189" s="36">
        <v>157181.66099999999</v>
      </c>
      <c r="G189" s="35"/>
      <c r="H189" s="35"/>
      <c r="I189" s="35"/>
    </row>
    <row r="190" spans="1:9" ht="9" customHeight="1" x14ac:dyDescent="0.2">
      <c r="A190" s="37"/>
      <c r="B190" s="34"/>
      <c r="C190" s="34"/>
      <c r="D190" s="34"/>
      <c r="E190" s="34"/>
      <c r="F190" s="34"/>
      <c r="G190" s="35"/>
      <c r="H190" s="35"/>
      <c r="I190" s="35"/>
    </row>
    <row r="191" spans="1:9" ht="9" customHeight="1" x14ac:dyDescent="0.2">
      <c r="A191" s="38">
        <v>2020</v>
      </c>
      <c r="B191" s="34"/>
      <c r="C191" s="36"/>
      <c r="D191" s="36"/>
      <c r="E191" s="36"/>
      <c r="F191" s="36"/>
      <c r="G191" s="35"/>
      <c r="H191" s="35"/>
      <c r="I191" s="35"/>
    </row>
    <row r="192" spans="1:9" ht="9" customHeight="1" x14ac:dyDescent="0.2">
      <c r="A192" s="33" t="s">
        <v>39</v>
      </c>
      <c r="B192" s="34">
        <v>19</v>
      </c>
      <c r="C192" s="36">
        <v>1097.3333333333301</v>
      </c>
      <c r="D192" s="36">
        <v>265.233</v>
      </c>
      <c r="E192" s="36">
        <v>8931.42</v>
      </c>
      <c r="F192" s="36">
        <v>33626.247000000003</v>
      </c>
      <c r="G192" s="35"/>
      <c r="H192" s="35"/>
      <c r="I192" s="35"/>
    </row>
    <row r="193" spans="1:12" ht="9" customHeight="1" x14ac:dyDescent="0.2">
      <c r="A193" s="33" t="s">
        <v>40</v>
      </c>
      <c r="B193" s="34">
        <v>19</v>
      </c>
      <c r="C193" s="36">
        <v>1079</v>
      </c>
      <c r="D193" s="36">
        <v>333.10399999999998</v>
      </c>
      <c r="E193" s="36">
        <v>10903.768</v>
      </c>
      <c r="F193" s="36">
        <v>35968.266000000003</v>
      </c>
      <c r="G193" s="35"/>
      <c r="H193" s="35"/>
      <c r="I193" s="35"/>
    </row>
    <row r="194" spans="1:12" ht="9" customHeight="1" x14ac:dyDescent="0.2">
      <c r="A194" s="33" t="s">
        <v>41</v>
      </c>
      <c r="B194" s="34">
        <v>19</v>
      </c>
      <c r="C194" s="36">
        <v>1086</v>
      </c>
      <c r="D194" s="36">
        <v>362.85700000000003</v>
      </c>
      <c r="E194" s="36">
        <v>10469.974</v>
      </c>
      <c r="F194" s="106">
        <v>38929.796000000002</v>
      </c>
      <c r="G194" s="35"/>
      <c r="H194" s="35"/>
      <c r="I194" s="35"/>
    </row>
    <row r="195" spans="1:12" ht="9" customHeight="1" x14ac:dyDescent="0.2">
      <c r="A195" s="33" t="s">
        <v>42</v>
      </c>
      <c r="B195" s="34">
        <v>19</v>
      </c>
      <c r="C195" s="36">
        <v>1078.3333333333301</v>
      </c>
      <c r="D195" s="36">
        <v>316.42500000000001</v>
      </c>
      <c r="E195" s="36">
        <v>11500.665999999999</v>
      </c>
      <c r="F195" s="36">
        <v>48657.351999999999</v>
      </c>
      <c r="G195" s="35"/>
      <c r="H195" s="35"/>
      <c r="I195" s="35"/>
    </row>
    <row r="196" spans="1:12" ht="9" customHeight="1" x14ac:dyDescent="0.2">
      <c r="A196" s="33"/>
      <c r="B196" s="34"/>
      <c r="C196" s="36"/>
      <c r="D196" s="36"/>
      <c r="E196" s="36"/>
      <c r="F196" s="36"/>
      <c r="G196" s="35"/>
      <c r="H196" s="35"/>
      <c r="I196" s="35"/>
    </row>
    <row r="197" spans="1:12" ht="9" customHeight="1" x14ac:dyDescent="0.2">
      <c r="A197" s="38">
        <v>2021</v>
      </c>
      <c r="B197" s="34"/>
      <c r="C197" s="36"/>
      <c r="D197" s="36"/>
      <c r="E197" s="36"/>
      <c r="F197" s="36"/>
      <c r="G197" s="35"/>
      <c r="H197" s="35"/>
      <c r="I197" s="35"/>
    </row>
    <row r="198" spans="1:12" ht="9" customHeight="1" x14ac:dyDescent="0.2">
      <c r="A198" s="33" t="s">
        <v>39</v>
      </c>
      <c r="B198" s="34">
        <v>20</v>
      </c>
      <c r="C198" s="36">
        <v>1124.3333333333301</v>
      </c>
      <c r="D198" s="36">
        <v>274.46699999999998</v>
      </c>
      <c r="E198" s="36">
        <v>9671.9639999999999</v>
      </c>
      <c r="F198" s="36">
        <v>28703.360000000001</v>
      </c>
      <c r="G198" s="35"/>
      <c r="H198" s="35"/>
      <c r="I198" s="35"/>
      <c r="J198" s="39"/>
      <c r="K198" s="39"/>
      <c r="L198" s="39"/>
    </row>
    <row r="199" spans="1:12" ht="9" customHeight="1" x14ac:dyDescent="0.2">
      <c r="A199" s="33" t="s">
        <v>40</v>
      </c>
      <c r="B199" s="34"/>
      <c r="C199" s="36"/>
      <c r="D199" s="36"/>
      <c r="E199" s="36"/>
      <c r="F199" s="36"/>
      <c r="G199" s="35"/>
      <c r="H199" s="35"/>
      <c r="I199" s="35"/>
      <c r="J199" s="39"/>
      <c r="K199" s="39"/>
      <c r="L199" s="39"/>
    </row>
    <row r="200" spans="1:12" ht="9" customHeight="1" x14ac:dyDescent="0.2">
      <c r="A200" s="33" t="s">
        <v>41</v>
      </c>
      <c r="B200" s="34"/>
      <c r="C200" s="36"/>
      <c r="D200" s="36"/>
      <c r="E200" s="36"/>
      <c r="F200" s="106"/>
      <c r="G200" s="35"/>
      <c r="H200" s="35"/>
      <c r="I200" s="39"/>
      <c r="J200" s="39"/>
      <c r="K200" s="39"/>
    </row>
    <row r="201" spans="1:12" ht="9" customHeight="1" x14ac:dyDescent="0.2">
      <c r="A201" s="33" t="s">
        <v>42</v>
      </c>
      <c r="B201" s="34"/>
      <c r="C201" s="36"/>
      <c r="D201" s="36"/>
      <c r="E201" s="36"/>
      <c r="F201" s="36"/>
      <c r="G201" s="35"/>
      <c r="H201" s="35"/>
      <c r="I201" s="35"/>
    </row>
    <row r="202" spans="1:12" ht="17.45" customHeight="1" x14ac:dyDescent="0.2">
      <c r="A202" s="31"/>
      <c r="B202" s="31" t="s">
        <v>17</v>
      </c>
      <c r="C202" s="32"/>
      <c r="D202" s="23"/>
      <c r="E202" s="23"/>
      <c r="F202" s="23"/>
      <c r="G202" s="35"/>
      <c r="H202" s="35"/>
      <c r="I202" s="35"/>
    </row>
    <row r="203" spans="1:12" ht="9" hidden="1" customHeight="1" x14ac:dyDescent="0.2">
      <c r="A203" s="33">
        <v>2012</v>
      </c>
      <c r="B203" s="34">
        <v>33.25</v>
      </c>
      <c r="C203" s="36">
        <v>1288.416666666667</v>
      </c>
      <c r="D203" s="36">
        <v>1779.614</v>
      </c>
      <c r="E203" s="36">
        <v>30647.654999999999</v>
      </c>
      <c r="F203" s="36">
        <v>120601.40399999999</v>
      </c>
      <c r="G203" s="35"/>
      <c r="H203" s="35"/>
      <c r="I203" s="35"/>
    </row>
    <row r="204" spans="1:12" ht="9" customHeight="1" x14ac:dyDescent="0.2">
      <c r="A204" s="33">
        <v>2014</v>
      </c>
      <c r="B204" s="34">
        <v>30.75</v>
      </c>
      <c r="C204" s="36">
        <v>1325.5</v>
      </c>
      <c r="D204" s="36">
        <v>1808.847</v>
      </c>
      <c r="E204" s="36">
        <v>33996.659</v>
      </c>
      <c r="F204" s="36">
        <v>128544.428</v>
      </c>
      <c r="G204" s="35"/>
      <c r="H204" s="35"/>
      <c r="I204" s="35"/>
    </row>
    <row r="205" spans="1:12" ht="9" customHeight="1" x14ac:dyDescent="0.2">
      <c r="A205" s="33">
        <v>2015</v>
      </c>
      <c r="B205" s="34">
        <v>28.75</v>
      </c>
      <c r="C205" s="36">
        <v>1278.333333333333</v>
      </c>
      <c r="D205" s="36">
        <v>1655.4360000000001</v>
      </c>
      <c r="E205" s="36">
        <v>34257.523999999998</v>
      </c>
      <c r="F205" s="36">
        <v>129368.93400000001</v>
      </c>
      <c r="G205" s="35"/>
      <c r="H205" s="35"/>
      <c r="I205" s="35"/>
    </row>
    <row r="206" spans="1:12" ht="9" customHeight="1" x14ac:dyDescent="0.2">
      <c r="A206" s="33" t="s">
        <v>210</v>
      </c>
      <c r="B206" s="34">
        <v>29</v>
      </c>
      <c r="C206" s="36">
        <v>1292.9166666666699</v>
      </c>
      <c r="D206" s="36">
        <v>1699.6949999999999</v>
      </c>
      <c r="E206" s="36">
        <v>35605.360999999997</v>
      </c>
      <c r="F206" s="36">
        <v>129571.25599999999</v>
      </c>
      <c r="G206" s="35"/>
      <c r="H206" s="35"/>
      <c r="I206" s="35"/>
    </row>
    <row r="207" spans="1:12" ht="9" customHeight="1" x14ac:dyDescent="0.2">
      <c r="A207" s="33">
        <v>2017</v>
      </c>
      <c r="B207" s="34">
        <v>29</v>
      </c>
      <c r="C207" s="36">
        <v>1266.8333333333301</v>
      </c>
      <c r="D207" s="36">
        <v>1702.5329999999999</v>
      </c>
      <c r="E207" s="36">
        <v>35554.803</v>
      </c>
      <c r="F207" s="36">
        <v>139082.288</v>
      </c>
      <c r="G207" s="35"/>
      <c r="H207" s="35"/>
      <c r="I207" s="35"/>
    </row>
    <row r="208" spans="1:12" ht="9" customHeight="1" x14ac:dyDescent="0.2">
      <c r="A208" s="33">
        <v>2018</v>
      </c>
      <c r="B208" s="34">
        <v>26.0833333333333</v>
      </c>
      <c r="C208" s="36">
        <v>1254.5</v>
      </c>
      <c r="D208" s="36">
        <v>1593.4169999999999</v>
      </c>
      <c r="E208" s="36">
        <v>36824.555999999997</v>
      </c>
      <c r="F208" s="36">
        <v>140279.266</v>
      </c>
      <c r="G208" s="35"/>
      <c r="H208" s="35"/>
      <c r="I208" s="35"/>
    </row>
    <row r="209" spans="1:9" ht="9" customHeight="1" x14ac:dyDescent="0.2">
      <c r="A209" s="33">
        <v>2019</v>
      </c>
      <c r="B209" s="34">
        <v>28</v>
      </c>
      <c r="C209" s="36">
        <v>1309.6666666666699</v>
      </c>
      <c r="D209" s="36">
        <v>1673.9870000000001</v>
      </c>
      <c r="E209" s="36">
        <v>40578.036999999997</v>
      </c>
      <c r="F209" s="36">
        <v>143771.679</v>
      </c>
      <c r="G209" s="35"/>
      <c r="H209" s="35"/>
      <c r="I209" s="35"/>
    </row>
    <row r="210" spans="1:9" ht="9" customHeight="1" x14ac:dyDescent="0.2">
      <c r="A210" s="33">
        <v>2020</v>
      </c>
      <c r="B210" s="34">
        <v>31</v>
      </c>
      <c r="C210" s="36">
        <v>1344.0833333333301</v>
      </c>
      <c r="D210" s="36">
        <v>1723.011</v>
      </c>
      <c r="E210" s="36">
        <v>41939.487999999998</v>
      </c>
      <c r="F210" s="36">
        <v>163330.01699999999</v>
      </c>
      <c r="G210" s="35"/>
      <c r="H210" s="35"/>
      <c r="I210" s="35"/>
    </row>
    <row r="211" spans="1:9" ht="9" customHeight="1" x14ac:dyDescent="0.2">
      <c r="A211" s="37"/>
      <c r="B211" s="34"/>
      <c r="C211" s="36"/>
      <c r="D211" s="36"/>
      <c r="E211" s="36"/>
      <c r="F211" s="36"/>
      <c r="G211" s="35"/>
      <c r="H211" s="35"/>
      <c r="I211" s="35"/>
    </row>
    <row r="212" spans="1:9" ht="9" customHeight="1" x14ac:dyDescent="0.2">
      <c r="A212" s="38">
        <v>2020</v>
      </c>
      <c r="B212" s="34"/>
      <c r="C212" s="36"/>
      <c r="D212" s="36"/>
      <c r="E212" s="36"/>
      <c r="F212" s="36"/>
      <c r="G212" s="35"/>
      <c r="H212" s="35"/>
      <c r="I212" s="35"/>
    </row>
    <row r="213" spans="1:9" ht="9" customHeight="1" x14ac:dyDescent="0.2">
      <c r="A213" s="33" t="s">
        <v>39</v>
      </c>
      <c r="B213" s="34">
        <v>31</v>
      </c>
      <c r="C213" s="36">
        <v>1324</v>
      </c>
      <c r="D213" s="36">
        <v>383.90800000000002</v>
      </c>
      <c r="E213" s="36">
        <v>9499.3369999999995</v>
      </c>
      <c r="F213" s="36">
        <v>27778.083999999999</v>
      </c>
      <c r="G213" s="35"/>
      <c r="H213" s="35"/>
      <c r="I213" s="35"/>
    </row>
    <row r="214" spans="1:9" ht="9" customHeight="1" x14ac:dyDescent="0.2">
      <c r="A214" s="33" t="s">
        <v>40</v>
      </c>
      <c r="B214" s="34">
        <v>31</v>
      </c>
      <c r="C214" s="36">
        <v>1329.3333333333301</v>
      </c>
      <c r="D214" s="36">
        <v>429.24599999999998</v>
      </c>
      <c r="E214" s="36">
        <v>10510.231</v>
      </c>
      <c r="F214" s="36">
        <v>46086.555999999997</v>
      </c>
      <c r="G214" s="35"/>
      <c r="H214" s="35"/>
      <c r="I214" s="35"/>
    </row>
    <row r="215" spans="1:9" ht="9" customHeight="1" x14ac:dyDescent="0.2">
      <c r="A215" s="33" t="s">
        <v>41</v>
      </c>
      <c r="B215" s="34">
        <v>31</v>
      </c>
      <c r="C215" s="36">
        <v>1359</v>
      </c>
      <c r="D215" s="36">
        <v>465.02199999999999</v>
      </c>
      <c r="E215" s="36">
        <v>10607.197</v>
      </c>
      <c r="F215" s="36">
        <v>40206.353999999999</v>
      </c>
      <c r="G215" s="35"/>
      <c r="H215" s="35"/>
      <c r="I215" s="35"/>
    </row>
    <row r="216" spans="1:9" ht="9" customHeight="1" x14ac:dyDescent="0.2">
      <c r="A216" s="33" t="s">
        <v>42</v>
      </c>
      <c r="B216" s="34">
        <v>31</v>
      </c>
      <c r="C216" s="36">
        <v>1364</v>
      </c>
      <c r="D216" s="36">
        <v>444.83499999999998</v>
      </c>
      <c r="E216" s="36">
        <v>11322.723</v>
      </c>
      <c r="F216" s="36">
        <v>49259.023000000001</v>
      </c>
      <c r="G216" s="35"/>
      <c r="H216" s="35"/>
      <c r="I216" s="35"/>
    </row>
    <row r="217" spans="1:9" ht="9" customHeight="1" x14ac:dyDescent="0.2">
      <c r="A217" s="33"/>
      <c r="B217" s="34"/>
      <c r="C217" s="36"/>
      <c r="D217" s="36"/>
      <c r="E217" s="36"/>
      <c r="F217" s="36"/>
      <c r="G217" s="35"/>
      <c r="H217" s="35"/>
      <c r="I217" s="35"/>
    </row>
    <row r="218" spans="1:9" ht="9" customHeight="1" x14ac:dyDescent="0.2">
      <c r="A218" s="38">
        <v>2021</v>
      </c>
      <c r="B218" s="34"/>
      <c r="C218" s="36"/>
      <c r="D218" s="36"/>
      <c r="E218" s="36"/>
      <c r="F218" s="36"/>
      <c r="G218" s="35"/>
      <c r="H218" s="35"/>
      <c r="I218" s="35"/>
    </row>
    <row r="219" spans="1:9" ht="9" customHeight="1" x14ac:dyDescent="0.2">
      <c r="A219" s="33" t="s">
        <v>39</v>
      </c>
      <c r="B219" s="34">
        <v>32</v>
      </c>
      <c r="C219" s="36">
        <v>1333</v>
      </c>
      <c r="D219" s="36">
        <v>362.78699999999998</v>
      </c>
      <c r="E219" s="36">
        <v>9431.9269999999997</v>
      </c>
      <c r="F219" s="36">
        <v>27890.263999999999</v>
      </c>
      <c r="G219" s="35"/>
      <c r="H219" s="35"/>
      <c r="I219" s="35"/>
    </row>
    <row r="220" spans="1:9" ht="9" customHeight="1" x14ac:dyDescent="0.2">
      <c r="A220" s="33" t="s">
        <v>40</v>
      </c>
      <c r="B220" s="34"/>
      <c r="C220" s="36"/>
      <c r="D220" s="36"/>
      <c r="E220" s="36"/>
      <c r="F220" s="36"/>
      <c r="G220" s="35"/>
      <c r="H220" s="35"/>
      <c r="I220" s="35"/>
    </row>
    <row r="221" spans="1:9" ht="9" customHeight="1" x14ac:dyDescent="0.2">
      <c r="A221" s="33" t="s">
        <v>41</v>
      </c>
      <c r="B221" s="34"/>
      <c r="C221" s="36"/>
      <c r="D221" s="36"/>
      <c r="E221" s="36"/>
      <c r="F221" s="106"/>
      <c r="G221" s="35"/>
      <c r="H221" s="35"/>
    </row>
    <row r="222" spans="1:9" ht="9" customHeight="1" x14ac:dyDescent="0.2">
      <c r="A222" s="33" t="s">
        <v>42</v>
      </c>
      <c r="B222" s="34"/>
      <c r="C222" s="36"/>
      <c r="D222" s="36"/>
      <c r="E222" s="36"/>
      <c r="F222" s="36"/>
      <c r="G222" s="35"/>
      <c r="H222" s="35"/>
      <c r="I222" s="35"/>
    </row>
    <row r="223" spans="1:9" ht="17.45" customHeight="1" x14ac:dyDescent="0.2">
      <c r="A223" s="31"/>
      <c r="B223" s="31" t="s">
        <v>19</v>
      </c>
      <c r="C223" s="32"/>
      <c r="D223" s="23"/>
      <c r="E223" s="23"/>
      <c r="F223" s="23"/>
      <c r="G223" s="35"/>
      <c r="H223" s="35"/>
      <c r="I223" s="35"/>
    </row>
    <row r="224" spans="1:9" ht="9" hidden="1" customHeight="1" x14ac:dyDescent="0.2">
      <c r="A224" s="33">
        <v>2012</v>
      </c>
      <c r="B224" s="34">
        <v>20</v>
      </c>
      <c r="C224" s="36">
        <v>803.08333333333303</v>
      </c>
      <c r="D224" s="36">
        <v>1015.936</v>
      </c>
      <c r="E224" s="36">
        <v>21788.059000000001</v>
      </c>
      <c r="F224" s="36">
        <v>90930.13</v>
      </c>
      <c r="G224" s="35"/>
      <c r="H224" s="35"/>
      <c r="I224" s="35"/>
    </row>
    <row r="225" spans="1:9" ht="9" customHeight="1" x14ac:dyDescent="0.2">
      <c r="A225" s="33">
        <v>2014</v>
      </c>
      <c r="B225" s="34">
        <v>18.25</v>
      </c>
      <c r="C225" s="36">
        <v>737.66666666666697</v>
      </c>
      <c r="D225" s="36">
        <v>876.76300000000003</v>
      </c>
      <c r="E225" s="36">
        <v>20745.694</v>
      </c>
      <c r="F225" s="36">
        <v>86389.556000000011</v>
      </c>
      <c r="G225" s="35"/>
      <c r="H225" s="35"/>
      <c r="I225" s="35"/>
    </row>
    <row r="226" spans="1:9" ht="9" customHeight="1" x14ac:dyDescent="0.2">
      <c r="A226" s="33">
        <v>2015</v>
      </c>
      <c r="B226" s="34">
        <v>18</v>
      </c>
      <c r="C226" s="36">
        <v>725</v>
      </c>
      <c r="D226" s="36">
        <v>789.96799999999996</v>
      </c>
      <c r="E226" s="36">
        <v>20939.163</v>
      </c>
      <c r="F226" s="36">
        <v>101254.166</v>
      </c>
      <c r="G226" s="35"/>
      <c r="H226" s="35"/>
      <c r="I226" s="35"/>
    </row>
    <row r="227" spans="1:9" ht="9" customHeight="1" x14ac:dyDescent="0.2">
      <c r="A227" s="33" t="s">
        <v>210</v>
      </c>
      <c r="B227" s="34">
        <v>18.0833333333333</v>
      </c>
      <c r="C227" s="36">
        <v>663.58333333333303</v>
      </c>
      <c r="D227" s="36">
        <v>814.17399999999998</v>
      </c>
      <c r="E227" s="36">
        <v>17979.241999999998</v>
      </c>
      <c r="F227" s="36">
        <v>90372.46</v>
      </c>
      <c r="G227" s="35"/>
      <c r="H227" s="35"/>
      <c r="I227" s="35"/>
    </row>
    <row r="228" spans="1:9" ht="9" customHeight="1" x14ac:dyDescent="0.2">
      <c r="A228" s="33">
        <v>2017</v>
      </c>
      <c r="B228" s="34">
        <v>19</v>
      </c>
      <c r="C228" s="36">
        <v>663.75</v>
      </c>
      <c r="D228" s="36">
        <v>808.58500000000004</v>
      </c>
      <c r="E228" s="36">
        <v>18356.466</v>
      </c>
      <c r="F228" s="36">
        <v>93735.32</v>
      </c>
      <c r="G228" s="35"/>
      <c r="H228" s="35"/>
      <c r="I228" s="35"/>
    </row>
    <row r="229" spans="1:9" ht="9" customHeight="1" x14ac:dyDescent="0.2">
      <c r="A229" s="33">
        <v>2018</v>
      </c>
      <c r="B229" s="34">
        <v>18</v>
      </c>
      <c r="C229" s="36">
        <v>629.25</v>
      </c>
      <c r="D229" s="36">
        <v>713.928</v>
      </c>
      <c r="E229" s="36">
        <v>17829.753000000001</v>
      </c>
      <c r="F229" s="36">
        <v>100383.806</v>
      </c>
      <c r="G229" s="35"/>
      <c r="H229" s="35"/>
      <c r="I229" s="35"/>
    </row>
    <row r="230" spans="1:9" ht="9" customHeight="1" x14ac:dyDescent="0.2">
      <c r="A230" s="33">
        <v>2019</v>
      </c>
      <c r="B230" s="34">
        <v>19</v>
      </c>
      <c r="C230" s="36">
        <v>655.5</v>
      </c>
      <c r="D230" s="36">
        <v>765.99400000000003</v>
      </c>
      <c r="E230" s="36">
        <v>19915.717000000001</v>
      </c>
      <c r="F230" s="36">
        <v>109375.152</v>
      </c>
      <c r="G230" s="35"/>
      <c r="H230" s="35"/>
      <c r="I230" s="35"/>
    </row>
    <row r="231" spans="1:9" ht="9" customHeight="1" x14ac:dyDescent="0.2">
      <c r="A231" s="33">
        <v>2020</v>
      </c>
      <c r="B231" s="34">
        <v>17</v>
      </c>
      <c r="C231" s="36">
        <v>646.33333333333303</v>
      </c>
      <c r="D231" s="36">
        <v>758.52300000000002</v>
      </c>
      <c r="E231" s="36">
        <v>21697.545999999998</v>
      </c>
      <c r="F231" s="36">
        <v>116583.083</v>
      </c>
      <c r="G231" s="35"/>
      <c r="H231" s="35"/>
      <c r="I231" s="35"/>
    </row>
    <row r="232" spans="1:9" ht="9" customHeight="1" x14ac:dyDescent="0.2">
      <c r="A232" s="38"/>
      <c r="B232" s="34"/>
      <c r="C232" s="36"/>
      <c r="D232" s="36"/>
      <c r="E232" s="36"/>
      <c r="F232" s="36"/>
      <c r="G232" s="35"/>
      <c r="H232" s="35"/>
      <c r="I232" s="35"/>
    </row>
    <row r="233" spans="1:9" ht="9" customHeight="1" x14ac:dyDescent="0.2">
      <c r="A233" s="38">
        <v>2020</v>
      </c>
      <c r="B233" s="34"/>
      <c r="C233" s="41"/>
      <c r="D233" s="41"/>
      <c r="E233" s="41"/>
      <c r="F233" s="41"/>
      <c r="G233" s="35"/>
      <c r="H233" s="35"/>
      <c r="I233" s="35"/>
    </row>
    <row r="234" spans="1:9" ht="9" customHeight="1" x14ac:dyDescent="0.2">
      <c r="A234" s="33" t="s">
        <v>39</v>
      </c>
      <c r="B234" s="34">
        <v>17</v>
      </c>
      <c r="C234" s="41">
        <v>642.66666666666697</v>
      </c>
      <c r="D234" s="41">
        <v>160.49199999999999</v>
      </c>
      <c r="E234" s="41">
        <v>4936.9120000000003</v>
      </c>
      <c r="F234" s="41">
        <v>22022.199000000001</v>
      </c>
      <c r="G234" s="35"/>
      <c r="H234" s="35"/>
      <c r="I234" s="35"/>
    </row>
    <row r="235" spans="1:9" ht="9" customHeight="1" x14ac:dyDescent="0.2">
      <c r="A235" s="33" t="s">
        <v>40</v>
      </c>
      <c r="B235" s="34">
        <v>17</v>
      </c>
      <c r="C235" s="41">
        <v>634.66666666666697</v>
      </c>
      <c r="D235" s="41">
        <v>195.18899999999999</v>
      </c>
      <c r="E235" s="41">
        <v>5349.5290000000005</v>
      </c>
      <c r="F235" s="41">
        <v>31287.672999999999</v>
      </c>
      <c r="G235" s="35"/>
      <c r="H235" s="35"/>
      <c r="I235" s="35"/>
    </row>
    <row r="236" spans="1:9" ht="9" customHeight="1" x14ac:dyDescent="0.2">
      <c r="A236" s="33" t="s">
        <v>41</v>
      </c>
      <c r="B236" s="34">
        <v>17</v>
      </c>
      <c r="C236" s="41">
        <v>650.66666666666663</v>
      </c>
      <c r="D236" s="41">
        <v>211.69900000000001</v>
      </c>
      <c r="E236" s="41">
        <v>5495.3249999999998</v>
      </c>
      <c r="F236" s="106">
        <v>29370.898000000001</v>
      </c>
      <c r="G236" s="35"/>
      <c r="H236" s="35"/>
      <c r="I236" s="35"/>
    </row>
    <row r="237" spans="1:9" ht="9" customHeight="1" x14ac:dyDescent="0.2">
      <c r="A237" s="37" t="s">
        <v>42</v>
      </c>
      <c r="B237" s="34">
        <v>17</v>
      </c>
      <c r="C237" s="41">
        <v>657.33333333333303</v>
      </c>
      <c r="D237" s="41">
        <v>191.143</v>
      </c>
      <c r="E237" s="41">
        <v>5915.78</v>
      </c>
      <c r="F237" s="41">
        <v>33902.313000000002</v>
      </c>
      <c r="G237" s="35"/>
      <c r="H237" s="35"/>
      <c r="I237" s="35"/>
    </row>
    <row r="238" spans="1:9" ht="9" customHeight="1" x14ac:dyDescent="0.2">
      <c r="A238" s="33"/>
      <c r="B238" s="34"/>
      <c r="C238" s="41"/>
      <c r="D238" s="41"/>
      <c r="E238" s="41"/>
      <c r="F238" s="41"/>
      <c r="G238" s="35"/>
      <c r="H238" s="35"/>
      <c r="I238" s="35"/>
    </row>
    <row r="239" spans="1:9" ht="9" customHeight="1" x14ac:dyDescent="0.2">
      <c r="A239" s="38">
        <v>2021</v>
      </c>
      <c r="B239" s="34"/>
      <c r="C239" s="36"/>
      <c r="D239" s="36"/>
      <c r="E239" s="36"/>
      <c r="F239" s="36"/>
      <c r="G239" s="35"/>
      <c r="H239" s="35"/>
      <c r="I239" s="35"/>
    </row>
    <row r="240" spans="1:9" ht="9" customHeight="1" x14ac:dyDescent="0.2">
      <c r="A240" s="33" t="s">
        <v>39</v>
      </c>
      <c r="B240" s="34">
        <v>17</v>
      </c>
      <c r="C240" s="36">
        <v>647.66666666666697</v>
      </c>
      <c r="D240" s="36">
        <v>145.99299999999999</v>
      </c>
      <c r="E240" s="36">
        <v>4766.0280000000002</v>
      </c>
      <c r="F240" s="36">
        <v>20725.258999999998</v>
      </c>
      <c r="G240" s="35"/>
      <c r="H240" s="35"/>
      <c r="I240" s="35"/>
    </row>
    <row r="241" spans="1:9" ht="9" customHeight="1" x14ac:dyDescent="0.2">
      <c r="A241" s="33" t="s">
        <v>40</v>
      </c>
      <c r="B241" s="34"/>
      <c r="C241" s="36"/>
      <c r="D241" s="36"/>
      <c r="E241" s="36"/>
      <c r="F241" s="36"/>
      <c r="G241" s="35"/>
      <c r="H241" s="35"/>
      <c r="I241" s="35"/>
    </row>
    <row r="242" spans="1:9" ht="9" customHeight="1" x14ac:dyDescent="0.2">
      <c r="A242" s="33" t="s">
        <v>41</v>
      </c>
      <c r="B242" s="34"/>
      <c r="C242" s="36"/>
      <c r="D242" s="36"/>
      <c r="E242" s="36"/>
      <c r="F242" s="106"/>
      <c r="G242" s="35"/>
      <c r="H242" s="35"/>
    </row>
    <row r="243" spans="1:9" ht="9" customHeight="1" x14ac:dyDescent="0.2">
      <c r="A243" s="33" t="s">
        <v>42</v>
      </c>
      <c r="B243" s="34"/>
      <c r="C243" s="36"/>
      <c r="D243" s="36"/>
      <c r="E243" s="36"/>
      <c r="F243" s="36"/>
      <c r="G243" s="35"/>
      <c r="H243" s="35"/>
      <c r="I243" s="35"/>
    </row>
    <row r="244" spans="1:9" ht="17.45" customHeight="1" x14ac:dyDescent="0.2">
      <c r="A244" s="31"/>
      <c r="B244" s="31" t="s">
        <v>4</v>
      </c>
      <c r="C244" s="32"/>
      <c r="D244" s="23"/>
      <c r="E244" s="23"/>
      <c r="F244" s="23"/>
      <c r="G244" s="35"/>
      <c r="H244" s="35"/>
      <c r="I244" s="35"/>
    </row>
    <row r="245" spans="1:9" ht="9" hidden="1" customHeight="1" x14ac:dyDescent="0.2">
      <c r="A245" s="33">
        <v>2012</v>
      </c>
      <c r="B245" s="34">
        <v>30.4166666666667</v>
      </c>
      <c r="C245" s="36">
        <v>1202.916666666667</v>
      </c>
      <c r="D245" s="36">
        <v>1518.252</v>
      </c>
      <c r="E245" s="36">
        <v>33419.983</v>
      </c>
      <c r="F245" s="36">
        <v>159319.63199999998</v>
      </c>
      <c r="G245" s="35"/>
      <c r="H245" s="35"/>
      <c r="I245" s="35"/>
    </row>
    <row r="246" spans="1:9" ht="9" customHeight="1" x14ac:dyDescent="0.2">
      <c r="A246" s="33">
        <v>2014</v>
      </c>
      <c r="B246" s="34">
        <v>31</v>
      </c>
      <c r="C246" s="36">
        <v>1215.75</v>
      </c>
      <c r="D246" s="36">
        <v>1561.2840000000001</v>
      </c>
      <c r="E246" s="36">
        <v>35535.168000000005</v>
      </c>
      <c r="F246" s="36">
        <v>150880.21100000001</v>
      </c>
      <c r="G246" s="35"/>
      <c r="H246" s="35"/>
      <c r="I246" s="35"/>
    </row>
    <row r="247" spans="1:9" ht="9" customHeight="1" x14ac:dyDescent="0.2">
      <c r="A247" s="33">
        <v>2015</v>
      </c>
      <c r="B247" s="34">
        <v>31.0833333333333</v>
      </c>
      <c r="C247" s="36">
        <v>1196</v>
      </c>
      <c r="D247" s="36">
        <v>1578.732</v>
      </c>
      <c r="E247" s="36">
        <v>36330.199999999997</v>
      </c>
      <c r="F247" s="36">
        <v>145532.391</v>
      </c>
      <c r="G247" s="35"/>
      <c r="H247" s="35"/>
      <c r="I247" s="35"/>
    </row>
    <row r="248" spans="1:9" ht="9" customHeight="1" x14ac:dyDescent="0.2">
      <c r="A248" s="33" t="s">
        <v>210</v>
      </c>
      <c r="B248" s="34">
        <v>31.0833333333333</v>
      </c>
      <c r="C248" s="36">
        <v>1105.75</v>
      </c>
      <c r="D248" s="36">
        <v>1439.3889999999999</v>
      </c>
      <c r="E248" s="36">
        <v>34862.828000000001</v>
      </c>
      <c r="F248" s="36">
        <v>153543.02600000001</v>
      </c>
      <c r="G248" s="35"/>
      <c r="H248" s="35"/>
      <c r="I248" s="35"/>
    </row>
    <row r="249" spans="1:9" ht="9" customHeight="1" x14ac:dyDescent="0.2">
      <c r="A249" s="33">
        <v>2017</v>
      </c>
      <c r="B249" s="34">
        <v>29.5</v>
      </c>
      <c r="C249" s="36">
        <v>1142.1666666666699</v>
      </c>
      <c r="D249" s="36">
        <v>1492.277</v>
      </c>
      <c r="E249" s="36">
        <v>37662.949999999997</v>
      </c>
      <c r="F249" s="36">
        <v>172263.72200000001</v>
      </c>
      <c r="G249" s="35"/>
      <c r="H249" s="35"/>
      <c r="I249" s="35"/>
    </row>
    <row r="250" spans="1:9" ht="9" customHeight="1" x14ac:dyDescent="0.2">
      <c r="A250" s="33">
        <v>2018</v>
      </c>
      <c r="B250" s="34">
        <v>35</v>
      </c>
      <c r="C250" s="36">
        <v>1356.0833333333301</v>
      </c>
      <c r="D250" s="36">
        <v>1752.6469999999999</v>
      </c>
      <c r="E250" s="36">
        <v>45239.519999999997</v>
      </c>
      <c r="F250" s="36">
        <v>213434.027</v>
      </c>
      <c r="G250" s="35"/>
      <c r="H250" s="35"/>
      <c r="I250" s="35"/>
    </row>
    <row r="251" spans="1:9" ht="9" customHeight="1" x14ac:dyDescent="0.2">
      <c r="A251" s="33">
        <v>2019</v>
      </c>
      <c r="B251" s="34">
        <v>33.75</v>
      </c>
      <c r="C251" s="36">
        <v>1255.4166666666699</v>
      </c>
      <c r="D251" s="36">
        <v>1598.655</v>
      </c>
      <c r="E251" s="36">
        <v>42832.58</v>
      </c>
      <c r="F251" s="36">
        <v>207241.07500000001</v>
      </c>
      <c r="G251" s="35"/>
      <c r="H251" s="35"/>
      <c r="I251" s="35"/>
    </row>
    <row r="252" spans="1:9" ht="9" customHeight="1" x14ac:dyDescent="0.2">
      <c r="A252" s="33">
        <v>2020</v>
      </c>
      <c r="B252" s="34">
        <v>30.25</v>
      </c>
      <c r="C252" s="36">
        <v>1217.0833333333301</v>
      </c>
      <c r="D252" s="36">
        <v>1538.19</v>
      </c>
      <c r="E252" s="36">
        <v>42963.357000000004</v>
      </c>
      <c r="F252" s="36">
        <v>202877.19699999999</v>
      </c>
      <c r="G252" s="35"/>
      <c r="H252" s="35"/>
      <c r="I252" s="35"/>
    </row>
    <row r="253" spans="1:9" ht="9" customHeight="1" x14ac:dyDescent="0.2">
      <c r="A253" s="37"/>
      <c r="B253" s="34"/>
      <c r="C253" s="36"/>
      <c r="D253" s="36"/>
      <c r="E253" s="36"/>
      <c r="F253" s="36"/>
      <c r="G253" s="35"/>
      <c r="H253" s="35"/>
      <c r="I253" s="35"/>
    </row>
    <row r="254" spans="1:9" ht="9" customHeight="1" x14ac:dyDescent="0.2">
      <c r="A254" s="38">
        <v>2020</v>
      </c>
      <c r="B254" s="34"/>
      <c r="C254" s="36"/>
      <c r="D254" s="36"/>
      <c r="E254" s="36"/>
      <c r="F254" s="36"/>
      <c r="G254" s="35"/>
      <c r="H254" s="35"/>
      <c r="I254" s="35"/>
    </row>
    <row r="255" spans="1:9" ht="9" customHeight="1" x14ac:dyDescent="0.2">
      <c r="A255" s="33" t="s">
        <v>39</v>
      </c>
      <c r="B255" s="34">
        <v>31</v>
      </c>
      <c r="C255" s="36">
        <v>1211.6666666666699</v>
      </c>
      <c r="D255" s="36">
        <v>294.24900000000002</v>
      </c>
      <c r="E255" s="36">
        <v>8783.1149999999998</v>
      </c>
      <c r="F255" s="36">
        <v>33495.18</v>
      </c>
      <c r="G255" s="35"/>
      <c r="H255" s="35"/>
      <c r="I255" s="35"/>
    </row>
    <row r="256" spans="1:9" ht="9" customHeight="1" x14ac:dyDescent="0.2">
      <c r="A256" s="33" t="s">
        <v>40</v>
      </c>
      <c r="B256" s="34">
        <v>30</v>
      </c>
      <c r="C256" s="36">
        <v>1195.6666666666699</v>
      </c>
      <c r="D256" s="36">
        <v>410.53699999999998</v>
      </c>
      <c r="E256" s="36">
        <v>10793.138000000001</v>
      </c>
      <c r="F256" s="36">
        <v>49326.565999999999</v>
      </c>
      <c r="G256" s="35"/>
      <c r="H256" s="35"/>
      <c r="I256" s="35"/>
    </row>
    <row r="257" spans="1:9" ht="9" customHeight="1" x14ac:dyDescent="0.2">
      <c r="A257" s="33" t="s">
        <v>41</v>
      </c>
      <c r="B257" s="34">
        <v>30</v>
      </c>
      <c r="C257" s="36">
        <v>1225.3333333333335</v>
      </c>
      <c r="D257" s="36">
        <v>438.79399999999998</v>
      </c>
      <c r="E257" s="36">
        <v>11573.72</v>
      </c>
      <c r="F257" s="106">
        <v>55275.731</v>
      </c>
      <c r="G257" s="35"/>
      <c r="H257" s="35"/>
      <c r="I257" s="35"/>
    </row>
    <row r="258" spans="1:9" ht="9" customHeight="1" x14ac:dyDescent="0.2">
      <c r="A258" s="33" t="s">
        <v>42</v>
      </c>
      <c r="B258" s="34">
        <v>30</v>
      </c>
      <c r="C258" s="36">
        <v>1235.6666666666699</v>
      </c>
      <c r="D258" s="36">
        <v>394.61</v>
      </c>
      <c r="E258" s="36">
        <v>11813.384</v>
      </c>
      <c r="F258" s="36">
        <v>64779.72</v>
      </c>
      <c r="G258" s="35"/>
      <c r="H258" s="35"/>
      <c r="I258" s="35"/>
    </row>
    <row r="259" spans="1:9" ht="9" customHeight="1" x14ac:dyDescent="0.2">
      <c r="A259" s="33"/>
      <c r="B259" s="34"/>
      <c r="C259" s="36"/>
      <c r="D259" s="36"/>
      <c r="E259" s="36"/>
      <c r="F259" s="36"/>
      <c r="G259" s="35"/>
      <c r="H259" s="35"/>
      <c r="I259" s="35"/>
    </row>
    <row r="260" spans="1:9" ht="9" customHeight="1" x14ac:dyDescent="0.2">
      <c r="A260" s="38">
        <v>2021</v>
      </c>
      <c r="B260" s="34"/>
      <c r="C260" s="36"/>
      <c r="D260" s="36"/>
      <c r="E260" s="36"/>
      <c r="F260" s="36"/>
      <c r="G260" s="35"/>
      <c r="H260" s="35"/>
      <c r="I260" s="35"/>
    </row>
    <row r="261" spans="1:9" ht="9" customHeight="1" x14ac:dyDescent="0.2">
      <c r="A261" s="33" t="s">
        <v>39</v>
      </c>
      <c r="B261" s="34">
        <v>34</v>
      </c>
      <c r="C261" s="36">
        <v>1351.6666666666699</v>
      </c>
      <c r="D261" s="36">
        <v>307.70999999999998</v>
      </c>
      <c r="E261" s="36">
        <v>9636.1679999999997</v>
      </c>
      <c r="F261" s="36">
        <v>29840.572</v>
      </c>
      <c r="G261" s="35"/>
      <c r="H261" s="35"/>
      <c r="I261" s="35"/>
    </row>
    <row r="262" spans="1:9" ht="9" customHeight="1" x14ac:dyDescent="0.2">
      <c r="A262" s="33" t="s">
        <v>40</v>
      </c>
      <c r="B262" s="34"/>
      <c r="C262" s="36"/>
      <c r="D262" s="36"/>
      <c r="E262" s="36"/>
      <c r="F262" s="36"/>
      <c r="G262" s="35"/>
      <c r="H262" s="35"/>
      <c r="I262" s="35"/>
    </row>
    <row r="263" spans="1:9" ht="9" customHeight="1" x14ac:dyDescent="0.2">
      <c r="A263" s="33" t="s">
        <v>41</v>
      </c>
      <c r="B263" s="34"/>
      <c r="C263" s="36"/>
      <c r="D263" s="36"/>
      <c r="E263" s="36"/>
      <c r="F263" s="106"/>
      <c r="G263" s="35"/>
      <c r="H263" s="35"/>
    </row>
    <row r="264" spans="1:9" ht="9" customHeight="1" x14ac:dyDescent="0.2">
      <c r="A264" s="33" t="s">
        <v>42</v>
      </c>
      <c r="B264" s="34"/>
      <c r="C264" s="36"/>
      <c r="D264" s="36"/>
      <c r="E264" s="36"/>
      <c r="F264" s="36"/>
      <c r="G264" s="35"/>
      <c r="H264" s="35"/>
      <c r="I264" s="35"/>
    </row>
    <row r="265" spans="1:9" ht="9" customHeight="1" x14ac:dyDescent="0.2">
      <c r="A265" s="40"/>
      <c r="B265" s="34"/>
      <c r="C265" s="36"/>
      <c r="D265" s="36"/>
      <c r="E265" s="36"/>
      <c r="F265" s="36"/>
      <c r="G265" s="35"/>
      <c r="H265" s="35"/>
      <c r="I265" s="35"/>
    </row>
    <row r="266" spans="1:9" ht="17.45" customHeight="1" x14ac:dyDescent="0.2">
      <c r="A266" s="31"/>
      <c r="B266" s="31" t="s">
        <v>10</v>
      </c>
      <c r="C266" s="32"/>
      <c r="D266" s="23"/>
      <c r="E266" s="23"/>
      <c r="F266" s="23"/>
      <c r="G266" s="35"/>
      <c r="H266" s="35"/>
      <c r="I266" s="35"/>
    </row>
    <row r="267" spans="1:9" ht="9" hidden="1" customHeight="1" x14ac:dyDescent="0.2">
      <c r="A267" s="33">
        <v>2012</v>
      </c>
      <c r="B267" s="34">
        <v>42.25</v>
      </c>
      <c r="C267" s="36">
        <v>1829.25</v>
      </c>
      <c r="D267" s="36">
        <v>2358.6040000000003</v>
      </c>
      <c r="E267" s="36">
        <v>42296.466</v>
      </c>
      <c r="F267" s="36">
        <v>194325.386</v>
      </c>
      <c r="G267" s="35"/>
      <c r="H267" s="35"/>
      <c r="I267" s="35"/>
    </row>
    <row r="268" spans="1:9" ht="9" customHeight="1" x14ac:dyDescent="0.2">
      <c r="A268" s="33">
        <v>2014</v>
      </c>
      <c r="B268" s="34">
        <v>36</v>
      </c>
      <c r="C268" s="36">
        <v>1617</v>
      </c>
      <c r="D268" s="36">
        <v>2091.5749999999998</v>
      </c>
      <c r="E268" s="36">
        <v>41192.933999999994</v>
      </c>
      <c r="F268" s="36">
        <v>187974.15700000001</v>
      </c>
      <c r="G268" s="35"/>
      <c r="H268" s="35"/>
      <c r="I268" s="35"/>
    </row>
    <row r="269" spans="1:9" ht="9" customHeight="1" x14ac:dyDescent="0.2">
      <c r="A269" s="33">
        <v>2015</v>
      </c>
      <c r="B269" s="34">
        <v>33.75</v>
      </c>
      <c r="C269" s="36">
        <v>1391.666666666667</v>
      </c>
      <c r="D269" s="36">
        <v>1708.2719999999999</v>
      </c>
      <c r="E269" s="36">
        <v>36737.161999999997</v>
      </c>
      <c r="F269" s="36">
        <v>177582.74800000002</v>
      </c>
      <c r="G269" s="35"/>
      <c r="H269" s="35"/>
      <c r="I269" s="35"/>
    </row>
    <row r="270" spans="1:9" ht="9" customHeight="1" x14ac:dyDescent="0.2">
      <c r="A270" s="33" t="s">
        <v>210</v>
      </c>
      <c r="B270" s="34">
        <v>29.5</v>
      </c>
      <c r="C270" s="36">
        <v>1107.5833333333301</v>
      </c>
      <c r="D270" s="36">
        <v>1363.376</v>
      </c>
      <c r="E270" s="36">
        <v>32114.595000000001</v>
      </c>
      <c r="F270" s="36">
        <v>173379.86600000001</v>
      </c>
      <c r="G270" s="35"/>
      <c r="H270" s="35"/>
      <c r="I270" s="35"/>
    </row>
    <row r="271" spans="1:9" ht="9" customHeight="1" x14ac:dyDescent="0.2">
      <c r="A271" s="33">
        <v>2017</v>
      </c>
      <c r="B271" s="34">
        <v>33</v>
      </c>
      <c r="C271" s="36">
        <v>1549.0833333333301</v>
      </c>
      <c r="D271" s="36">
        <v>2024.36</v>
      </c>
      <c r="E271" s="36">
        <v>43606.411999999997</v>
      </c>
      <c r="F271" s="36">
        <v>193775.98</v>
      </c>
      <c r="G271" s="35"/>
      <c r="H271" s="35"/>
      <c r="I271" s="35"/>
    </row>
    <row r="272" spans="1:9" ht="9" customHeight="1" x14ac:dyDescent="0.2">
      <c r="A272" s="33">
        <v>2018</v>
      </c>
      <c r="B272" s="34">
        <v>30.1666666666667</v>
      </c>
      <c r="C272" s="36">
        <v>1538.6666666666699</v>
      </c>
      <c r="D272" s="36">
        <v>1988.5250000000001</v>
      </c>
      <c r="E272" s="36">
        <v>45235.381999999998</v>
      </c>
      <c r="F272" s="36">
        <v>184122.69500000001</v>
      </c>
      <c r="G272" s="35"/>
      <c r="H272" s="35"/>
      <c r="I272" s="35"/>
    </row>
    <row r="273" spans="1:12" ht="9" customHeight="1" x14ac:dyDescent="0.2">
      <c r="A273" s="33">
        <v>2019</v>
      </c>
      <c r="B273" s="34">
        <v>28.75</v>
      </c>
      <c r="C273" s="36">
        <v>1473.3333333333301</v>
      </c>
      <c r="D273" s="36">
        <v>1946.348</v>
      </c>
      <c r="E273" s="36">
        <v>46744.313999999998</v>
      </c>
      <c r="F273" s="36">
        <v>207303.435</v>
      </c>
      <c r="G273" s="35"/>
      <c r="H273" s="35"/>
      <c r="I273" s="35"/>
    </row>
    <row r="274" spans="1:12" ht="9" customHeight="1" x14ac:dyDescent="0.2">
      <c r="A274" s="33">
        <v>2020</v>
      </c>
      <c r="B274" s="34">
        <v>32.0833333333333</v>
      </c>
      <c r="C274" s="36">
        <v>1477.5</v>
      </c>
      <c r="D274" s="36">
        <v>1919.3009999999999</v>
      </c>
      <c r="E274" s="36">
        <v>47799.588000000003</v>
      </c>
      <c r="F274" s="36">
        <v>247627.68900000001</v>
      </c>
      <c r="G274" s="35"/>
      <c r="H274" s="35"/>
      <c r="I274" s="35"/>
    </row>
    <row r="275" spans="1:12" ht="9" customHeight="1" x14ac:dyDescent="0.2">
      <c r="A275" s="37"/>
      <c r="B275" s="34"/>
      <c r="C275" s="34"/>
      <c r="D275" s="34"/>
      <c r="E275" s="34"/>
      <c r="F275" s="34"/>
      <c r="G275" s="35"/>
      <c r="H275" s="35"/>
      <c r="I275" s="35"/>
    </row>
    <row r="276" spans="1:12" ht="9" customHeight="1" x14ac:dyDescent="0.2">
      <c r="A276" s="38">
        <v>2020</v>
      </c>
      <c r="B276" s="34"/>
      <c r="C276" s="36"/>
      <c r="D276" s="36"/>
      <c r="E276" s="36"/>
      <c r="F276" s="36"/>
      <c r="G276" s="35"/>
      <c r="H276" s="35"/>
      <c r="I276" s="35"/>
    </row>
    <row r="277" spans="1:12" ht="9" customHeight="1" x14ac:dyDescent="0.2">
      <c r="A277" s="33" t="s">
        <v>39</v>
      </c>
      <c r="B277" s="34">
        <v>32</v>
      </c>
      <c r="C277" s="36">
        <v>1517.3333333333301</v>
      </c>
      <c r="D277" s="36">
        <v>434.29199999999997</v>
      </c>
      <c r="E277" s="36">
        <v>10861.593000000001</v>
      </c>
      <c r="F277" s="36">
        <v>40470.396999999997</v>
      </c>
      <c r="G277" s="35"/>
      <c r="H277" s="35"/>
      <c r="I277" s="35"/>
    </row>
    <row r="278" spans="1:12" ht="9" customHeight="1" x14ac:dyDescent="0.2">
      <c r="A278" s="33" t="s">
        <v>40</v>
      </c>
      <c r="B278" s="34">
        <v>32</v>
      </c>
      <c r="C278" s="36">
        <v>1477</v>
      </c>
      <c r="D278" s="36">
        <v>498.06900000000002</v>
      </c>
      <c r="E278" s="36">
        <v>11977.799000000001</v>
      </c>
      <c r="F278" s="36">
        <v>65050.353999999999</v>
      </c>
      <c r="G278" s="35"/>
      <c r="H278" s="35"/>
      <c r="I278" s="35"/>
    </row>
    <row r="279" spans="1:12" ht="9" customHeight="1" x14ac:dyDescent="0.2">
      <c r="A279" s="33" t="s">
        <v>41</v>
      </c>
      <c r="B279" s="34">
        <v>32</v>
      </c>
      <c r="C279" s="36">
        <v>1472</v>
      </c>
      <c r="D279" s="36">
        <v>522.93899999999996</v>
      </c>
      <c r="E279" s="36">
        <v>12132.771000000001</v>
      </c>
      <c r="F279" s="106">
        <v>62661.347000000002</v>
      </c>
      <c r="G279" s="35"/>
      <c r="H279" s="35"/>
      <c r="I279" s="35"/>
    </row>
    <row r="280" spans="1:12" ht="9" customHeight="1" x14ac:dyDescent="0.2">
      <c r="A280" s="33" t="s">
        <v>42</v>
      </c>
      <c r="B280" s="34">
        <v>32.3333333333333</v>
      </c>
      <c r="C280" s="36">
        <v>1443.6666666666699</v>
      </c>
      <c r="D280" s="36">
        <v>464.00099999999998</v>
      </c>
      <c r="E280" s="36">
        <v>12827.424999999999</v>
      </c>
      <c r="F280" s="36">
        <v>79445.591</v>
      </c>
      <c r="G280" s="35"/>
      <c r="H280" s="35"/>
      <c r="I280" s="35"/>
    </row>
    <row r="281" spans="1:12" ht="9" customHeight="1" x14ac:dyDescent="0.2">
      <c r="A281" s="33"/>
      <c r="B281" s="34"/>
      <c r="C281" s="36"/>
      <c r="D281" s="36"/>
      <c r="E281" s="36"/>
      <c r="F281" s="36"/>
      <c r="G281" s="35"/>
      <c r="H281" s="35"/>
      <c r="I281" s="35"/>
    </row>
    <row r="282" spans="1:12" ht="9" customHeight="1" x14ac:dyDescent="0.2">
      <c r="A282" s="38">
        <v>2021</v>
      </c>
      <c r="B282" s="34"/>
      <c r="C282" s="36"/>
      <c r="D282" s="36"/>
      <c r="E282" s="36"/>
      <c r="F282" s="36"/>
      <c r="G282" s="35"/>
      <c r="H282" s="35"/>
      <c r="I282" s="35"/>
    </row>
    <row r="283" spans="1:12" ht="9" customHeight="1" x14ac:dyDescent="0.2">
      <c r="A283" s="33" t="s">
        <v>39</v>
      </c>
      <c r="B283" s="34">
        <v>36.6666666666667</v>
      </c>
      <c r="C283" s="36">
        <v>1463</v>
      </c>
      <c r="D283" s="36">
        <v>393.02699999999999</v>
      </c>
      <c r="E283" s="36">
        <v>11217.239</v>
      </c>
      <c r="F283" s="36">
        <v>44512.012000000002</v>
      </c>
      <c r="G283" s="35"/>
      <c r="H283" s="35"/>
      <c r="I283" s="35"/>
      <c r="J283" s="39"/>
      <c r="K283" s="39"/>
      <c r="L283" s="39"/>
    </row>
    <row r="284" spans="1:12" ht="9" customHeight="1" x14ac:dyDescent="0.2">
      <c r="A284" s="33" t="s">
        <v>40</v>
      </c>
      <c r="B284" s="34"/>
      <c r="C284" s="36"/>
      <c r="D284" s="36"/>
      <c r="E284" s="36"/>
      <c r="F284" s="36"/>
      <c r="G284" s="35"/>
      <c r="H284" s="35"/>
      <c r="I284" s="35"/>
      <c r="J284" s="39"/>
      <c r="K284" s="39"/>
      <c r="L284" s="39"/>
    </row>
    <row r="285" spans="1:12" ht="9" customHeight="1" x14ac:dyDescent="0.2">
      <c r="A285" s="33" t="s">
        <v>41</v>
      </c>
      <c r="B285" s="34"/>
      <c r="C285" s="36"/>
      <c r="D285" s="36"/>
      <c r="E285" s="36"/>
      <c r="F285" s="106"/>
      <c r="G285" s="35"/>
      <c r="H285" s="35"/>
      <c r="I285" s="39"/>
      <c r="J285" s="39"/>
      <c r="K285" s="39"/>
    </row>
    <row r="286" spans="1:12" ht="9" customHeight="1" x14ac:dyDescent="0.2">
      <c r="A286" s="33" t="s">
        <v>42</v>
      </c>
      <c r="B286" s="34"/>
      <c r="C286" s="36"/>
      <c r="D286" s="36"/>
      <c r="E286" s="36"/>
      <c r="F286" s="36"/>
      <c r="G286" s="35"/>
      <c r="H286" s="35"/>
      <c r="I286" s="35"/>
    </row>
    <row r="287" spans="1:12" ht="17.45" customHeight="1" x14ac:dyDescent="0.2">
      <c r="A287" s="31"/>
      <c r="B287" s="31" t="s">
        <v>7</v>
      </c>
      <c r="C287" s="32"/>
      <c r="D287" s="23"/>
      <c r="E287" s="23"/>
      <c r="F287" s="23"/>
      <c r="G287" s="35"/>
      <c r="H287" s="35"/>
      <c r="I287" s="35"/>
    </row>
    <row r="288" spans="1:12" ht="9" hidden="1" customHeight="1" x14ac:dyDescent="0.2">
      <c r="A288" s="33">
        <v>2012</v>
      </c>
      <c r="B288" s="34">
        <v>20</v>
      </c>
      <c r="C288" s="36">
        <v>920.91666666666697</v>
      </c>
      <c r="D288" s="36">
        <v>1267.5989999999999</v>
      </c>
      <c r="E288" s="36">
        <v>22483.375</v>
      </c>
      <c r="F288" s="36">
        <v>122547.57999999999</v>
      </c>
      <c r="G288" s="35"/>
      <c r="H288" s="35"/>
      <c r="I288" s="35"/>
    </row>
    <row r="289" spans="1:9" ht="9" customHeight="1" x14ac:dyDescent="0.2">
      <c r="A289" s="33">
        <v>2014</v>
      </c>
      <c r="B289" s="34">
        <v>19</v>
      </c>
      <c r="C289" s="36">
        <v>877.16666666666697</v>
      </c>
      <c r="D289" s="36">
        <v>1130.4589999999998</v>
      </c>
      <c r="E289" s="36">
        <v>22401.851999999999</v>
      </c>
      <c r="F289" s="36">
        <v>109303.64499999999</v>
      </c>
      <c r="G289" s="35"/>
      <c r="H289" s="35"/>
      <c r="I289" s="35"/>
    </row>
    <row r="290" spans="1:9" ht="9" customHeight="1" x14ac:dyDescent="0.2">
      <c r="A290" s="33">
        <v>2015</v>
      </c>
      <c r="B290" s="34">
        <v>18</v>
      </c>
      <c r="C290" s="36">
        <v>833.83333333333303</v>
      </c>
      <c r="D290" s="36">
        <v>1077.8139999999999</v>
      </c>
      <c r="E290" s="36">
        <v>22461.991000000002</v>
      </c>
      <c r="F290" s="36">
        <v>104719.86499999999</v>
      </c>
      <c r="G290" s="35"/>
      <c r="H290" s="35"/>
      <c r="I290" s="35"/>
    </row>
    <row r="291" spans="1:9" ht="9" customHeight="1" x14ac:dyDescent="0.2">
      <c r="A291" s="33" t="s">
        <v>210</v>
      </c>
      <c r="B291" s="34">
        <v>17</v>
      </c>
      <c r="C291" s="36">
        <v>800.33333333333303</v>
      </c>
      <c r="D291" s="36">
        <v>1010.125</v>
      </c>
      <c r="E291" s="36">
        <v>21899.279999999999</v>
      </c>
      <c r="F291" s="36">
        <v>102903.13099999999</v>
      </c>
      <c r="G291" s="35"/>
      <c r="H291" s="35"/>
      <c r="I291" s="35"/>
    </row>
    <row r="292" spans="1:9" ht="9" customHeight="1" x14ac:dyDescent="0.2">
      <c r="A292" s="33">
        <v>2017</v>
      </c>
      <c r="B292" s="34">
        <v>16.1666666666667</v>
      </c>
      <c r="C292" s="36">
        <v>765.08333333333303</v>
      </c>
      <c r="D292" s="36">
        <v>945.89300000000003</v>
      </c>
      <c r="E292" s="36">
        <v>22241.503000000001</v>
      </c>
      <c r="F292" s="36">
        <v>109025.05499999999</v>
      </c>
      <c r="G292" s="35"/>
      <c r="H292" s="35"/>
      <c r="I292" s="35"/>
    </row>
    <row r="293" spans="1:9" ht="9" customHeight="1" x14ac:dyDescent="0.2">
      <c r="A293" s="33">
        <v>2018</v>
      </c>
      <c r="B293" s="34">
        <v>16</v>
      </c>
      <c r="C293" s="36">
        <v>783.08333333333303</v>
      </c>
      <c r="D293" s="36">
        <v>938.98099999999999</v>
      </c>
      <c r="E293" s="36">
        <v>22712.335999999999</v>
      </c>
      <c r="F293" s="36">
        <v>113694.20699999999</v>
      </c>
      <c r="G293" s="35"/>
      <c r="H293" s="35"/>
      <c r="I293" s="35"/>
    </row>
    <row r="294" spans="1:9" ht="9" customHeight="1" x14ac:dyDescent="0.2">
      <c r="A294" s="33">
        <v>2019</v>
      </c>
      <c r="B294" s="34">
        <v>16</v>
      </c>
      <c r="C294" s="36">
        <v>781</v>
      </c>
      <c r="D294" s="36">
        <v>929.55100000000004</v>
      </c>
      <c r="E294" s="36">
        <v>24008.367999999999</v>
      </c>
      <c r="F294" s="36">
        <v>106516.345</v>
      </c>
      <c r="G294" s="35"/>
      <c r="H294" s="35"/>
      <c r="I294" s="35"/>
    </row>
    <row r="295" spans="1:9" ht="9" customHeight="1" x14ac:dyDescent="0.2">
      <c r="A295" s="33">
        <v>2020</v>
      </c>
      <c r="B295" s="34">
        <v>15</v>
      </c>
      <c r="C295" s="36">
        <v>769.08333333333303</v>
      </c>
      <c r="D295" s="36">
        <v>936.17200000000003</v>
      </c>
      <c r="E295" s="36">
        <v>24475.361000000001</v>
      </c>
      <c r="F295" s="36">
        <v>103652.058</v>
      </c>
      <c r="G295" s="35"/>
      <c r="H295" s="35"/>
      <c r="I295" s="35"/>
    </row>
    <row r="296" spans="1:9" ht="9" customHeight="1" x14ac:dyDescent="0.2">
      <c r="A296" s="37"/>
      <c r="B296" s="34"/>
      <c r="C296" s="36"/>
      <c r="D296" s="36"/>
      <c r="E296" s="36"/>
      <c r="F296" s="36"/>
      <c r="G296" s="35"/>
      <c r="H296" s="35"/>
      <c r="I296" s="35"/>
    </row>
    <row r="297" spans="1:9" ht="9" customHeight="1" x14ac:dyDescent="0.2">
      <c r="A297" s="38">
        <v>2020</v>
      </c>
      <c r="B297" s="34"/>
      <c r="C297" s="36"/>
      <c r="D297" s="36"/>
      <c r="E297" s="36"/>
      <c r="F297" s="36"/>
      <c r="G297" s="35"/>
      <c r="H297" s="35"/>
      <c r="I297" s="35"/>
    </row>
    <row r="298" spans="1:9" ht="9" customHeight="1" x14ac:dyDescent="0.2">
      <c r="A298" s="33" t="s">
        <v>39</v>
      </c>
      <c r="B298" s="34">
        <v>15</v>
      </c>
      <c r="C298" s="36">
        <v>771</v>
      </c>
      <c r="D298" s="36">
        <v>210.34100000000001</v>
      </c>
      <c r="E298" s="36">
        <v>5547.4110000000001</v>
      </c>
      <c r="F298" s="36">
        <v>20405.762999999999</v>
      </c>
      <c r="G298" s="35"/>
      <c r="H298" s="35"/>
      <c r="I298" s="35"/>
    </row>
    <row r="299" spans="1:9" ht="9" customHeight="1" x14ac:dyDescent="0.2">
      <c r="A299" s="33" t="s">
        <v>40</v>
      </c>
      <c r="B299" s="34">
        <v>15</v>
      </c>
      <c r="C299" s="36">
        <v>773</v>
      </c>
      <c r="D299" s="36">
        <v>244.988</v>
      </c>
      <c r="E299" s="36">
        <v>6146.83</v>
      </c>
      <c r="F299" s="36">
        <v>26924.811000000002</v>
      </c>
      <c r="G299" s="35"/>
      <c r="H299" s="35"/>
      <c r="I299" s="35"/>
    </row>
    <row r="300" spans="1:9" ht="9" customHeight="1" x14ac:dyDescent="0.2">
      <c r="A300" s="33" t="s">
        <v>41</v>
      </c>
      <c r="B300" s="34">
        <v>15</v>
      </c>
      <c r="C300" s="36">
        <v>777.33333333333337</v>
      </c>
      <c r="D300" s="36">
        <v>251.613</v>
      </c>
      <c r="E300" s="36">
        <v>6410.0309999999999</v>
      </c>
      <c r="F300" s="36">
        <v>26319.562999999998</v>
      </c>
      <c r="G300" s="35"/>
      <c r="H300" s="35"/>
      <c r="I300" s="35"/>
    </row>
    <row r="301" spans="1:9" ht="9" customHeight="1" x14ac:dyDescent="0.2">
      <c r="A301" s="33" t="s">
        <v>42</v>
      </c>
      <c r="B301" s="34">
        <v>15</v>
      </c>
      <c r="C301" s="36">
        <v>755</v>
      </c>
      <c r="D301" s="36">
        <v>229.23</v>
      </c>
      <c r="E301" s="36">
        <v>6371.0889999999999</v>
      </c>
      <c r="F301" s="36">
        <v>30001.920999999998</v>
      </c>
      <c r="G301" s="35"/>
      <c r="H301" s="35"/>
      <c r="I301" s="35"/>
    </row>
    <row r="302" spans="1:9" ht="9" customHeight="1" x14ac:dyDescent="0.2">
      <c r="A302" s="33"/>
      <c r="B302" s="34"/>
      <c r="C302" s="36"/>
      <c r="D302" s="36"/>
      <c r="E302" s="36"/>
      <c r="F302" s="36"/>
      <c r="G302" s="35"/>
      <c r="H302" s="35"/>
      <c r="I302" s="35"/>
    </row>
    <row r="303" spans="1:9" ht="9" customHeight="1" x14ac:dyDescent="0.2">
      <c r="A303" s="38">
        <v>2021</v>
      </c>
      <c r="B303" s="34"/>
      <c r="C303" s="36"/>
      <c r="D303" s="36"/>
      <c r="E303" s="36"/>
      <c r="F303" s="36"/>
      <c r="G303" s="35"/>
      <c r="H303" s="35"/>
      <c r="I303" s="35"/>
    </row>
    <row r="304" spans="1:9" ht="9" customHeight="1" x14ac:dyDescent="0.2">
      <c r="A304" s="33" t="s">
        <v>39</v>
      </c>
      <c r="B304" s="34">
        <v>19</v>
      </c>
      <c r="C304" s="36">
        <v>831</v>
      </c>
      <c r="D304" s="36">
        <v>202.06200000000001</v>
      </c>
      <c r="E304" s="36">
        <v>5618.15</v>
      </c>
      <c r="F304" s="36">
        <v>16517.285</v>
      </c>
      <c r="G304" s="35"/>
      <c r="H304" s="35"/>
      <c r="I304" s="35"/>
    </row>
    <row r="305" spans="1:9" ht="9" customHeight="1" x14ac:dyDescent="0.2">
      <c r="A305" s="33" t="s">
        <v>40</v>
      </c>
      <c r="B305" s="34"/>
      <c r="C305" s="36"/>
      <c r="D305" s="36"/>
      <c r="E305" s="36"/>
      <c r="F305" s="36"/>
      <c r="G305" s="35"/>
      <c r="H305" s="35"/>
      <c r="I305" s="35"/>
    </row>
    <row r="306" spans="1:9" ht="9" customHeight="1" x14ac:dyDescent="0.2">
      <c r="A306" s="33" t="s">
        <v>41</v>
      </c>
      <c r="B306" s="34"/>
      <c r="C306" s="36"/>
      <c r="D306" s="36"/>
      <c r="E306" s="36"/>
      <c r="F306" s="106"/>
      <c r="G306" s="35"/>
      <c r="H306" s="35"/>
    </row>
    <row r="307" spans="1:9" ht="9" customHeight="1" x14ac:dyDescent="0.2">
      <c r="A307" s="33" t="s">
        <v>42</v>
      </c>
      <c r="B307" s="34"/>
      <c r="C307" s="36"/>
      <c r="D307" s="36"/>
      <c r="E307" s="36"/>
      <c r="F307" s="36"/>
      <c r="G307" s="35"/>
      <c r="H307" s="35"/>
      <c r="I307" s="35"/>
    </row>
    <row r="308" spans="1:9" ht="17.45" customHeight="1" x14ac:dyDescent="0.2">
      <c r="A308" s="31"/>
      <c r="B308" s="31" t="s">
        <v>15</v>
      </c>
      <c r="C308" s="32"/>
      <c r="D308" s="23"/>
      <c r="E308" s="23"/>
      <c r="F308" s="23"/>
      <c r="G308" s="35"/>
      <c r="H308" s="35"/>
      <c r="I308" s="35"/>
    </row>
    <row r="309" spans="1:9" ht="9" hidden="1" customHeight="1" x14ac:dyDescent="0.2">
      <c r="A309" s="33">
        <v>2012</v>
      </c>
      <c r="B309" s="34">
        <v>14.33333333333333</v>
      </c>
      <c r="C309" s="36">
        <v>624.41666666666697</v>
      </c>
      <c r="D309" s="36">
        <v>828.50299999999993</v>
      </c>
      <c r="E309" s="36">
        <v>16366.183999999999</v>
      </c>
      <c r="F309" s="36">
        <v>70093.453999999998</v>
      </c>
      <c r="G309" s="35"/>
      <c r="H309" s="35"/>
      <c r="I309" s="35"/>
    </row>
    <row r="310" spans="1:9" ht="9" customHeight="1" x14ac:dyDescent="0.2">
      <c r="A310" s="33">
        <v>2014</v>
      </c>
      <c r="B310" s="34">
        <v>14</v>
      </c>
      <c r="C310" s="36">
        <v>655.08333333333303</v>
      </c>
      <c r="D310" s="36">
        <v>895.47199999999998</v>
      </c>
      <c r="E310" s="36">
        <v>18321.931</v>
      </c>
      <c r="F310" s="36">
        <v>71357.574999999997</v>
      </c>
      <c r="G310" s="35"/>
      <c r="H310" s="35"/>
      <c r="I310" s="35"/>
    </row>
    <row r="311" spans="1:9" ht="9" customHeight="1" x14ac:dyDescent="0.2">
      <c r="A311" s="33">
        <v>2015</v>
      </c>
      <c r="B311" s="34">
        <v>13.91666666666667</v>
      </c>
      <c r="C311" s="36">
        <v>641.33333333333303</v>
      </c>
      <c r="D311" s="36">
        <v>884.81000000000006</v>
      </c>
      <c r="E311" s="36">
        <v>18958.989000000001</v>
      </c>
      <c r="F311" s="36">
        <v>67439.387000000002</v>
      </c>
      <c r="G311" s="35"/>
      <c r="H311" s="35"/>
      <c r="I311" s="35"/>
    </row>
    <row r="312" spans="1:9" ht="9" customHeight="1" x14ac:dyDescent="0.2">
      <c r="A312" s="33" t="s">
        <v>210</v>
      </c>
      <c r="B312" s="34">
        <v>13.1666666666667</v>
      </c>
      <c r="C312" s="36">
        <v>596.83333333333303</v>
      </c>
      <c r="D312" s="36">
        <v>821.12400000000002</v>
      </c>
      <c r="E312" s="36">
        <v>17385.88</v>
      </c>
      <c r="F312" s="36">
        <v>64288.004999999997</v>
      </c>
      <c r="G312" s="35"/>
      <c r="H312" s="35"/>
      <c r="I312" s="35"/>
    </row>
    <row r="313" spans="1:9" ht="9" customHeight="1" x14ac:dyDescent="0.2">
      <c r="A313" s="33">
        <v>2017</v>
      </c>
      <c r="B313" s="34">
        <v>14</v>
      </c>
      <c r="C313" s="36">
        <v>598.33333333333303</v>
      </c>
      <c r="D313" s="36">
        <v>825.62199999999996</v>
      </c>
      <c r="E313" s="36">
        <v>17770.922999999999</v>
      </c>
      <c r="F313" s="36">
        <v>65773.505999999994</v>
      </c>
      <c r="G313" s="35"/>
      <c r="H313" s="35"/>
      <c r="I313" s="35"/>
    </row>
    <row r="314" spans="1:9" ht="9" customHeight="1" x14ac:dyDescent="0.2">
      <c r="A314" s="33">
        <v>2018</v>
      </c>
      <c r="B314" s="34">
        <v>16</v>
      </c>
      <c r="C314" s="36">
        <v>651.58333333333303</v>
      </c>
      <c r="D314" s="36">
        <v>910.60400000000004</v>
      </c>
      <c r="E314" s="36">
        <v>20122.02</v>
      </c>
      <c r="F314" s="36">
        <v>79246.36</v>
      </c>
      <c r="G314" s="35"/>
      <c r="H314" s="35"/>
      <c r="I314" s="35"/>
    </row>
    <row r="315" spans="1:9" ht="9" customHeight="1" x14ac:dyDescent="0.2">
      <c r="A315" s="33">
        <v>2019</v>
      </c>
      <c r="B315" s="34">
        <v>16.25</v>
      </c>
      <c r="C315" s="36">
        <v>630</v>
      </c>
      <c r="D315" s="36">
        <v>871.57399999999996</v>
      </c>
      <c r="E315" s="36">
        <v>21281.714</v>
      </c>
      <c r="F315" s="36">
        <v>80390.308000000005</v>
      </c>
      <c r="G315" s="35"/>
      <c r="H315" s="35"/>
      <c r="I315" s="35"/>
    </row>
    <row r="316" spans="1:9" ht="9" customHeight="1" x14ac:dyDescent="0.2">
      <c r="A316" s="33">
        <v>2020</v>
      </c>
      <c r="B316" s="34">
        <v>16</v>
      </c>
      <c r="C316" s="36">
        <v>630</v>
      </c>
      <c r="D316" s="36">
        <v>854.928</v>
      </c>
      <c r="E316" s="36">
        <v>21828.405999999999</v>
      </c>
      <c r="F316" s="36">
        <v>86318.775999999998</v>
      </c>
      <c r="G316" s="35"/>
      <c r="H316" s="35"/>
      <c r="I316" s="35"/>
    </row>
    <row r="317" spans="1:9" ht="9" customHeight="1" x14ac:dyDescent="0.2">
      <c r="A317" s="38"/>
      <c r="B317" s="34"/>
      <c r="C317" s="36"/>
      <c r="D317" s="36"/>
      <c r="E317" s="36"/>
      <c r="F317" s="36"/>
      <c r="G317" s="35"/>
      <c r="H317" s="35"/>
      <c r="I317" s="35"/>
    </row>
    <row r="318" spans="1:9" ht="9" customHeight="1" x14ac:dyDescent="0.2">
      <c r="A318" s="38">
        <v>2020</v>
      </c>
      <c r="B318" s="34"/>
      <c r="C318" s="36"/>
      <c r="D318" s="36"/>
      <c r="E318" s="36"/>
      <c r="F318" s="36"/>
      <c r="G318" s="35"/>
      <c r="H318" s="35"/>
      <c r="I318" s="35"/>
    </row>
    <row r="319" spans="1:9" ht="9" customHeight="1" x14ac:dyDescent="0.2">
      <c r="A319" s="33" t="s">
        <v>39</v>
      </c>
      <c r="B319" s="34">
        <v>16</v>
      </c>
      <c r="C319" s="36">
        <v>587.66666666666697</v>
      </c>
      <c r="D319" s="36">
        <v>163.73699999999999</v>
      </c>
      <c r="E319" s="36">
        <v>4608.5450000000001</v>
      </c>
      <c r="F319" s="36">
        <v>15140.411</v>
      </c>
      <c r="G319" s="35"/>
      <c r="H319" s="35"/>
      <c r="I319" s="35"/>
    </row>
    <row r="320" spans="1:9" ht="9" customHeight="1" x14ac:dyDescent="0.2">
      <c r="A320" s="33" t="s">
        <v>40</v>
      </c>
      <c r="B320" s="34">
        <v>16</v>
      </c>
      <c r="C320" s="36">
        <v>636.66666666666697</v>
      </c>
      <c r="D320" s="36">
        <v>226.53299999999999</v>
      </c>
      <c r="E320" s="36">
        <v>5471.9390000000003</v>
      </c>
      <c r="F320" s="36">
        <v>23568.201000000001</v>
      </c>
      <c r="G320" s="35"/>
      <c r="H320" s="35"/>
      <c r="I320" s="35"/>
    </row>
    <row r="321" spans="1:9" ht="9" customHeight="1" x14ac:dyDescent="0.2">
      <c r="A321" s="33" t="s">
        <v>41</v>
      </c>
      <c r="B321" s="34">
        <v>16</v>
      </c>
      <c r="C321" s="36">
        <v>656</v>
      </c>
      <c r="D321" s="36">
        <v>240.80500000000001</v>
      </c>
      <c r="E321" s="36">
        <v>5882.973</v>
      </c>
      <c r="F321" s="106">
        <v>21099.871999999999</v>
      </c>
      <c r="G321" s="35"/>
      <c r="H321" s="35"/>
      <c r="I321" s="35"/>
    </row>
    <row r="322" spans="1:9" ht="9" customHeight="1" x14ac:dyDescent="0.2">
      <c r="A322" s="37" t="s">
        <v>42</v>
      </c>
      <c r="B322" s="34">
        <v>16</v>
      </c>
      <c r="C322" s="36">
        <v>639.66666666666697</v>
      </c>
      <c r="D322" s="36">
        <v>223.85300000000001</v>
      </c>
      <c r="E322" s="36">
        <v>5864.9489999999996</v>
      </c>
      <c r="F322" s="36">
        <v>26510.292000000001</v>
      </c>
      <c r="G322" s="35"/>
      <c r="H322" s="35"/>
      <c r="I322" s="35"/>
    </row>
    <row r="323" spans="1:9" ht="9" customHeight="1" x14ac:dyDescent="0.2">
      <c r="A323" s="33"/>
      <c r="B323" s="34"/>
      <c r="C323" s="36"/>
      <c r="D323" s="36"/>
      <c r="E323" s="36"/>
      <c r="F323" s="36"/>
      <c r="G323" s="35"/>
      <c r="H323" s="35"/>
      <c r="I323" s="35"/>
    </row>
    <row r="324" spans="1:9" ht="9" customHeight="1" x14ac:dyDescent="0.2">
      <c r="A324" s="38">
        <v>2021</v>
      </c>
      <c r="B324" s="34"/>
      <c r="C324" s="36"/>
      <c r="D324" s="36"/>
      <c r="E324" s="36"/>
      <c r="F324" s="36"/>
      <c r="G324" s="35"/>
      <c r="H324" s="35"/>
      <c r="I324" s="35"/>
    </row>
    <row r="325" spans="1:9" ht="9" customHeight="1" x14ac:dyDescent="0.2">
      <c r="A325" s="33" t="s">
        <v>39</v>
      </c>
      <c r="B325" s="34">
        <v>17</v>
      </c>
      <c r="C325" s="36">
        <v>621.66666666666697</v>
      </c>
      <c r="D325" s="36">
        <v>162.16300000000001</v>
      </c>
      <c r="E325" s="36">
        <v>4775.4629999999997</v>
      </c>
      <c r="F325" s="36">
        <v>11333.004999999999</v>
      </c>
      <c r="G325" s="35"/>
      <c r="H325" s="35"/>
      <c r="I325" s="35"/>
    </row>
    <row r="326" spans="1:9" ht="9" customHeight="1" x14ac:dyDescent="0.2">
      <c r="A326" s="33" t="s">
        <v>40</v>
      </c>
      <c r="B326" s="34"/>
      <c r="C326" s="36"/>
      <c r="D326" s="36"/>
      <c r="E326" s="36"/>
      <c r="F326" s="36"/>
      <c r="G326" s="35"/>
      <c r="H326" s="35"/>
      <c r="I326" s="35"/>
    </row>
    <row r="327" spans="1:9" ht="9" customHeight="1" x14ac:dyDescent="0.2">
      <c r="A327" s="33" t="s">
        <v>41</v>
      </c>
      <c r="B327" s="34"/>
      <c r="C327" s="36"/>
      <c r="D327" s="36"/>
      <c r="E327" s="36"/>
      <c r="F327" s="106"/>
      <c r="G327" s="35"/>
      <c r="H327" s="35"/>
    </row>
    <row r="328" spans="1:9" ht="9" customHeight="1" x14ac:dyDescent="0.2">
      <c r="A328" s="33" t="s">
        <v>42</v>
      </c>
      <c r="B328" s="34"/>
      <c r="C328" s="36"/>
      <c r="D328" s="36"/>
      <c r="E328" s="36"/>
      <c r="F328" s="36"/>
      <c r="G328" s="35"/>
      <c r="H328" s="35"/>
      <c r="I328" s="35"/>
    </row>
    <row r="329" spans="1:9" ht="17.45" customHeight="1" x14ac:dyDescent="0.2">
      <c r="A329" s="31"/>
      <c r="B329" s="31" t="s">
        <v>45</v>
      </c>
      <c r="C329" s="32"/>
      <c r="D329" s="23"/>
      <c r="E329" s="23"/>
      <c r="F329" s="23"/>
      <c r="G329" s="35"/>
      <c r="H329" s="35"/>
      <c r="I329" s="35"/>
    </row>
    <row r="330" spans="1:9" ht="9" hidden="1" customHeight="1" x14ac:dyDescent="0.2">
      <c r="A330" s="33">
        <v>2012</v>
      </c>
      <c r="B330" s="34">
        <v>29.1666666666667</v>
      </c>
      <c r="C330" s="36">
        <v>1138.916666666667</v>
      </c>
      <c r="D330" s="36">
        <v>1619.933</v>
      </c>
      <c r="E330" s="36">
        <v>34471.044999999998</v>
      </c>
      <c r="F330" s="36">
        <v>198736.28200000001</v>
      </c>
      <c r="G330" s="35"/>
      <c r="H330" s="35"/>
      <c r="I330" s="35"/>
    </row>
    <row r="331" spans="1:9" ht="9" customHeight="1" x14ac:dyDescent="0.2">
      <c r="A331" s="33">
        <v>2014</v>
      </c>
      <c r="B331" s="34">
        <v>29.5</v>
      </c>
      <c r="C331" s="36">
        <v>1020.416666666667</v>
      </c>
      <c r="D331" s="36">
        <v>1364.4380000000001</v>
      </c>
      <c r="E331" s="36">
        <v>28913.387000000002</v>
      </c>
      <c r="F331" s="36">
        <v>119496.269</v>
      </c>
      <c r="G331" s="35"/>
      <c r="H331" s="35"/>
      <c r="I331" s="35"/>
    </row>
    <row r="332" spans="1:9" ht="9" customHeight="1" x14ac:dyDescent="0.2">
      <c r="A332" s="33">
        <v>2015</v>
      </c>
      <c r="B332" s="34">
        <v>29.5833333333333</v>
      </c>
      <c r="C332" s="36">
        <v>1025.833333333333</v>
      </c>
      <c r="D332" s="36">
        <v>1323.5340000000001</v>
      </c>
      <c r="E332" s="36">
        <v>28489.421999999999</v>
      </c>
      <c r="F332" s="36">
        <v>115340.644</v>
      </c>
      <c r="G332" s="35"/>
      <c r="H332" s="35"/>
      <c r="I332" s="35"/>
    </row>
    <row r="333" spans="1:9" ht="9" customHeight="1" x14ac:dyDescent="0.2">
      <c r="A333" s="33" t="s">
        <v>210</v>
      </c>
      <c r="B333" s="34">
        <v>25</v>
      </c>
      <c r="C333" s="36">
        <v>947.08333333333303</v>
      </c>
      <c r="D333" s="36">
        <v>1280.0840000000001</v>
      </c>
      <c r="E333" s="36">
        <v>26961.14</v>
      </c>
      <c r="F333" s="36">
        <v>116629.893</v>
      </c>
      <c r="G333" s="35"/>
      <c r="H333" s="35"/>
      <c r="I333" s="35"/>
    </row>
    <row r="334" spans="1:9" ht="9" customHeight="1" x14ac:dyDescent="0.2">
      <c r="A334" s="33">
        <v>2017</v>
      </c>
      <c r="B334" s="34">
        <v>27</v>
      </c>
      <c r="C334" s="36">
        <v>998.91666666666697</v>
      </c>
      <c r="D334" s="36">
        <v>1316.2159999999999</v>
      </c>
      <c r="E334" s="36">
        <v>28818.008000000002</v>
      </c>
      <c r="F334" s="36">
        <v>117039.79399999999</v>
      </c>
      <c r="G334" s="35"/>
      <c r="H334" s="35"/>
      <c r="I334" s="35"/>
    </row>
    <row r="335" spans="1:9" ht="9" customHeight="1" x14ac:dyDescent="0.2">
      <c r="A335" s="33">
        <v>2018</v>
      </c>
      <c r="B335" s="34">
        <v>25</v>
      </c>
      <c r="C335" s="36">
        <v>959.58333333333303</v>
      </c>
      <c r="D335" s="36">
        <v>1195.7139999999999</v>
      </c>
      <c r="E335" s="36">
        <v>28414.819</v>
      </c>
      <c r="F335" s="36">
        <v>117807.68700000001</v>
      </c>
      <c r="G335" s="35"/>
      <c r="H335" s="35"/>
      <c r="I335" s="35"/>
    </row>
    <row r="336" spans="1:9" ht="9" customHeight="1" x14ac:dyDescent="0.2">
      <c r="A336" s="33">
        <v>2019</v>
      </c>
      <c r="B336" s="34">
        <v>18.1666666666667</v>
      </c>
      <c r="C336" s="36">
        <v>734.08333333333303</v>
      </c>
      <c r="D336" s="36">
        <v>940.09299999999996</v>
      </c>
      <c r="E336" s="36">
        <v>24627.812999999998</v>
      </c>
      <c r="F336" s="36">
        <v>112553.927</v>
      </c>
      <c r="G336" s="35"/>
      <c r="H336" s="35"/>
      <c r="I336" s="35"/>
    </row>
    <row r="337" spans="1:9" ht="9" customHeight="1" x14ac:dyDescent="0.2">
      <c r="A337" s="33">
        <v>2020</v>
      </c>
      <c r="B337" s="34">
        <v>19</v>
      </c>
      <c r="C337" s="36">
        <v>691</v>
      </c>
      <c r="D337" s="36">
        <v>883.89599999999996</v>
      </c>
      <c r="E337" s="36">
        <v>24319.679</v>
      </c>
      <c r="F337" s="36">
        <v>101392.47100000001</v>
      </c>
      <c r="G337" s="35"/>
      <c r="H337" s="35"/>
      <c r="I337" s="35"/>
    </row>
    <row r="338" spans="1:9" ht="9" customHeight="1" x14ac:dyDescent="0.2">
      <c r="A338" s="37"/>
      <c r="B338" s="34"/>
      <c r="C338" s="36"/>
      <c r="D338" s="36"/>
      <c r="E338" s="36"/>
      <c r="F338" s="36"/>
      <c r="G338" s="35"/>
      <c r="H338" s="35"/>
      <c r="I338" s="35"/>
    </row>
    <row r="339" spans="1:9" ht="9" customHeight="1" x14ac:dyDescent="0.2">
      <c r="A339" s="38">
        <v>2020</v>
      </c>
      <c r="B339" s="34"/>
      <c r="C339" s="36"/>
      <c r="D339" s="36"/>
      <c r="E339" s="36"/>
      <c r="F339" s="36"/>
      <c r="G339" s="35"/>
      <c r="H339" s="35"/>
      <c r="I339" s="35"/>
    </row>
    <row r="340" spans="1:9" ht="9" customHeight="1" x14ac:dyDescent="0.2">
      <c r="A340" s="33" t="s">
        <v>39</v>
      </c>
      <c r="B340" s="34">
        <v>19</v>
      </c>
      <c r="C340" s="36">
        <v>687.66666666666697</v>
      </c>
      <c r="D340" s="36">
        <v>193.16399999999999</v>
      </c>
      <c r="E340" s="36">
        <v>5513.7190000000001</v>
      </c>
      <c r="F340" s="36">
        <v>20933.384999999998</v>
      </c>
      <c r="G340" s="35"/>
      <c r="H340" s="35"/>
      <c r="I340" s="35"/>
    </row>
    <row r="341" spans="1:9" ht="9" customHeight="1" x14ac:dyDescent="0.2">
      <c r="A341" s="33" t="s">
        <v>40</v>
      </c>
      <c r="B341" s="34">
        <v>19</v>
      </c>
      <c r="C341" s="36">
        <v>705.33333333333303</v>
      </c>
      <c r="D341" s="36">
        <v>229.93299999999999</v>
      </c>
      <c r="E341" s="36">
        <v>6073.26</v>
      </c>
      <c r="F341" s="36">
        <v>25200.813999999998</v>
      </c>
      <c r="G341" s="35"/>
      <c r="H341" s="35"/>
      <c r="I341" s="35"/>
    </row>
    <row r="342" spans="1:9" ht="9" customHeight="1" x14ac:dyDescent="0.2">
      <c r="A342" s="33" t="s">
        <v>41</v>
      </c>
      <c r="B342" s="34">
        <v>19</v>
      </c>
      <c r="C342" s="36">
        <v>682</v>
      </c>
      <c r="D342" s="36">
        <v>231.83</v>
      </c>
      <c r="E342" s="36">
        <v>6068.7060000000001</v>
      </c>
      <c r="F342" s="106">
        <v>27357.87</v>
      </c>
      <c r="G342" s="35"/>
      <c r="H342" s="35"/>
      <c r="I342" s="35"/>
    </row>
    <row r="343" spans="1:9" ht="9" customHeight="1" x14ac:dyDescent="0.2">
      <c r="A343" s="33" t="s">
        <v>42</v>
      </c>
      <c r="B343" s="34">
        <v>19</v>
      </c>
      <c r="C343" s="36">
        <v>689</v>
      </c>
      <c r="D343" s="36">
        <v>228.96899999999999</v>
      </c>
      <c r="E343" s="36">
        <v>6663.9939999999997</v>
      </c>
      <c r="F343" s="36">
        <v>27900.401999999998</v>
      </c>
      <c r="G343" s="35"/>
      <c r="H343" s="35"/>
      <c r="I343" s="35"/>
    </row>
    <row r="344" spans="1:9" ht="9" customHeight="1" x14ac:dyDescent="0.2">
      <c r="A344" s="33"/>
      <c r="B344" s="34"/>
      <c r="C344" s="36"/>
      <c r="D344" s="36"/>
      <c r="E344" s="36"/>
      <c r="F344" s="36"/>
      <c r="G344" s="35"/>
      <c r="H344" s="35"/>
      <c r="I344" s="35"/>
    </row>
    <row r="345" spans="1:9" ht="9" customHeight="1" x14ac:dyDescent="0.2">
      <c r="A345" s="38">
        <v>2021</v>
      </c>
      <c r="B345" s="34"/>
      <c r="C345" s="36"/>
      <c r="D345" s="36"/>
      <c r="E345" s="36"/>
      <c r="F345" s="36"/>
      <c r="G345" s="35"/>
      <c r="H345" s="35"/>
      <c r="I345" s="35"/>
    </row>
    <row r="346" spans="1:9" ht="9" customHeight="1" x14ac:dyDescent="0.2">
      <c r="A346" s="33" t="s">
        <v>39</v>
      </c>
      <c r="B346" s="34">
        <v>22.3333333333333</v>
      </c>
      <c r="C346" s="36">
        <v>749.33333333333303</v>
      </c>
      <c r="D346" s="36">
        <v>198.999</v>
      </c>
      <c r="E346" s="36">
        <v>5964.7879999999996</v>
      </c>
      <c r="F346" s="36">
        <v>18114.457999999999</v>
      </c>
      <c r="G346" s="35"/>
      <c r="H346" s="35"/>
      <c r="I346" s="35"/>
    </row>
    <row r="347" spans="1:9" ht="9" customHeight="1" x14ac:dyDescent="0.2">
      <c r="A347" s="33" t="s">
        <v>40</v>
      </c>
      <c r="B347" s="34"/>
      <c r="C347" s="36"/>
      <c r="D347" s="36"/>
      <c r="E347" s="36"/>
      <c r="F347" s="36"/>
      <c r="G347" s="35"/>
      <c r="H347" s="35"/>
      <c r="I347" s="35"/>
    </row>
    <row r="348" spans="1:9" ht="9" customHeight="1" x14ac:dyDescent="0.2">
      <c r="A348" s="33" t="s">
        <v>41</v>
      </c>
      <c r="B348" s="34"/>
      <c r="C348" s="36"/>
      <c r="D348" s="36"/>
      <c r="E348" s="36"/>
      <c r="F348" s="106"/>
      <c r="G348" s="35"/>
      <c r="H348" s="35"/>
    </row>
    <row r="349" spans="1:9" ht="9" customHeight="1" x14ac:dyDescent="0.2">
      <c r="A349" s="33" t="s">
        <v>42</v>
      </c>
      <c r="B349" s="34"/>
      <c r="C349" s="36"/>
      <c r="D349" s="36"/>
      <c r="E349" s="36"/>
      <c r="F349" s="36"/>
      <c r="G349" s="35"/>
      <c r="H349" s="35"/>
      <c r="I349" s="35"/>
    </row>
    <row r="350" spans="1:9" ht="9" customHeight="1" x14ac:dyDescent="0.2">
      <c r="A350" s="40"/>
      <c r="B350" s="34"/>
      <c r="C350" s="36"/>
      <c r="D350" s="36"/>
      <c r="E350" s="36"/>
      <c r="F350" s="36"/>
      <c r="G350" s="35"/>
      <c r="H350" s="35"/>
      <c r="I350" s="35"/>
    </row>
    <row r="351" spans="1:9" ht="17.45" customHeight="1" x14ac:dyDescent="0.2">
      <c r="A351" s="31"/>
      <c r="B351" s="31" t="s">
        <v>12</v>
      </c>
      <c r="C351" s="32"/>
      <c r="D351" s="23"/>
      <c r="E351" s="23"/>
      <c r="F351" s="23"/>
      <c r="G351" s="35"/>
      <c r="H351" s="35"/>
      <c r="I351" s="35"/>
    </row>
    <row r="352" spans="1:9" ht="9" hidden="1" customHeight="1" x14ac:dyDescent="0.2">
      <c r="A352" s="33">
        <v>2012</v>
      </c>
      <c r="B352" s="34">
        <v>23.75</v>
      </c>
      <c r="C352" s="36">
        <v>1324</v>
      </c>
      <c r="D352" s="36">
        <v>1750.86</v>
      </c>
      <c r="E352" s="36">
        <v>34785.957999999999</v>
      </c>
      <c r="F352" s="36">
        <v>151195.36900000001</v>
      </c>
      <c r="G352" s="35"/>
      <c r="H352" s="35"/>
      <c r="I352" s="35"/>
    </row>
    <row r="353" spans="1:12" ht="9" customHeight="1" x14ac:dyDescent="0.2">
      <c r="A353" s="33">
        <v>2014</v>
      </c>
      <c r="B353" s="34">
        <v>25.25</v>
      </c>
      <c r="C353" s="36">
        <v>1414.4166666666699</v>
      </c>
      <c r="D353" s="36">
        <v>1798.4340000000002</v>
      </c>
      <c r="E353" s="36">
        <v>38537.601999999999</v>
      </c>
      <c r="F353" s="36">
        <v>160124.21899999998</v>
      </c>
      <c r="G353" s="35"/>
      <c r="H353" s="35"/>
      <c r="I353" s="35"/>
    </row>
    <row r="354" spans="1:12" ht="9" customHeight="1" x14ac:dyDescent="0.2">
      <c r="A354" s="33">
        <v>2015</v>
      </c>
      <c r="B354" s="34">
        <v>26.5</v>
      </c>
      <c r="C354" s="36">
        <v>1449</v>
      </c>
      <c r="D354" s="36">
        <v>1793.7449999999999</v>
      </c>
      <c r="E354" s="36">
        <v>41848.959999999999</v>
      </c>
      <c r="F354" s="36">
        <v>161881.26999999999</v>
      </c>
      <c r="G354" s="35"/>
      <c r="H354" s="35"/>
      <c r="I354" s="35"/>
    </row>
    <row r="355" spans="1:12" ht="9" customHeight="1" x14ac:dyDescent="0.2">
      <c r="A355" s="33" t="s">
        <v>210</v>
      </c>
      <c r="B355" s="34">
        <v>26.4166666666667</v>
      </c>
      <c r="C355" s="36">
        <v>1445.9166666666699</v>
      </c>
      <c r="D355" s="36">
        <v>1832.672</v>
      </c>
      <c r="E355" s="36">
        <v>44056.538999999997</v>
      </c>
      <c r="F355" s="36">
        <v>184456.24100000001</v>
      </c>
      <c r="G355" s="35"/>
      <c r="H355" s="35"/>
      <c r="I355" s="35"/>
    </row>
    <row r="356" spans="1:12" ht="9" customHeight="1" x14ac:dyDescent="0.2">
      <c r="A356" s="33">
        <v>2017</v>
      </c>
      <c r="B356" s="34">
        <v>27.5</v>
      </c>
      <c r="C356" s="36">
        <v>1550.4166666666699</v>
      </c>
      <c r="D356" s="36">
        <v>1866.963</v>
      </c>
      <c r="E356" s="36">
        <v>47165.101000000002</v>
      </c>
      <c r="F356" s="36">
        <v>196774.95300000001</v>
      </c>
      <c r="G356" s="35"/>
      <c r="H356" s="35"/>
      <c r="I356" s="35"/>
    </row>
    <row r="357" spans="1:12" ht="9" customHeight="1" x14ac:dyDescent="0.2">
      <c r="A357" s="33">
        <v>2018</v>
      </c>
      <c r="B357" s="34">
        <v>28</v>
      </c>
      <c r="C357" s="36">
        <v>1659.6666666666699</v>
      </c>
      <c r="D357" s="36">
        <v>1949.289</v>
      </c>
      <c r="E357" s="36">
        <v>52362.059000000001</v>
      </c>
      <c r="F357" s="36">
        <v>195032.041</v>
      </c>
      <c r="G357" s="35"/>
      <c r="H357" s="35"/>
      <c r="I357" s="35"/>
    </row>
    <row r="358" spans="1:12" ht="9" customHeight="1" x14ac:dyDescent="0.2">
      <c r="A358" s="33">
        <v>2019</v>
      </c>
      <c r="B358" s="34">
        <v>25.6666666666667</v>
      </c>
      <c r="C358" s="36">
        <v>1571.5833333333301</v>
      </c>
      <c r="D358" s="36">
        <v>1813.2149999999999</v>
      </c>
      <c r="E358" s="36">
        <v>52942.101000000002</v>
      </c>
      <c r="F358" s="36">
        <v>197480.342</v>
      </c>
      <c r="G358" s="35"/>
      <c r="H358" s="35"/>
      <c r="I358" s="35"/>
    </row>
    <row r="359" spans="1:12" ht="9" customHeight="1" x14ac:dyDescent="0.2">
      <c r="A359" s="33">
        <v>2020</v>
      </c>
      <c r="B359" s="34">
        <v>26</v>
      </c>
      <c r="C359" s="36">
        <v>1510.25</v>
      </c>
      <c r="D359" s="36">
        <v>1829.3330000000001</v>
      </c>
      <c r="E359" s="36">
        <v>56232.072</v>
      </c>
      <c r="F359" s="36">
        <v>216174.41099999999</v>
      </c>
      <c r="G359" s="35"/>
      <c r="H359" s="35"/>
      <c r="I359" s="35"/>
    </row>
    <row r="360" spans="1:12" ht="9" customHeight="1" x14ac:dyDescent="0.2">
      <c r="A360" s="37"/>
      <c r="B360" s="34"/>
      <c r="C360" s="34"/>
      <c r="D360" s="34"/>
      <c r="E360" s="34"/>
      <c r="F360" s="34"/>
      <c r="G360" s="35"/>
      <c r="H360" s="35"/>
      <c r="I360" s="35"/>
    </row>
    <row r="361" spans="1:12" ht="9" customHeight="1" x14ac:dyDescent="0.2">
      <c r="A361" s="38">
        <v>2020</v>
      </c>
      <c r="B361" s="34"/>
      <c r="C361" s="36"/>
      <c r="D361" s="36"/>
      <c r="E361" s="36"/>
      <c r="F361" s="36"/>
      <c r="G361" s="35"/>
      <c r="H361" s="35"/>
      <c r="I361" s="35"/>
    </row>
    <row r="362" spans="1:12" ht="9" customHeight="1" x14ac:dyDescent="0.2">
      <c r="A362" s="33" t="s">
        <v>39</v>
      </c>
      <c r="B362" s="34">
        <v>26</v>
      </c>
      <c r="C362" s="36">
        <v>1503</v>
      </c>
      <c r="D362" s="36">
        <v>384.029</v>
      </c>
      <c r="E362" s="36">
        <v>12771.02</v>
      </c>
      <c r="F362" s="36">
        <v>37133.086000000003</v>
      </c>
      <c r="G362" s="35"/>
      <c r="H362" s="35"/>
      <c r="I362" s="35"/>
    </row>
    <row r="363" spans="1:12" ht="9" customHeight="1" x14ac:dyDescent="0.2">
      <c r="A363" s="33" t="s">
        <v>40</v>
      </c>
      <c r="B363" s="34">
        <v>26</v>
      </c>
      <c r="C363" s="36">
        <v>1486.3333333333301</v>
      </c>
      <c r="D363" s="36">
        <v>488.892</v>
      </c>
      <c r="E363" s="36">
        <v>14037.886</v>
      </c>
      <c r="F363" s="36">
        <v>52804.383000000002</v>
      </c>
      <c r="G363" s="35"/>
      <c r="H363" s="35"/>
      <c r="I363" s="35"/>
    </row>
    <row r="364" spans="1:12" ht="9" customHeight="1" x14ac:dyDescent="0.2">
      <c r="A364" s="33" t="s">
        <v>41</v>
      </c>
      <c r="B364" s="34">
        <v>26</v>
      </c>
      <c r="C364" s="36">
        <v>1522.6666666666667</v>
      </c>
      <c r="D364" s="36">
        <v>497.88400000000001</v>
      </c>
      <c r="E364" s="36">
        <v>14549.546</v>
      </c>
      <c r="F364" s="106">
        <v>54962.873</v>
      </c>
      <c r="G364" s="35"/>
      <c r="H364" s="35"/>
      <c r="I364" s="35"/>
    </row>
    <row r="365" spans="1:12" ht="9" customHeight="1" x14ac:dyDescent="0.2">
      <c r="A365" s="33" t="s">
        <v>42</v>
      </c>
      <c r="B365" s="34">
        <v>26</v>
      </c>
      <c r="C365" s="36">
        <v>1529</v>
      </c>
      <c r="D365" s="36">
        <v>458.52800000000002</v>
      </c>
      <c r="E365" s="36">
        <v>14873.62</v>
      </c>
      <c r="F365" s="36">
        <v>71274.069000000003</v>
      </c>
      <c r="G365" s="35"/>
      <c r="H365" s="35"/>
      <c r="I365" s="35"/>
    </row>
    <row r="366" spans="1:12" ht="9" customHeight="1" x14ac:dyDescent="0.2">
      <c r="A366" s="33"/>
      <c r="B366" s="34"/>
      <c r="C366" s="36"/>
      <c r="D366" s="36"/>
      <c r="E366" s="36"/>
      <c r="F366" s="36"/>
      <c r="G366" s="35"/>
      <c r="H366" s="35"/>
      <c r="I366" s="35"/>
    </row>
    <row r="367" spans="1:12" ht="9" customHeight="1" x14ac:dyDescent="0.2">
      <c r="A367" s="38">
        <v>2021</v>
      </c>
      <c r="G367" s="35"/>
      <c r="H367" s="35"/>
      <c r="I367" s="35"/>
    </row>
    <row r="368" spans="1:12" ht="9" customHeight="1" x14ac:dyDescent="0.2">
      <c r="A368" s="33" t="s">
        <v>39</v>
      </c>
      <c r="B368" s="34">
        <v>28</v>
      </c>
      <c r="C368" s="36">
        <v>1582</v>
      </c>
      <c r="D368" s="36">
        <v>396.529</v>
      </c>
      <c r="E368" s="36">
        <v>13357.689</v>
      </c>
      <c r="F368" s="36">
        <v>32727.736000000001</v>
      </c>
      <c r="G368" s="35"/>
      <c r="H368" s="35"/>
      <c r="I368" s="35"/>
      <c r="J368" s="39"/>
      <c r="K368" s="39"/>
      <c r="L368" s="39"/>
    </row>
    <row r="369" spans="1:12" ht="9" customHeight="1" x14ac:dyDescent="0.2">
      <c r="A369" s="33" t="s">
        <v>40</v>
      </c>
      <c r="B369" s="34"/>
      <c r="C369" s="36"/>
      <c r="D369" s="36"/>
      <c r="E369" s="36"/>
      <c r="F369" s="36"/>
      <c r="G369" s="35"/>
      <c r="H369" s="35"/>
      <c r="I369" s="35"/>
      <c r="J369" s="39"/>
      <c r="K369" s="39"/>
      <c r="L369" s="39"/>
    </row>
    <row r="370" spans="1:12" ht="9" customHeight="1" x14ac:dyDescent="0.2">
      <c r="A370" s="33" t="s">
        <v>41</v>
      </c>
      <c r="B370" s="34"/>
      <c r="C370" s="36"/>
      <c r="D370" s="36"/>
      <c r="E370" s="36"/>
      <c r="F370" s="36"/>
      <c r="G370" s="35"/>
      <c r="H370" s="35"/>
      <c r="I370" s="39"/>
      <c r="J370" s="39"/>
      <c r="K370" s="39"/>
    </row>
    <row r="371" spans="1:12" ht="9" customHeight="1" x14ac:dyDescent="0.2">
      <c r="A371" s="33" t="s">
        <v>42</v>
      </c>
      <c r="B371" s="34"/>
      <c r="C371" s="36"/>
      <c r="D371" s="36"/>
      <c r="E371" s="36"/>
      <c r="F371" s="36"/>
      <c r="G371" s="35"/>
      <c r="H371" s="35"/>
      <c r="I371" s="35"/>
    </row>
    <row r="372" spans="1:12" ht="17.45" customHeight="1" x14ac:dyDescent="0.2">
      <c r="A372" s="31"/>
      <c r="B372" s="31" t="s">
        <v>14</v>
      </c>
      <c r="C372" s="32"/>
      <c r="D372" s="23"/>
      <c r="E372" s="23"/>
      <c r="F372" s="23"/>
      <c r="G372" s="35"/>
      <c r="H372" s="35"/>
      <c r="I372" s="35"/>
    </row>
    <row r="373" spans="1:12" ht="9" hidden="1" customHeight="1" x14ac:dyDescent="0.2">
      <c r="A373" s="33">
        <v>2012</v>
      </c>
      <c r="B373" s="34">
        <v>9.75</v>
      </c>
      <c r="C373" s="36">
        <v>413.75</v>
      </c>
      <c r="D373" s="36">
        <v>521.41</v>
      </c>
      <c r="E373" s="36">
        <v>9856.7070000000003</v>
      </c>
      <c r="F373" s="36">
        <v>36231.21</v>
      </c>
      <c r="G373" s="35"/>
      <c r="H373" s="35"/>
      <c r="I373" s="35"/>
    </row>
    <row r="374" spans="1:12" ht="9" customHeight="1" x14ac:dyDescent="0.2">
      <c r="A374" s="33">
        <v>2014</v>
      </c>
      <c r="B374" s="34">
        <v>8</v>
      </c>
      <c r="C374" s="36">
        <v>370.5</v>
      </c>
      <c r="D374" s="36">
        <v>476.77800000000002</v>
      </c>
      <c r="E374" s="36">
        <v>9669.2999999999993</v>
      </c>
      <c r="F374" s="36">
        <v>33964.671000000002</v>
      </c>
      <c r="G374" s="35"/>
      <c r="H374" s="35"/>
      <c r="I374" s="35"/>
    </row>
    <row r="375" spans="1:12" ht="9" customHeight="1" x14ac:dyDescent="0.2">
      <c r="A375" s="33">
        <v>2015</v>
      </c>
      <c r="B375" s="34">
        <v>7.75</v>
      </c>
      <c r="C375" s="36">
        <v>345.5</v>
      </c>
      <c r="D375" s="36">
        <v>424.49900000000002</v>
      </c>
      <c r="E375" s="36">
        <v>9375.9779999999992</v>
      </c>
      <c r="F375" s="36">
        <v>31892.205000000002</v>
      </c>
      <c r="G375" s="35"/>
      <c r="H375" s="35"/>
      <c r="I375" s="35"/>
    </row>
    <row r="376" spans="1:12" ht="9" customHeight="1" x14ac:dyDescent="0.2">
      <c r="A376" s="33" t="s">
        <v>210</v>
      </c>
      <c r="B376" s="34">
        <v>8</v>
      </c>
      <c r="C376" s="36">
        <v>341.5</v>
      </c>
      <c r="D376" s="36">
        <v>426.46600000000001</v>
      </c>
      <c r="E376" s="36">
        <v>9567.8410000000003</v>
      </c>
      <c r="F376" s="36">
        <v>31301.574000000001</v>
      </c>
      <c r="G376" s="35"/>
      <c r="H376" s="35"/>
      <c r="I376" s="35"/>
    </row>
    <row r="377" spans="1:12" ht="9" customHeight="1" x14ac:dyDescent="0.2">
      <c r="A377" s="33">
        <v>2017</v>
      </c>
      <c r="B377" s="34">
        <v>9</v>
      </c>
      <c r="C377" s="36">
        <v>359.75</v>
      </c>
      <c r="D377" s="36">
        <v>449.57400000000001</v>
      </c>
      <c r="E377" s="36">
        <v>10540.791999999999</v>
      </c>
      <c r="F377" s="36">
        <v>39101.256999999998</v>
      </c>
      <c r="G377" s="35"/>
      <c r="H377" s="35"/>
      <c r="I377" s="35"/>
    </row>
    <row r="378" spans="1:12" ht="9" customHeight="1" x14ac:dyDescent="0.2">
      <c r="A378" s="33">
        <v>2018</v>
      </c>
      <c r="B378" s="34">
        <v>8</v>
      </c>
      <c r="C378" s="36">
        <v>338.75</v>
      </c>
      <c r="D378" s="36">
        <v>438.92899999999997</v>
      </c>
      <c r="E378" s="36">
        <v>10202.096</v>
      </c>
      <c r="F378" s="36">
        <v>40655.061999999998</v>
      </c>
      <c r="G378" s="35"/>
      <c r="H378" s="35"/>
      <c r="I378" s="35"/>
    </row>
    <row r="379" spans="1:12" ht="9" customHeight="1" x14ac:dyDescent="0.2">
      <c r="A379" s="33">
        <v>2019</v>
      </c>
      <c r="B379" s="34">
        <v>8.9166666666666696</v>
      </c>
      <c r="C379" s="36">
        <v>423.5</v>
      </c>
      <c r="D379" s="36">
        <v>538.11900000000003</v>
      </c>
      <c r="E379" s="36">
        <v>14466.602000000001</v>
      </c>
      <c r="F379" s="36">
        <v>58239.273000000001</v>
      </c>
      <c r="G379" s="35"/>
      <c r="H379" s="35"/>
      <c r="I379" s="35"/>
    </row>
    <row r="380" spans="1:12" ht="9" customHeight="1" x14ac:dyDescent="0.2">
      <c r="A380" s="33">
        <v>2020</v>
      </c>
      <c r="B380" s="34">
        <v>9</v>
      </c>
      <c r="C380" s="36">
        <v>421.25</v>
      </c>
      <c r="D380" s="36">
        <v>561.03399999999999</v>
      </c>
      <c r="E380" s="36">
        <v>15120.476000000001</v>
      </c>
      <c r="F380" s="36">
        <v>60899.917999999998</v>
      </c>
      <c r="G380" s="35"/>
      <c r="H380" s="35"/>
      <c r="I380" s="35"/>
    </row>
    <row r="381" spans="1:12" ht="9" customHeight="1" x14ac:dyDescent="0.2">
      <c r="A381" s="37"/>
      <c r="B381" s="34"/>
      <c r="C381" s="36"/>
      <c r="D381" s="36"/>
      <c r="E381" s="36"/>
      <c r="F381" s="36"/>
      <c r="G381" s="35"/>
      <c r="H381" s="35"/>
      <c r="I381" s="35"/>
    </row>
    <row r="382" spans="1:12" ht="9" customHeight="1" x14ac:dyDescent="0.2">
      <c r="A382" s="38">
        <v>2020</v>
      </c>
      <c r="B382" s="34"/>
      <c r="C382" s="36"/>
      <c r="D382" s="36"/>
      <c r="E382" s="36"/>
      <c r="F382" s="36"/>
      <c r="G382" s="35"/>
      <c r="H382" s="35"/>
      <c r="I382" s="35"/>
    </row>
    <row r="383" spans="1:12" ht="9" customHeight="1" x14ac:dyDescent="0.2">
      <c r="A383" s="33" t="s">
        <v>39</v>
      </c>
      <c r="B383" s="34">
        <v>9</v>
      </c>
      <c r="C383" s="36">
        <v>413.66666666666703</v>
      </c>
      <c r="D383" s="36">
        <v>105.925</v>
      </c>
      <c r="E383" s="36">
        <v>3437.5540000000001</v>
      </c>
      <c r="F383" s="36">
        <v>9776.6119999999992</v>
      </c>
      <c r="G383" s="35"/>
      <c r="H383" s="35"/>
      <c r="I383" s="35"/>
    </row>
    <row r="384" spans="1:12" ht="9" customHeight="1" x14ac:dyDescent="0.2">
      <c r="A384" s="33" t="s">
        <v>40</v>
      </c>
      <c r="B384" s="34">
        <v>9</v>
      </c>
      <c r="C384" s="36">
        <v>421</v>
      </c>
      <c r="D384" s="36">
        <v>157.566</v>
      </c>
      <c r="E384" s="36">
        <v>3774.0880000000002</v>
      </c>
      <c r="F384" s="36">
        <v>15364.114</v>
      </c>
      <c r="G384" s="35"/>
      <c r="H384" s="35"/>
      <c r="I384" s="35"/>
    </row>
    <row r="385" spans="1:9" ht="9" customHeight="1" x14ac:dyDescent="0.2">
      <c r="A385" s="33" t="s">
        <v>41</v>
      </c>
      <c r="B385" s="34">
        <v>9</v>
      </c>
      <c r="C385" s="36">
        <v>427</v>
      </c>
      <c r="D385" s="36">
        <v>160.11799999999999</v>
      </c>
      <c r="E385" s="36">
        <v>3919.9389999999999</v>
      </c>
      <c r="F385" s="106">
        <v>16767.058000000001</v>
      </c>
      <c r="G385" s="35"/>
      <c r="H385" s="35"/>
      <c r="I385" s="35"/>
    </row>
    <row r="386" spans="1:9" ht="9" customHeight="1" x14ac:dyDescent="0.2">
      <c r="A386" s="33" t="s">
        <v>42</v>
      </c>
      <c r="B386" s="34">
        <v>9</v>
      </c>
      <c r="C386" s="36">
        <v>423.33333333333297</v>
      </c>
      <c r="D386" s="36">
        <v>137.42500000000001</v>
      </c>
      <c r="E386" s="36">
        <v>3988.895</v>
      </c>
      <c r="F386" s="36">
        <v>18992.133999999998</v>
      </c>
      <c r="G386" s="35"/>
      <c r="H386" s="35"/>
      <c r="I386" s="35"/>
    </row>
    <row r="387" spans="1:9" ht="9" customHeight="1" x14ac:dyDescent="0.2">
      <c r="A387" s="33"/>
      <c r="B387" s="34"/>
      <c r="C387" s="36"/>
      <c r="D387" s="36"/>
      <c r="E387" s="36"/>
      <c r="F387" s="36"/>
      <c r="G387" s="35"/>
      <c r="H387" s="35"/>
      <c r="I387" s="35"/>
    </row>
    <row r="388" spans="1:9" ht="9" customHeight="1" x14ac:dyDescent="0.2">
      <c r="A388" s="38">
        <v>2021</v>
      </c>
      <c r="B388" s="34"/>
      <c r="C388" s="36"/>
      <c r="D388" s="36"/>
      <c r="E388" s="36"/>
      <c r="F388" s="36"/>
      <c r="G388" s="35"/>
      <c r="H388" s="35"/>
      <c r="I388" s="35"/>
    </row>
    <row r="389" spans="1:9" ht="9" customHeight="1" x14ac:dyDescent="0.2">
      <c r="A389" s="33" t="s">
        <v>39</v>
      </c>
      <c r="B389" s="34">
        <v>9</v>
      </c>
      <c r="C389" s="36">
        <v>402.33333333333297</v>
      </c>
      <c r="D389" s="36">
        <v>86.224999999999994</v>
      </c>
      <c r="E389" s="36">
        <v>3061.4070000000002</v>
      </c>
      <c r="F389" s="36">
        <v>6341.5119999999997</v>
      </c>
      <c r="G389" s="35"/>
      <c r="H389" s="35"/>
      <c r="I389" s="35"/>
    </row>
    <row r="390" spans="1:9" ht="9" customHeight="1" x14ac:dyDescent="0.2">
      <c r="A390" s="33" t="s">
        <v>40</v>
      </c>
      <c r="B390" s="34"/>
      <c r="C390" s="36"/>
      <c r="D390" s="36"/>
      <c r="E390" s="36"/>
      <c r="F390" s="36"/>
      <c r="G390" s="35"/>
      <c r="H390" s="35"/>
      <c r="I390" s="35"/>
    </row>
    <row r="391" spans="1:9" ht="9" customHeight="1" x14ac:dyDescent="0.2">
      <c r="A391" s="33" t="s">
        <v>41</v>
      </c>
      <c r="B391" s="34"/>
      <c r="C391" s="36"/>
      <c r="D391" s="36"/>
      <c r="E391" s="36"/>
      <c r="F391" s="106"/>
      <c r="G391" s="35"/>
      <c r="H391" s="35"/>
    </row>
    <row r="392" spans="1:9" ht="9" customHeight="1" x14ac:dyDescent="0.2">
      <c r="A392" s="33" t="s">
        <v>42</v>
      </c>
      <c r="B392" s="34"/>
      <c r="C392" s="36"/>
      <c r="D392" s="36"/>
      <c r="E392" s="36"/>
      <c r="F392" s="106"/>
      <c r="G392" s="35"/>
      <c r="H392" s="35"/>
      <c r="I392" s="35"/>
    </row>
    <row r="393" spans="1:9" ht="17.45" customHeight="1" x14ac:dyDescent="0.2">
      <c r="A393" s="31"/>
      <c r="B393" s="31" t="s">
        <v>11</v>
      </c>
      <c r="C393" s="32"/>
      <c r="D393" s="23"/>
      <c r="E393" s="23"/>
      <c r="F393" s="23"/>
      <c r="G393" s="35"/>
      <c r="H393" s="35"/>
      <c r="I393" s="35"/>
    </row>
    <row r="394" spans="1:9" ht="9" hidden="1" customHeight="1" x14ac:dyDescent="0.2">
      <c r="A394" s="33">
        <v>2012</v>
      </c>
      <c r="B394" s="34">
        <v>26.5</v>
      </c>
      <c r="C394" s="36">
        <v>899.66666666666697</v>
      </c>
      <c r="D394" s="36">
        <v>1203.674</v>
      </c>
      <c r="E394" s="36">
        <v>23609.178</v>
      </c>
      <c r="F394" s="36">
        <v>103943.33</v>
      </c>
      <c r="G394" s="35"/>
      <c r="H394" s="35"/>
      <c r="I394" s="35"/>
    </row>
    <row r="395" spans="1:9" ht="9" customHeight="1" x14ac:dyDescent="0.2">
      <c r="A395" s="33">
        <v>2014</v>
      </c>
      <c r="B395" s="34">
        <v>26.75</v>
      </c>
      <c r="C395" s="36">
        <v>934</v>
      </c>
      <c r="D395" s="36">
        <v>1256.798</v>
      </c>
      <c r="E395" s="36">
        <v>27900.58</v>
      </c>
      <c r="F395" s="36">
        <v>147255.76199999999</v>
      </c>
      <c r="G395" s="35"/>
      <c r="H395" s="35"/>
      <c r="I395" s="35"/>
    </row>
    <row r="396" spans="1:9" ht="9" customHeight="1" x14ac:dyDescent="0.2">
      <c r="A396" s="33">
        <v>2015</v>
      </c>
      <c r="B396" s="34">
        <v>26</v>
      </c>
      <c r="C396" s="36">
        <v>896.66666666666697</v>
      </c>
      <c r="D396" s="36">
        <v>1146.5439999999999</v>
      </c>
      <c r="E396" s="36">
        <v>26985.745000000003</v>
      </c>
      <c r="F396" s="36">
        <v>144297.78899999999</v>
      </c>
      <c r="G396" s="35"/>
      <c r="H396" s="35"/>
      <c r="I396" s="35"/>
    </row>
    <row r="397" spans="1:9" ht="9" customHeight="1" x14ac:dyDescent="0.2">
      <c r="A397" s="33" t="s">
        <v>210</v>
      </c>
      <c r="B397" s="34">
        <v>25.25</v>
      </c>
      <c r="C397" s="36">
        <v>900.66666666666697</v>
      </c>
      <c r="D397" s="36">
        <v>1145.6210000000001</v>
      </c>
      <c r="E397" s="36">
        <v>27210.953000000001</v>
      </c>
      <c r="F397" s="36">
        <v>133602.565</v>
      </c>
      <c r="G397" s="35"/>
      <c r="H397" s="35"/>
      <c r="I397" s="35"/>
    </row>
    <row r="398" spans="1:9" ht="9" customHeight="1" x14ac:dyDescent="0.2">
      <c r="A398" s="33">
        <v>2017</v>
      </c>
      <c r="B398" s="34">
        <v>28</v>
      </c>
      <c r="C398" s="36">
        <v>985.91666666666697</v>
      </c>
      <c r="D398" s="36">
        <v>1285.508</v>
      </c>
      <c r="E398" s="36">
        <v>31179.666000000001</v>
      </c>
      <c r="F398" s="36">
        <v>151556.71900000001</v>
      </c>
      <c r="G398" s="35"/>
      <c r="H398" s="35"/>
      <c r="I398" s="35"/>
    </row>
    <row r="399" spans="1:9" ht="9" customHeight="1" x14ac:dyDescent="0.2">
      <c r="A399" s="33">
        <v>2018</v>
      </c>
      <c r="B399" s="34">
        <v>24</v>
      </c>
      <c r="C399" s="36">
        <v>914.08333333333303</v>
      </c>
      <c r="D399" s="36">
        <v>1173.953</v>
      </c>
      <c r="E399" s="36">
        <v>30839.517</v>
      </c>
      <c r="F399" s="36">
        <v>151652.35200000001</v>
      </c>
      <c r="G399" s="35"/>
      <c r="H399" s="35"/>
      <c r="I399" s="35"/>
    </row>
    <row r="400" spans="1:9" ht="9" customHeight="1" x14ac:dyDescent="0.2">
      <c r="A400" s="33">
        <v>2019</v>
      </c>
      <c r="B400" s="34">
        <v>23.8333333333333</v>
      </c>
      <c r="C400" s="36">
        <v>897.58333333333303</v>
      </c>
      <c r="D400" s="36">
        <v>1117.5550000000001</v>
      </c>
      <c r="E400" s="36">
        <v>30596.508999999998</v>
      </c>
      <c r="F400" s="36">
        <v>139241.72</v>
      </c>
      <c r="G400" s="35"/>
      <c r="H400" s="35"/>
      <c r="I400" s="35"/>
    </row>
    <row r="401" spans="1:9" ht="9" customHeight="1" x14ac:dyDescent="0.2">
      <c r="A401" s="33">
        <v>2020</v>
      </c>
      <c r="B401" s="34">
        <v>23</v>
      </c>
      <c r="C401" s="36">
        <v>869.16666666666697</v>
      </c>
      <c r="D401" s="36">
        <v>1119.1300000000001</v>
      </c>
      <c r="E401" s="36">
        <v>30110.741999999998</v>
      </c>
      <c r="F401" s="36">
        <v>109552.997</v>
      </c>
      <c r="G401" s="35"/>
      <c r="H401" s="35"/>
      <c r="I401" s="35"/>
    </row>
    <row r="402" spans="1:9" ht="9" customHeight="1" x14ac:dyDescent="0.2">
      <c r="A402" s="38"/>
      <c r="B402" s="34"/>
      <c r="C402" s="36"/>
      <c r="D402" s="36"/>
      <c r="E402" s="36"/>
      <c r="F402" s="36"/>
      <c r="G402" s="35"/>
      <c r="H402" s="35"/>
      <c r="I402" s="35"/>
    </row>
    <row r="403" spans="1:9" ht="9" customHeight="1" x14ac:dyDescent="0.2">
      <c r="A403" s="38">
        <v>2020</v>
      </c>
      <c r="B403" s="34"/>
      <c r="C403" s="36"/>
      <c r="D403" s="36"/>
      <c r="E403" s="36"/>
      <c r="F403" s="36"/>
      <c r="G403" s="35"/>
      <c r="H403" s="35"/>
      <c r="I403" s="35"/>
    </row>
    <row r="404" spans="1:9" ht="9" customHeight="1" x14ac:dyDescent="0.2">
      <c r="A404" s="33" t="s">
        <v>39</v>
      </c>
      <c r="B404" s="34">
        <v>23</v>
      </c>
      <c r="C404" s="36">
        <v>859</v>
      </c>
      <c r="D404" s="36">
        <v>257.92700000000002</v>
      </c>
      <c r="E404" s="36">
        <v>6972.5910000000003</v>
      </c>
      <c r="F404" s="36">
        <v>20284.88</v>
      </c>
      <c r="G404" s="35"/>
      <c r="H404" s="35"/>
      <c r="I404" s="35"/>
    </row>
    <row r="405" spans="1:9" ht="9" customHeight="1" x14ac:dyDescent="0.2">
      <c r="A405" s="33" t="s">
        <v>40</v>
      </c>
      <c r="B405" s="34">
        <v>23</v>
      </c>
      <c r="C405" s="36">
        <v>867.66666666666697</v>
      </c>
      <c r="D405" s="36">
        <v>287.3</v>
      </c>
      <c r="E405" s="36">
        <v>7326.3779999999997</v>
      </c>
      <c r="F405" s="36">
        <v>26715.713</v>
      </c>
      <c r="G405" s="35"/>
      <c r="H405" s="35"/>
      <c r="I405" s="35"/>
    </row>
    <row r="406" spans="1:9" ht="9" customHeight="1" x14ac:dyDescent="0.2">
      <c r="A406" s="33" t="s">
        <v>41</v>
      </c>
      <c r="B406" s="34">
        <v>23</v>
      </c>
      <c r="C406" s="36">
        <v>876.66666666666674</v>
      </c>
      <c r="D406" s="36">
        <v>289.72800000000001</v>
      </c>
      <c r="E406" s="36">
        <v>7183.0730000000003</v>
      </c>
      <c r="F406" s="106">
        <v>29066.842000000001</v>
      </c>
      <c r="G406" s="35"/>
      <c r="H406" s="35"/>
      <c r="I406" s="35"/>
    </row>
    <row r="407" spans="1:9" ht="9" customHeight="1" x14ac:dyDescent="0.2">
      <c r="A407" s="37" t="s">
        <v>42</v>
      </c>
      <c r="B407" s="34">
        <v>23</v>
      </c>
      <c r="C407" s="36">
        <v>873.33333333333303</v>
      </c>
      <c r="D407" s="36">
        <v>284.17500000000001</v>
      </c>
      <c r="E407" s="36">
        <v>8628.7000000000007</v>
      </c>
      <c r="F407" s="36">
        <v>33485.561999999998</v>
      </c>
      <c r="G407" s="35"/>
      <c r="H407" s="35"/>
      <c r="I407" s="35"/>
    </row>
    <row r="408" spans="1:9" ht="9" customHeight="1" x14ac:dyDescent="0.2">
      <c r="A408" s="33"/>
      <c r="B408" s="34"/>
      <c r="C408" s="36"/>
      <c r="D408" s="36"/>
      <c r="E408" s="36"/>
      <c r="F408" s="36"/>
      <c r="G408" s="35"/>
      <c r="H408" s="35"/>
      <c r="I408" s="35"/>
    </row>
    <row r="409" spans="1:9" ht="9" customHeight="1" x14ac:dyDescent="0.2">
      <c r="A409" s="38">
        <v>2021</v>
      </c>
      <c r="B409" s="34"/>
      <c r="C409" s="36"/>
      <c r="D409" s="36"/>
      <c r="E409" s="36"/>
      <c r="F409" s="36"/>
      <c r="G409" s="35"/>
      <c r="H409" s="35"/>
      <c r="I409" s="35"/>
    </row>
    <row r="410" spans="1:9" ht="9" customHeight="1" x14ac:dyDescent="0.2">
      <c r="A410" s="33" t="s">
        <v>39</v>
      </c>
      <c r="B410" s="34">
        <v>25</v>
      </c>
      <c r="C410" s="36">
        <v>909</v>
      </c>
      <c r="D410" s="36">
        <v>273.07100000000003</v>
      </c>
      <c r="E410" s="36">
        <v>6901.3919999999998</v>
      </c>
      <c r="F410" s="36">
        <v>17867.841</v>
      </c>
      <c r="G410" s="35"/>
      <c r="H410" s="35"/>
      <c r="I410" s="35"/>
    </row>
    <row r="411" spans="1:9" ht="9" customHeight="1" x14ac:dyDescent="0.2">
      <c r="A411" s="33" t="s">
        <v>40</v>
      </c>
      <c r="B411" s="34"/>
      <c r="C411" s="36"/>
      <c r="D411" s="36"/>
      <c r="E411" s="36"/>
      <c r="F411" s="36"/>
      <c r="G411" s="35"/>
      <c r="H411" s="35"/>
      <c r="I411" s="35"/>
    </row>
    <row r="412" spans="1:9" ht="9" customHeight="1" x14ac:dyDescent="0.2">
      <c r="A412" s="33" t="s">
        <v>41</v>
      </c>
      <c r="B412" s="34"/>
      <c r="C412" s="36"/>
      <c r="D412" s="36"/>
      <c r="E412" s="36"/>
      <c r="F412" s="106"/>
      <c r="G412" s="35"/>
      <c r="H412" s="35"/>
    </row>
    <row r="413" spans="1:9" ht="9" customHeight="1" x14ac:dyDescent="0.2">
      <c r="A413" s="33" t="s">
        <v>42</v>
      </c>
      <c r="B413" s="34"/>
      <c r="C413" s="36"/>
      <c r="D413" s="36"/>
      <c r="E413" s="36"/>
      <c r="F413" s="36"/>
      <c r="G413" s="35"/>
      <c r="H413" s="35"/>
      <c r="I413" s="35"/>
    </row>
    <row r="414" spans="1:9" ht="17.45" customHeight="1" x14ac:dyDescent="0.2">
      <c r="A414" s="31"/>
      <c r="B414" s="31" t="s">
        <v>8</v>
      </c>
      <c r="C414" s="32"/>
      <c r="D414" s="23"/>
      <c r="E414" s="23"/>
      <c r="F414" s="23"/>
      <c r="G414" s="35"/>
      <c r="H414" s="35"/>
      <c r="I414" s="35"/>
    </row>
    <row r="415" spans="1:9" ht="9" hidden="1" customHeight="1" x14ac:dyDescent="0.2">
      <c r="A415" s="33">
        <v>2012</v>
      </c>
      <c r="B415" s="34">
        <v>33.75</v>
      </c>
      <c r="C415" s="36">
        <v>1199.333333333333</v>
      </c>
      <c r="D415" s="36">
        <v>1689.8229999999999</v>
      </c>
      <c r="E415" s="36">
        <v>31450.964</v>
      </c>
      <c r="F415" s="36">
        <v>132188.59299999999</v>
      </c>
      <c r="G415" s="35"/>
      <c r="H415" s="35"/>
      <c r="I415" s="35"/>
    </row>
    <row r="416" spans="1:9" ht="9" customHeight="1" x14ac:dyDescent="0.2">
      <c r="A416" s="33">
        <v>2014</v>
      </c>
      <c r="B416" s="34">
        <v>29.25</v>
      </c>
      <c r="C416" s="36">
        <v>1037.833333333333</v>
      </c>
      <c r="D416" s="36">
        <v>1390.7849999999999</v>
      </c>
      <c r="E416" s="36">
        <v>27230.701000000001</v>
      </c>
      <c r="F416" s="36">
        <v>120897.99299999999</v>
      </c>
      <c r="G416" s="35"/>
      <c r="H416" s="35"/>
      <c r="I416" s="35"/>
    </row>
    <row r="417" spans="1:9" ht="9" customHeight="1" x14ac:dyDescent="0.2">
      <c r="A417" s="33">
        <v>2015</v>
      </c>
      <c r="B417" s="34">
        <v>30.25</v>
      </c>
      <c r="C417" s="36">
        <v>998.75</v>
      </c>
      <c r="D417" s="36">
        <v>1318.1610000000001</v>
      </c>
      <c r="E417" s="36">
        <v>27080.957000000002</v>
      </c>
      <c r="F417" s="36">
        <v>115194.859</v>
      </c>
      <c r="G417" s="35"/>
      <c r="H417" s="35"/>
      <c r="I417" s="35"/>
    </row>
    <row r="418" spans="1:9" ht="9" customHeight="1" x14ac:dyDescent="0.2">
      <c r="A418" s="33" t="s">
        <v>210</v>
      </c>
      <c r="B418" s="34">
        <v>28.8333333333333</v>
      </c>
      <c r="C418" s="36">
        <v>984.33333333333303</v>
      </c>
      <c r="D418" s="36">
        <v>1297.828</v>
      </c>
      <c r="E418" s="36">
        <v>28101.446</v>
      </c>
      <c r="F418" s="36">
        <v>121938.007</v>
      </c>
      <c r="G418" s="35"/>
      <c r="H418" s="35"/>
      <c r="I418" s="35"/>
    </row>
    <row r="419" spans="1:9" ht="9" customHeight="1" x14ac:dyDescent="0.2">
      <c r="A419" s="33">
        <v>2017</v>
      </c>
      <c r="B419" s="34">
        <v>31</v>
      </c>
      <c r="C419" s="36">
        <v>1033</v>
      </c>
      <c r="D419" s="36">
        <v>1314.0609999999999</v>
      </c>
      <c r="E419" s="36">
        <v>30114.030999999999</v>
      </c>
      <c r="F419" s="36">
        <v>138776.23199999999</v>
      </c>
      <c r="G419" s="35"/>
      <c r="H419" s="35"/>
      <c r="I419" s="35"/>
    </row>
    <row r="420" spans="1:9" ht="9" customHeight="1" x14ac:dyDescent="0.2">
      <c r="A420" s="33">
        <v>2018</v>
      </c>
      <c r="B420" s="34">
        <v>28</v>
      </c>
      <c r="C420" s="36">
        <v>1017.66666666667</v>
      </c>
      <c r="D420" s="36">
        <v>1262.492</v>
      </c>
      <c r="E420" s="36">
        <v>31534.907999999999</v>
      </c>
      <c r="F420" s="36">
        <v>138741.38800000001</v>
      </c>
      <c r="G420" s="35"/>
      <c r="H420" s="35"/>
      <c r="I420" s="35"/>
    </row>
    <row r="421" spans="1:9" ht="9" customHeight="1" x14ac:dyDescent="0.2">
      <c r="A421" s="33">
        <v>2019</v>
      </c>
      <c r="B421" s="34">
        <v>27.4166666666667</v>
      </c>
      <c r="C421" s="36">
        <v>986.58333333333303</v>
      </c>
      <c r="D421" s="36">
        <v>1218.837</v>
      </c>
      <c r="E421" s="36">
        <v>31629.723999999998</v>
      </c>
      <c r="F421" s="36">
        <v>138347.74600000001</v>
      </c>
      <c r="G421" s="35"/>
      <c r="H421" s="35"/>
      <c r="I421" s="35"/>
    </row>
    <row r="422" spans="1:9" ht="9" customHeight="1" x14ac:dyDescent="0.2">
      <c r="A422" s="33">
        <v>2020</v>
      </c>
      <c r="B422" s="34">
        <v>29</v>
      </c>
      <c r="C422" s="36">
        <v>997.5</v>
      </c>
      <c r="D422" s="36">
        <v>1286.643</v>
      </c>
      <c r="E422" s="36">
        <v>33574.148999999998</v>
      </c>
      <c r="F422" s="36">
        <v>145539.36799999999</v>
      </c>
      <c r="G422" s="35"/>
      <c r="H422" s="35"/>
      <c r="I422" s="35"/>
    </row>
    <row r="423" spans="1:9" ht="9" customHeight="1" x14ac:dyDescent="0.2">
      <c r="A423" s="37"/>
      <c r="B423" s="34"/>
      <c r="C423" s="36"/>
      <c r="D423" s="36"/>
      <c r="E423" s="36"/>
      <c r="F423" s="36"/>
      <c r="G423" s="35"/>
      <c r="H423" s="35"/>
      <c r="I423" s="35"/>
    </row>
    <row r="424" spans="1:9" ht="9" customHeight="1" x14ac:dyDescent="0.2">
      <c r="A424" s="38">
        <v>2020</v>
      </c>
      <c r="B424" s="34"/>
      <c r="C424" s="36"/>
      <c r="D424" s="36"/>
      <c r="E424" s="36"/>
      <c r="F424" s="36"/>
      <c r="G424" s="35"/>
      <c r="H424" s="35"/>
      <c r="I424" s="35"/>
    </row>
    <row r="425" spans="1:9" ht="9" customHeight="1" x14ac:dyDescent="0.2">
      <c r="A425" s="33" t="s">
        <v>39</v>
      </c>
      <c r="B425" s="34">
        <v>29</v>
      </c>
      <c r="C425" s="36">
        <v>975.66666666666697</v>
      </c>
      <c r="D425" s="36">
        <v>263.73899999999998</v>
      </c>
      <c r="E425" s="36">
        <v>6875.6</v>
      </c>
      <c r="F425" s="36">
        <v>26776.876</v>
      </c>
      <c r="G425" s="35"/>
      <c r="H425" s="35"/>
      <c r="I425" s="35"/>
    </row>
    <row r="426" spans="1:9" ht="9" customHeight="1" x14ac:dyDescent="0.2">
      <c r="A426" s="33" t="s">
        <v>40</v>
      </c>
      <c r="B426" s="34">
        <v>29</v>
      </c>
      <c r="C426" s="36">
        <v>1011.33333333333</v>
      </c>
      <c r="D426" s="36">
        <v>349.80799999999999</v>
      </c>
      <c r="E426" s="36">
        <v>8652.8220000000001</v>
      </c>
      <c r="F426" s="36">
        <v>37370.228000000003</v>
      </c>
      <c r="G426" s="35"/>
      <c r="H426" s="35"/>
      <c r="I426" s="35"/>
    </row>
    <row r="427" spans="1:9" ht="9" customHeight="1" x14ac:dyDescent="0.2">
      <c r="A427" s="33" t="s">
        <v>41</v>
      </c>
      <c r="B427" s="34">
        <v>29</v>
      </c>
      <c r="C427" s="36">
        <v>1024.3333333333335</v>
      </c>
      <c r="D427" s="36">
        <v>364.404</v>
      </c>
      <c r="E427" s="36">
        <v>8948.9989999999998</v>
      </c>
      <c r="F427" s="106">
        <v>40475.731</v>
      </c>
      <c r="G427" s="35"/>
      <c r="H427" s="35"/>
      <c r="I427" s="35"/>
    </row>
    <row r="428" spans="1:9" ht="9" customHeight="1" x14ac:dyDescent="0.2">
      <c r="A428" s="33" t="s">
        <v>42</v>
      </c>
      <c r="B428" s="34">
        <v>29</v>
      </c>
      <c r="C428" s="36">
        <v>978.66666666666697</v>
      </c>
      <c r="D428" s="36">
        <v>308.69200000000001</v>
      </c>
      <c r="E428" s="36">
        <v>9096.7279999999992</v>
      </c>
      <c r="F428" s="36">
        <v>40916.533000000003</v>
      </c>
      <c r="G428" s="35"/>
      <c r="H428" s="35"/>
      <c r="I428" s="35"/>
    </row>
    <row r="429" spans="1:9" ht="9" customHeight="1" x14ac:dyDescent="0.2">
      <c r="A429" s="33"/>
      <c r="B429" s="34"/>
      <c r="C429" s="36"/>
      <c r="D429" s="36"/>
      <c r="E429" s="36"/>
      <c r="F429" s="36"/>
      <c r="G429" s="35"/>
      <c r="H429" s="35"/>
      <c r="I429" s="35"/>
    </row>
    <row r="430" spans="1:9" ht="9" customHeight="1" x14ac:dyDescent="0.2">
      <c r="A430" s="38">
        <v>2021</v>
      </c>
      <c r="B430" s="34"/>
      <c r="C430" s="36"/>
      <c r="D430" s="36"/>
      <c r="E430" s="36"/>
      <c r="F430" s="36"/>
      <c r="G430" s="35"/>
      <c r="H430" s="35"/>
      <c r="I430" s="35"/>
    </row>
    <row r="431" spans="1:9" ht="9" customHeight="1" x14ac:dyDescent="0.2">
      <c r="A431" s="33" t="s">
        <v>39</v>
      </c>
      <c r="B431" s="34">
        <v>33</v>
      </c>
      <c r="C431" s="36">
        <v>1111.3333333333301</v>
      </c>
      <c r="D431" s="36">
        <v>276.34800000000001</v>
      </c>
      <c r="E431" s="36">
        <v>7863.3559999999998</v>
      </c>
      <c r="F431" s="36">
        <v>22609.967000000001</v>
      </c>
      <c r="G431" s="35"/>
      <c r="H431" s="35"/>
      <c r="I431" s="35"/>
    </row>
    <row r="432" spans="1:9" ht="9" customHeight="1" x14ac:dyDescent="0.2">
      <c r="A432" s="33" t="s">
        <v>40</v>
      </c>
      <c r="B432" s="34"/>
      <c r="C432" s="36"/>
      <c r="D432" s="36"/>
      <c r="E432" s="36"/>
      <c r="F432" s="36"/>
      <c r="G432" s="35"/>
      <c r="H432" s="35"/>
      <c r="I432" s="35"/>
    </row>
    <row r="433" spans="1:9" ht="9" customHeight="1" x14ac:dyDescent="0.2">
      <c r="A433" s="33" t="s">
        <v>41</v>
      </c>
      <c r="B433" s="34"/>
      <c r="C433" s="36"/>
      <c r="D433" s="36"/>
      <c r="E433" s="36"/>
      <c r="F433" s="106"/>
      <c r="G433" s="35"/>
      <c r="H433" s="35"/>
    </row>
    <row r="434" spans="1:9" ht="9" customHeight="1" x14ac:dyDescent="0.2">
      <c r="A434" s="33" t="s">
        <v>42</v>
      </c>
      <c r="B434" s="34"/>
      <c r="C434" s="36"/>
      <c r="D434" s="36"/>
      <c r="E434" s="36"/>
      <c r="F434" s="36"/>
      <c r="G434" s="35"/>
      <c r="H434" s="35"/>
      <c r="I434" s="35"/>
    </row>
    <row r="435" spans="1:9" ht="9" customHeight="1" x14ac:dyDescent="0.2">
      <c r="A435" s="40"/>
      <c r="B435" s="34"/>
      <c r="C435" s="36"/>
      <c r="D435" s="36"/>
      <c r="E435" s="36"/>
      <c r="F435" s="36"/>
      <c r="G435" s="35"/>
      <c r="H435" s="35"/>
      <c r="I435" s="35"/>
    </row>
    <row r="436" spans="1:9" ht="17.100000000000001" customHeight="1" x14ac:dyDescent="0.2">
      <c r="A436" s="31"/>
      <c r="B436" s="31" t="s">
        <v>46</v>
      </c>
      <c r="C436" s="32"/>
      <c r="D436" s="23"/>
      <c r="E436" s="23"/>
      <c r="F436" s="23"/>
      <c r="G436" s="35"/>
      <c r="H436" s="35"/>
      <c r="I436" s="35"/>
    </row>
    <row r="437" spans="1:9" ht="9" hidden="1" customHeight="1" x14ac:dyDescent="0.2">
      <c r="A437" s="33">
        <v>2012</v>
      </c>
      <c r="B437" s="34">
        <v>31.6666666666667</v>
      </c>
      <c r="C437" s="36">
        <v>1230.833333333333</v>
      </c>
      <c r="D437" s="36">
        <v>1587.9209999999998</v>
      </c>
      <c r="E437" s="36">
        <v>31587.966</v>
      </c>
      <c r="F437" s="36">
        <v>128840.59699999999</v>
      </c>
      <c r="G437" s="35"/>
      <c r="H437" s="35"/>
      <c r="I437" s="35"/>
    </row>
    <row r="438" spans="1:9" ht="9" customHeight="1" x14ac:dyDescent="0.2">
      <c r="A438" s="33">
        <v>2014</v>
      </c>
      <c r="B438" s="34">
        <v>32</v>
      </c>
      <c r="C438" s="36">
        <v>1330.25</v>
      </c>
      <c r="D438" s="36">
        <v>1758.91</v>
      </c>
      <c r="E438" s="36">
        <v>35814.998000000007</v>
      </c>
      <c r="F438" s="36">
        <v>146877.28600000002</v>
      </c>
      <c r="G438" s="35"/>
      <c r="H438" s="35"/>
      <c r="I438" s="35"/>
    </row>
    <row r="439" spans="1:9" ht="9" customHeight="1" x14ac:dyDescent="0.2">
      <c r="A439" s="33">
        <v>2015</v>
      </c>
      <c r="B439" s="34">
        <v>33.25</v>
      </c>
      <c r="C439" s="36">
        <v>1341.5</v>
      </c>
      <c r="D439" s="36">
        <v>1718.0889999999999</v>
      </c>
      <c r="E439" s="36">
        <v>36835.883000000002</v>
      </c>
      <c r="F439" s="36">
        <v>138517.641</v>
      </c>
      <c r="G439" s="35"/>
      <c r="H439" s="35"/>
      <c r="I439" s="35"/>
    </row>
    <row r="440" spans="1:9" ht="9" customHeight="1" x14ac:dyDescent="0.2">
      <c r="A440" s="33" t="s">
        <v>210</v>
      </c>
      <c r="B440" s="34">
        <v>32.0833333333333</v>
      </c>
      <c r="C440" s="36">
        <v>1288.5833333333301</v>
      </c>
      <c r="D440" s="36">
        <v>1724.375</v>
      </c>
      <c r="E440" s="36">
        <v>37546.894</v>
      </c>
      <c r="F440" s="36">
        <v>141232.549</v>
      </c>
      <c r="G440" s="35"/>
      <c r="H440" s="35"/>
      <c r="I440" s="35"/>
    </row>
    <row r="441" spans="1:9" ht="9" customHeight="1" x14ac:dyDescent="0.2">
      <c r="A441" s="33">
        <v>2017</v>
      </c>
      <c r="B441" s="34">
        <v>31</v>
      </c>
      <c r="C441" s="36">
        <v>1204.75</v>
      </c>
      <c r="D441" s="36">
        <v>1548.0260000000001</v>
      </c>
      <c r="E441" s="36">
        <v>37076.741000000002</v>
      </c>
      <c r="F441" s="36">
        <v>145901.666</v>
      </c>
      <c r="G441" s="35"/>
      <c r="H441" s="35"/>
      <c r="I441" s="35"/>
    </row>
    <row r="442" spans="1:9" ht="9" customHeight="1" x14ac:dyDescent="0.2">
      <c r="A442" s="33">
        <v>2018</v>
      </c>
      <c r="B442" s="34">
        <v>29.5</v>
      </c>
      <c r="C442" s="36">
        <v>1052.6666666666699</v>
      </c>
      <c r="D442" s="36">
        <v>1316.4829999999999</v>
      </c>
      <c r="E442" s="36">
        <v>33281.500999999997</v>
      </c>
      <c r="F442" s="36">
        <v>133181.57800000001</v>
      </c>
      <c r="G442" s="35"/>
      <c r="H442" s="35"/>
      <c r="I442" s="35"/>
    </row>
    <row r="443" spans="1:9" ht="9" customHeight="1" x14ac:dyDescent="0.2">
      <c r="A443" s="33">
        <v>2019</v>
      </c>
      <c r="B443" s="34">
        <v>30.4166666666667</v>
      </c>
      <c r="C443" s="36">
        <v>1132.5833333333301</v>
      </c>
      <c r="D443" s="36">
        <v>1412.4010000000001</v>
      </c>
      <c r="E443" s="36">
        <v>35562.237999999998</v>
      </c>
      <c r="F443" s="36">
        <v>139878.41399999999</v>
      </c>
      <c r="G443" s="35"/>
      <c r="H443" s="35"/>
      <c r="I443" s="35"/>
    </row>
    <row r="444" spans="1:9" ht="9" customHeight="1" x14ac:dyDescent="0.2">
      <c r="A444" s="33">
        <v>2020</v>
      </c>
      <c r="B444" s="34">
        <v>30.25</v>
      </c>
      <c r="C444" s="36">
        <v>1095.3333333333301</v>
      </c>
      <c r="D444" s="36">
        <v>1344.3679999999999</v>
      </c>
      <c r="E444" s="36">
        <v>35365.499000000003</v>
      </c>
      <c r="F444" s="36">
        <v>137702.13399999999</v>
      </c>
      <c r="G444" s="35"/>
      <c r="H444" s="35"/>
      <c r="I444" s="35"/>
    </row>
    <row r="445" spans="1:9" ht="9" customHeight="1" x14ac:dyDescent="0.2">
      <c r="A445" s="37"/>
      <c r="B445" s="34"/>
      <c r="C445" s="34"/>
      <c r="D445" s="34"/>
      <c r="E445" s="34"/>
      <c r="F445" s="34"/>
      <c r="G445" s="35"/>
      <c r="H445" s="35"/>
      <c r="I445" s="35"/>
    </row>
    <row r="446" spans="1:9" ht="9" customHeight="1" x14ac:dyDescent="0.2">
      <c r="A446" s="38">
        <v>2020</v>
      </c>
      <c r="B446" s="34"/>
      <c r="C446" s="36"/>
      <c r="D446" s="36"/>
      <c r="E446" s="36"/>
      <c r="F446" s="36"/>
      <c r="G446" s="35"/>
      <c r="H446" s="35"/>
      <c r="I446" s="35"/>
    </row>
    <row r="447" spans="1:9" ht="9" customHeight="1" x14ac:dyDescent="0.2">
      <c r="A447" s="33" t="s">
        <v>39</v>
      </c>
      <c r="B447" s="34">
        <v>31</v>
      </c>
      <c r="C447" s="36">
        <v>1083.6666666666699</v>
      </c>
      <c r="D447" s="36">
        <v>270.37099999999998</v>
      </c>
      <c r="E447" s="36">
        <v>7764.7269999999999</v>
      </c>
      <c r="F447" s="36">
        <v>24191.812000000002</v>
      </c>
      <c r="G447" s="35"/>
      <c r="H447" s="35"/>
      <c r="I447" s="35"/>
    </row>
    <row r="448" spans="1:9" ht="9" customHeight="1" x14ac:dyDescent="0.2">
      <c r="A448" s="33" t="s">
        <v>40</v>
      </c>
      <c r="B448" s="34">
        <v>30</v>
      </c>
      <c r="C448" s="36">
        <v>1092.3333333333301</v>
      </c>
      <c r="D448" s="36">
        <v>352.82</v>
      </c>
      <c r="E448" s="36">
        <v>9014.5149999999994</v>
      </c>
      <c r="F448" s="36">
        <v>33424.828000000001</v>
      </c>
      <c r="G448" s="35"/>
      <c r="H448" s="35"/>
      <c r="I448" s="35"/>
    </row>
    <row r="449" spans="1:12" ht="9" customHeight="1" x14ac:dyDescent="0.2">
      <c r="A449" s="33" t="s">
        <v>41</v>
      </c>
      <c r="B449" s="34">
        <v>30</v>
      </c>
      <c r="C449" s="36">
        <v>1096.3333333333335</v>
      </c>
      <c r="D449" s="36">
        <v>371.88400000000001</v>
      </c>
      <c r="E449" s="36">
        <v>9167.9449999999997</v>
      </c>
      <c r="F449" s="106">
        <v>35559.900999999998</v>
      </c>
      <c r="G449" s="35"/>
      <c r="H449" s="35"/>
      <c r="I449" s="35"/>
    </row>
    <row r="450" spans="1:12" ht="9" customHeight="1" x14ac:dyDescent="0.2">
      <c r="A450" s="33" t="s">
        <v>42</v>
      </c>
      <c r="B450" s="34">
        <v>30</v>
      </c>
      <c r="C450" s="36">
        <v>1109</v>
      </c>
      <c r="D450" s="36">
        <v>349.29300000000001</v>
      </c>
      <c r="E450" s="36">
        <v>9418.3119999999999</v>
      </c>
      <c r="F450" s="36">
        <v>44525.593000000001</v>
      </c>
      <c r="G450" s="35"/>
      <c r="H450" s="35"/>
      <c r="I450" s="35"/>
    </row>
    <row r="451" spans="1:12" ht="9" customHeight="1" x14ac:dyDescent="0.2">
      <c r="A451" s="33"/>
      <c r="B451" s="34"/>
      <c r="C451" s="36"/>
      <c r="D451" s="36"/>
      <c r="E451" s="36"/>
      <c r="F451" s="36"/>
      <c r="G451" s="35"/>
      <c r="H451" s="35"/>
      <c r="I451" s="35"/>
    </row>
    <row r="452" spans="1:12" ht="9" customHeight="1" x14ac:dyDescent="0.2">
      <c r="A452" s="38">
        <v>2021</v>
      </c>
      <c r="B452" s="34"/>
      <c r="C452" s="36"/>
      <c r="D452" s="36"/>
      <c r="E452" s="36"/>
      <c r="F452" s="36"/>
      <c r="G452" s="35"/>
      <c r="H452" s="35"/>
      <c r="I452" s="35"/>
    </row>
    <row r="453" spans="1:12" ht="9" customHeight="1" x14ac:dyDescent="0.2">
      <c r="A453" s="33" t="s">
        <v>39</v>
      </c>
      <c r="B453" s="34">
        <v>33</v>
      </c>
      <c r="C453" s="36">
        <v>1111.3333333333301</v>
      </c>
      <c r="D453" s="36">
        <v>276.34800000000001</v>
      </c>
      <c r="E453" s="36">
        <v>7863.3559999999998</v>
      </c>
      <c r="F453" s="36">
        <v>22609.967000000001</v>
      </c>
      <c r="G453" s="35"/>
      <c r="H453" s="35"/>
      <c r="I453" s="35"/>
      <c r="J453" s="39"/>
      <c r="K453" s="39"/>
      <c r="L453" s="39"/>
    </row>
    <row r="454" spans="1:12" ht="9" customHeight="1" x14ac:dyDescent="0.2">
      <c r="A454" s="33" t="s">
        <v>40</v>
      </c>
      <c r="B454" s="34"/>
      <c r="C454" s="36"/>
      <c r="D454" s="36"/>
      <c r="E454" s="36"/>
      <c r="F454" s="36"/>
      <c r="G454" s="35"/>
      <c r="H454" s="35"/>
      <c r="I454" s="35"/>
      <c r="J454" s="39"/>
      <c r="K454" s="39"/>
      <c r="L454" s="39"/>
    </row>
    <row r="455" spans="1:12" ht="9" customHeight="1" x14ac:dyDescent="0.2">
      <c r="A455" s="33" t="s">
        <v>41</v>
      </c>
      <c r="B455" s="34"/>
      <c r="C455" s="36"/>
      <c r="D455" s="36"/>
      <c r="E455" s="36"/>
      <c r="F455" s="106"/>
      <c r="G455" s="35"/>
      <c r="H455" s="35"/>
      <c r="I455" s="39"/>
      <c r="J455" s="39"/>
      <c r="K455" s="39"/>
    </row>
    <row r="456" spans="1:12" ht="9" customHeight="1" x14ac:dyDescent="0.2">
      <c r="A456" s="33" t="s">
        <v>42</v>
      </c>
      <c r="B456" s="34"/>
      <c r="C456" s="36"/>
      <c r="D456" s="36"/>
      <c r="E456" s="36"/>
      <c r="F456" s="36"/>
      <c r="G456" s="35"/>
      <c r="H456" s="35"/>
      <c r="I456" s="35"/>
    </row>
    <row r="457" spans="1:12" ht="17.100000000000001" customHeight="1" x14ac:dyDescent="0.2">
      <c r="A457" s="31"/>
      <c r="B457" s="31" t="s">
        <v>13</v>
      </c>
      <c r="C457" s="32"/>
      <c r="D457" s="23"/>
      <c r="E457" s="23"/>
      <c r="F457" s="23"/>
      <c r="G457" s="35"/>
      <c r="H457" s="35"/>
      <c r="I457" s="35"/>
    </row>
    <row r="458" spans="1:12" ht="9" hidden="1" customHeight="1" x14ac:dyDescent="0.2">
      <c r="A458" s="33">
        <v>2012</v>
      </c>
      <c r="B458" s="34">
        <v>31.5</v>
      </c>
      <c r="C458" s="36">
        <v>1501.25</v>
      </c>
      <c r="D458" s="36">
        <v>1976.903</v>
      </c>
      <c r="E458" s="36">
        <v>38087.578000000001</v>
      </c>
      <c r="F458" s="36">
        <v>156915.33000000002</v>
      </c>
      <c r="G458" s="35"/>
      <c r="H458" s="35"/>
      <c r="I458" s="35"/>
    </row>
    <row r="459" spans="1:12" ht="9" customHeight="1" x14ac:dyDescent="0.2">
      <c r="A459" s="33">
        <v>2014</v>
      </c>
      <c r="B459" s="34">
        <v>34</v>
      </c>
      <c r="C459" s="36">
        <v>1494.9166666666702</v>
      </c>
      <c r="D459" s="36">
        <v>2017.1210000000001</v>
      </c>
      <c r="E459" s="36">
        <v>41545.161999999997</v>
      </c>
      <c r="F459" s="36">
        <v>178317.215</v>
      </c>
      <c r="G459" s="35"/>
      <c r="H459" s="35"/>
      <c r="I459" s="35"/>
    </row>
    <row r="460" spans="1:12" ht="9" customHeight="1" x14ac:dyDescent="0.2">
      <c r="A460" s="33">
        <v>2015</v>
      </c>
      <c r="B460" s="34">
        <v>33.75</v>
      </c>
      <c r="C460" s="36">
        <v>1399.416666666667</v>
      </c>
      <c r="D460" s="36">
        <v>1827.538</v>
      </c>
      <c r="E460" s="36">
        <v>40905.436000000002</v>
      </c>
      <c r="F460" s="36">
        <v>167711.88700000002</v>
      </c>
      <c r="G460" s="35"/>
      <c r="H460" s="35"/>
      <c r="I460" s="35"/>
    </row>
    <row r="461" spans="1:12" ht="9" customHeight="1" x14ac:dyDescent="0.2">
      <c r="A461" s="33" t="s">
        <v>210</v>
      </c>
      <c r="B461" s="34">
        <v>31.5</v>
      </c>
      <c r="C461" s="36">
        <v>1331.8333333333301</v>
      </c>
      <c r="D461" s="36">
        <v>1730.4169999999999</v>
      </c>
      <c r="E461" s="36">
        <v>41537.506000000001</v>
      </c>
      <c r="F461" s="36">
        <v>175319.14799999999</v>
      </c>
      <c r="G461" s="35"/>
      <c r="H461" s="35"/>
      <c r="I461" s="35"/>
    </row>
    <row r="462" spans="1:12" ht="9" customHeight="1" x14ac:dyDescent="0.2">
      <c r="A462" s="33">
        <v>2017</v>
      </c>
      <c r="B462" s="34">
        <v>32</v>
      </c>
      <c r="C462" s="36">
        <v>1363.1666666666699</v>
      </c>
      <c r="D462" s="36">
        <v>1734.798</v>
      </c>
      <c r="E462" s="36">
        <v>44466.78</v>
      </c>
      <c r="F462" s="36">
        <v>178790.83199999999</v>
      </c>
      <c r="G462" s="35"/>
      <c r="H462" s="35"/>
      <c r="I462" s="35"/>
    </row>
    <row r="463" spans="1:12" ht="9" customHeight="1" x14ac:dyDescent="0.2">
      <c r="A463" s="33">
        <v>2018</v>
      </c>
      <c r="B463" s="34">
        <v>29</v>
      </c>
      <c r="C463" s="36">
        <v>1304</v>
      </c>
      <c r="D463" s="36">
        <v>1572.3579999999999</v>
      </c>
      <c r="E463" s="36">
        <v>44087.688999999998</v>
      </c>
      <c r="F463" s="36">
        <v>171429.60800000001</v>
      </c>
      <c r="G463" s="35"/>
      <c r="H463" s="35"/>
      <c r="I463" s="35"/>
    </row>
    <row r="464" spans="1:12" ht="9" customHeight="1" x14ac:dyDescent="0.2">
      <c r="A464" s="33">
        <v>2019</v>
      </c>
      <c r="B464" s="34">
        <v>29</v>
      </c>
      <c r="C464" s="36">
        <v>1272.1666666666699</v>
      </c>
      <c r="D464" s="36">
        <v>1586.2940000000001</v>
      </c>
      <c r="E464" s="36">
        <v>45696.161</v>
      </c>
      <c r="F464" s="36">
        <v>183022.15700000001</v>
      </c>
      <c r="G464" s="35"/>
      <c r="H464" s="35"/>
      <c r="I464" s="35"/>
    </row>
    <row r="465" spans="1:9" ht="9" customHeight="1" x14ac:dyDescent="0.2">
      <c r="A465" s="33">
        <v>2020</v>
      </c>
      <c r="B465" s="34">
        <v>29.5</v>
      </c>
      <c r="C465" s="36">
        <v>1258.4166666666699</v>
      </c>
      <c r="D465" s="36">
        <v>1542.1079999999999</v>
      </c>
      <c r="E465" s="36">
        <v>47260.915999999997</v>
      </c>
      <c r="F465" s="36">
        <v>193304.02499999999</v>
      </c>
      <c r="G465" s="35"/>
      <c r="H465" s="35"/>
      <c r="I465" s="35"/>
    </row>
    <row r="466" spans="1:9" ht="9" customHeight="1" x14ac:dyDescent="0.2">
      <c r="A466" s="37"/>
      <c r="B466" s="34"/>
      <c r="C466" s="36"/>
      <c r="D466" s="36"/>
      <c r="E466" s="36"/>
      <c r="F466" s="36"/>
      <c r="G466" s="35"/>
      <c r="H466" s="35"/>
      <c r="I466" s="35"/>
    </row>
    <row r="467" spans="1:9" ht="9" customHeight="1" x14ac:dyDescent="0.2">
      <c r="A467" s="38">
        <v>2020</v>
      </c>
      <c r="B467" s="34"/>
      <c r="C467" s="36"/>
      <c r="D467" s="36"/>
      <c r="E467" s="36"/>
      <c r="F467" s="36"/>
      <c r="G467" s="35"/>
      <c r="H467" s="35"/>
      <c r="I467" s="35"/>
    </row>
    <row r="468" spans="1:9" ht="9" customHeight="1" x14ac:dyDescent="0.2">
      <c r="A468" s="33" t="s">
        <v>39</v>
      </c>
      <c r="B468" s="34">
        <v>31</v>
      </c>
      <c r="C468" s="36">
        <v>1294.6666666666699</v>
      </c>
      <c r="D468" s="36">
        <v>366.31</v>
      </c>
      <c r="E468" s="36">
        <v>10748.429</v>
      </c>
      <c r="F468" s="36">
        <v>37208.999000000003</v>
      </c>
      <c r="G468" s="35"/>
      <c r="H468" s="35"/>
      <c r="I468" s="35"/>
    </row>
    <row r="469" spans="1:9" ht="9" customHeight="1" x14ac:dyDescent="0.2">
      <c r="A469" s="33" t="s">
        <v>40</v>
      </c>
      <c r="B469" s="34">
        <v>29</v>
      </c>
      <c r="C469" s="36">
        <v>1259.6666666666699</v>
      </c>
      <c r="D469" s="36">
        <v>389.03899999999999</v>
      </c>
      <c r="E469" s="36">
        <v>11488.531999999999</v>
      </c>
      <c r="F469" s="36">
        <v>45312.131000000001</v>
      </c>
      <c r="G469" s="35"/>
      <c r="H469" s="35"/>
      <c r="I469" s="35"/>
    </row>
    <row r="470" spans="1:9" ht="9" customHeight="1" x14ac:dyDescent="0.2">
      <c r="A470" s="33" t="s">
        <v>41</v>
      </c>
      <c r="B470" s="34">
        <v>29</v>
      </c>
      <c r="C470" s="36">
        <v>1237.6666666666665</v>
      </c>
      <c r="D470" s="36">
        <v>405.87299999999999</v>
      </c>
      <c r="E470" s="36">
        <v>11926.584000000001</v>
      </c>
      <c r="F470" s="106">
        <v>53429.957000000002</v>
      </c>
      <c r="G470" s="35"/>
      <c r="H470" s="35"/>
      <c r="I470" s="35"/>
    </row>
    <row r="471" spans="1:9" ht="9" customHeight="1" x14ac:dyDescent="0.2">
      <c r="A471" s="33" t="s">
        <v>42</v>
      </c>
      <c r="B471" s="34">
        <v>29</v>
      </c>
      <c r="C471" s="36">
        <v>1241.6666666666699</v>
      </c>
      <c r="D471" s="36">
        <v>380.88600000000002</v>
      </c>
      <c r="E471" s="36">
        <v>13097.370999999999</v>
      </c>
      <c r="F471" s="36">
        <v>57352.938000000002</v>
      </c>
      <c r="G471" s="35"/>
      <c r="H471" s="35"/>
      <c r="I471" s="35"/>
    </row>
    <row r="472" spans="1:9" ht="9" customHeight="1" x14ac:dyDescent="0.2">
      <c r="A472" s="33"/>
      <c r="B472" s="34"/>
      <c r="C472" s="36"/>
      <c r="D472" s="36"/>
      <c r="E472" s="36"/>
      <c r="F472" s="36"/>
      <c r="G472" s="35"/>
      <c r="H472" s="35"/>
      <c r="I472" s="35"/>
    </row>
    <row r="473" spans="1:9" ht="9" customHeight="1" x14ac:dyDescent="0.2">
      <c r="A473" s="38">
        <v>2021</v>
      </c>
      <c r="B473" s="34"/>
      <c r="C473" s="36"/>
      <c r="D473" s="36"/>
      <c r="E473" s="36"/>
      <c r="F473" s="36"/>
      <c r="G473" s="35"/>
      <c r="H473" s="35"/>
      <c r="I473" s="35"/>
    </row>
    <row r="474" spans="1:9" ht="9" customHeight="1" x14ac:dyDescent="0.2">
      <c r="A474" s="33" t="s">
        <v>39</v>
      </c>
      <c r="B474" s="34">
        <v>33</v>
      </c>
      <c r="C474" s="36">
        <v>1312.6666666666699</v>
      </c>
      <c r="D474" s="36">
        <v>343.86500000000001</v>
      </c>
      <c r="E474" s="36">
        <v>10737.677</v>
      </c>
      <c r="F474" s="36">
        <v>31457.493999999999</v>
      </c>
      <c r="G474" s="35"/>
      <c r="H474" s="35"/>
      <c r="I474" s="35"/>
    </row>
    <row r="475" spans="1:9" ht="9" customHeight="1" x14ac:dyDescent="0.2">
      <c r="A475" s="33" t="s">
        <v>40</v>
      </c>
      <c r="B475" s="34"/>
      <c r="C475" s="36"/>
      <c r="D475" s="36"/>
      <c r="E475" s="36"/>
      <c r="F475" s="36"/>
      <c r="G475" s="35"/>
      <c r="H475" s="35"/>
      <c r="I475" s="35"/>
    </row>
    <row r="476" spans="1:9" ht="9" customHeight="1" x14ac:dyDescent="0.2">
      <c r="A476" s="33" t="s">
        <v>41</v>
      </c>
      <c r="B476" s="34"/>
      <c r="C476" s="36"/>
      <c r="D476" s="36"/>
      <c r="E476" s="36"/>
      <c r="F476" s="106"/>
      <c r="G476" s="35"/>
      <c r="H476" s="35"/>
    </row>
    <row r="477" spans="1:9" ht="9" customHeight="1" x14ac:dyDescent="0.2">
      <c r="A477" s="33" t="s">
        <v>42</v>
      </c>
      <c r="B477" s="34"/>
      <c r="C477" s="36"/>
      <c r="D477" s="36"/>
      <c r="E477" s="36"/>
      <c r="F477" s="106"/>
      <c r="G477" s="35"/>
      <c r="H477" s="35"/>
      <c r="I477" s="35"/>
    </row>
    <row r="478" spans="1:9" ht="17.100000000000001" customHeight="1" x14ac:dyDescent="0.2">
      <c r="A478" s="31"/>
      <c r="B478" s="31" t="s">
        <v>18</v>
      </c>
      <c r="C478" s="32"/>
      <c r="D478" s="23"/>
      <c r="E478" s="23"/>
      <c r="F478" s="23"/>
      <c r="G478" s="35"/>
      <c r="H478" s="35"/>
      <c r="I478" s="35"/>
    </row>
    <row r="479" spans="1:9" ht="9" hidden="1" customHeight="1" x14ac:dyDescent="0.2">
      <c r="A479" s="33">
        <v>2012</v>
      </c>
      <c r="B479" s="34">
        <v>23.6666666666667</v>
      </c>
      <c r="C479" s="36">
        <v>821.75</v>
      </c>
      <c r="D479" s="36">
        <v>1148.335</v>
      </c>
      <c r="E479" s="36">
        <v>22115.647000000001</v>
      </c>
      <c r="F479" s="36">
        <v>105910.77</v>
      </c>
      <c r="G479" s="35"/>
      <c r="H479" s="35"/>
      <c r="I479" s="35"/>
    </row>
    <row r="480" spans="1:9" ht="9" customHeight="1" x14ac:dyDescent="0.2">
      <c r="A480" s="33">
        <v>2014</v>
      </c>
      <c r="B480" s="34">
        <v>30</v>
      </c>
      <c r="C480" s="36">
        <v>934.83333333333303</v>
      </c>
      <c r="D480" s="36">
        <v>1240.655</v>
      </c>
      <c r="E480" s="36">
        <v>26418.425999999999</v>
      </c>
      <c r="F480" s="36">
        <v>125546.75599999999</v>
      </c>
      <c r="G480" s="35"/>
      <c r="H480" s="35"/>
      <c r="I480" s="35"/>
    </row>
    <row r="481" spans="1:9" ht="9" customHeight="1" x14ac:dyDescent="0.2">
      <c r="A481" s="33">
        <v>2015</v>
      </c>
      <c r="B481" s="34">
        <v>26.5</v>
      </c>
      <c r="C481" s="36">
        <v>883.91666666666697</v>
      </c>
      <c r="D481" s="36">
        <v>1209.06</v>
      </c>
      <c r="E481" s="36">
        <v>27315.912</v>
      </c>
      <c r="F481" s="36">
        <v>123832.694</v>
      </c>
      <c r="G481" s="35"/>
      <c r="H481" s="35"/>
      <c r="I481" s="35"/>
    </row>
    <row r="482" spans="1:9" ht="9" customHeight="1" x14ac:dyDescent="0.2">
      <c r="A482" s="33" t="s">
        <v>210</v>
      </c>
      <c r="B482" s="34">
        <v>27</v>
      </c>
      <c r="C482" s="36">
        <v>941.66666666666697</v>
      </c>
      <c r="D482" s="36">
        <v>1254.4659999999999</v>
      </c>
      <c r="E482" s="36">
        <v>29887.048999999999</v>
      </c>
      <c r="F482" s="36">
        <v>128801.853</v>
      </c>
      <c r="G482" s="35"/>
      <c r="H482" s="35"/>
      <c r="I482" s="35"/>
    </row>
    <row r="483" spans="1:9" ht="9" customHeight="1" x14ac:dyDescent="0.2">
      <c r="A483" s="33">
        <v>2017</v>
      </c>
      <c r="B483" s="34">
        <v>29</v>
      </c>
      <c r="C483" s="36">
        <v>1020.33333333333</v>
      </c>
      <c r="D483" s="36">
        <v>1347.0740000000001</v>
      </c>
      <c r="E483" s="36">
        <v>32832.635999999999</v>
      </c>
      <c r="F483" s="36">
        <v>152215.03899999999</v>
      </c>
      <c r="G483" s="35"/>
      <c r="H483" s="35"/>
      <c r="I483" s="35"/>
    </row>
    <row r="484" spans="1:9" ht="9" customHeight="1" x14ac:dyDescent="0.2">
      <c r="A484" s="33">
        <v>2018</v>
      </c>
      <c r="B484" s="34">
        <v>25</v>
      </c>
      <c r="C484" s="36">
        <v>956.66666666666697</v>
      </c>
      <c r="D484" s="36">
        <v>1196.1969999999999</v>
      </c>
      <c r="E484" s="36">
        <v>33309.635999999999</v>
      </c>
      <c r="F484" s="36">
        <v>154335.88500000001</v>
      </c>
      <c r="G484" s="35"/>
      <c r="H484" s="35"/>
      <c r="I484" s="35"/>
    </row>
    <row r="485" spans="1:9" ht="9" customHeight="1" x14ac:dyDescent="0.2">
      <c r="A485" s="33">
        <v>2019</v>
      </c>
      <c r="B485" s="34">
        <v>22</v>
      </c>
      <c r="C485" s="36">
        <v>895.91666666666697</v>
      </c>
      <c r="D485" s="36">
        <v>1129.0250000000001</v>
      </c>
      <c r="E485" s="36">
        <v>33195.220999999998</v>
      </c>
      <c r="F485" s="36">
        <v>151160.37299999999</v>
      </c>
      <c r="G485" s="35"/>
      <c r="H485" s="35"/>
      <c r="I485" s="35"/>
    </row>
    <row r="486" spans="1:9" ht="9" customHeight="1" x14ac:dyDescent="0.2">
      <c r="A486" s="33">
        <v>2020</v>
      </c>
      <c r="B486" s="34">
        <v>25</v>
      </c>
      <c r="C486" s="36">
        <v>942.25</v>
      </c>
      <c r="D486" s="36">
        <v>1170.2570000000001</v>
      </c>
      <c r="E486" s="36">
        <v>34779.777999999998</v>
      </c>
      <c r="F486" s="36">
        <v>155600.86300000001</v>
      </c>
      <c r="G486" s="35"/>
      <c r="H486" s="35"/>
      <c r="I486" s="35"/>
    </row>
    <row r="487" spans="1:9" ht="9" customHeight="1" x14ac:dyDescent="0.2">
      <c r="A487" s="38"/>
      <c r="B487" s="34"/>
      <c r="C487" s="36"/>
      <c r="D487" s="36"/>
      <c r="E487" s="36"/>
      <c r="F487" s="36"/>
      <c r="G487" s="35"/>
      <c r="H487" s="35"/>
      <c r="I487" s="35"/>
    </row>
    <row r="488" spans="1:9" ht="9" customHeight="1" x14ac:dyDescent="0.2">
      <c r="A488" s="38">
        <v>2020</v>
      </c>
      <c r="B488" s="34"/>
      <c r="C488" s="36"/>
      <c r="D488" s="36"/>
      <c r="E488" s="36"/>
      <c r="F488" s="36"/>
      <c r="G488" s="35"/>
      <c r="H488" s="35"/>
      <c r="I488" s="35"/>
    </row>
    <row r="489" spans="1:9" ht="9" customHeight="1" x14ac:dyDescent="0.2">
      <c r="A489" s="33" t="s">
        <v>39</v>
      </c>
      <c r="B489" s="34">
        <v>25</v>
      </c>
      <c r="C489" s="36">
        <v>921</v>
      </c>
      <c r="D489" s="36">
        <v>264.80500000000001</v>
      </c>
      <c r="E489" s="36">
        <v>7709.6859999999997</v>
      </c>
      <c r="F489" s="36">
        <v>31221.368999999999</v>
      </c>
      <c r="G489" s="35"/>
      <c r="H489" s="35"/>
      <c r="I489" s="35"/>
    </row>
    <row r="490" spans="1:9" ht="9" customHeight="1" x14ac:dyDescent="0.2">
      <c r="A490" s="33" t="s">
        <v>40</v>
      </c>
      <c r="B490" s="34">
        <v>25</v>
      </c>
      <c r="C490" s="36">
        <v>942</v>
      </c>
      <c r="D490" s="36">
        <v>299.76600000000002</v>
      </c>
      <c r="E490" s="36">
        <v>8689.41</v>
      </c>
      <c r="F490" s="36">
        <v>37961.214999999997</v>
      </c>
      <c r="G490" s="35"/>
      <c r="H490" s="35"/>
      <c r="I490" s="35"/>
    </row>
    <row r="491" spans="1:9" ht="9" customHeight="1" x14ac:dyDescent="0.2">
      <c r="A491" s="33" t="s">
        <v>41</v>
      </c>
      <c r="B491" s="34">
        <v>25</v>
      </c>
      <c r="C491" s="36">
        <v>955</v>
      </c>
      <c r="D491" s="36">
        <v>311.26400000000001</v>
      </c>
      <c r="E491" s="36">
        <v>8550.5429999999997</v>
      </c>
      <c r="F491" s="106">
        <v>38879.646000000001</v>
      </c>
      <c r="G491" s="35"/>
      <c r="H491" s="35"/>
      <c r="I491" s="35"/>
    </row>
    <row r="492" spans="1:9" ht="9" customHeight="1" x14ac:dyDescent="0.2">
      <c r="A492" s="37" t="s">
        <v>42</v>
      </c>
      <c r="B492" s="34">
        <v>25</v>
      </c>
      <c r="C492" s="36">
        <v>951</v>
      </c>
      <c r="D492" s="36">
        <v>294.42200000000003</v>
      </c>
      <c r="E492" s="36">
        <v>9830.1389999999992</v>
      </c>
      <c r="F492" s="36">
        <v>47538.633000000002</v>
      </c>
      <c r="G492" s="35"/>
      <c r="H492" s="35"/>
      <c r="I492" s="35"/>
    </row>
    <row r="493" spans="1:9" ht="9" customHeight="1" x14ac:dyDescent="0.2">
      <c r="A493" s="33"/>
      <c r="B493" s="34"/>
      <c r="C493" s="36"/>
      <c r="D493" s="36"/>
      <c r="E493" s="36"/>
      <c r="F493" s="36"/>
      <c r="G493" s="35"/>
      <c r="H493" s="35"/>
      <c r="I493" s="35"/>
    </row>
    <row r="494" spans="1:9" ht="9" customHeight="1" x14ac:dyDescent="0.2">
      <c r="A494" s="38">
        <v>2021</v>
      </c>
      <c r="B494" s="34"/>
      <c r="C494" s="36"/>
      <c r="D494" s="36"/>
      <c r="E494" s="36"/>
      <c r="F494" s="36"/>
      <c r="G494" s="35"/>
      <c r="H494" s="35"/>
      <c r="I494" s="35"/>
    </row>
    <row r="495" spans="1:9" ht="9" customHeight="1" x14ac:dyDescent="0.2">
      <c r="A495" s="33" t="s">
        <v>39</v>
      </c>
      <c r="B495" s="34">
        <v>24</v>
      </c>
      <c r="C495" s="36">
        <v>874.66666666666697</v>
      </c>
      <c r="D495" s="36">
        <v>236.791</v>
      </c>
      <c r="E495" s="36">
        <v>6966.21</v>
      </c>
      <c r="F495" s="36">
        <v>21293.953000000001</v>
      </c>
      <c r="G495" s="35"/>
      <c r="H495" s="35"/>
      <c r="I495" s="35"/>
    </row>
    <row r="496" spans="1:9" ht="9" customHeight="1" x14ac:dyDescent="0.2">
      <c r="A496" s="33" t="s">
        <v>40</v>
      </c>
      <c r="B496" s="34"/>
      <c r="C496" s="36"/>
      <c r="D496" s="36"/>
      <c r="E496" s="36"/>
      <c r="F496" s="36"/>
      <c r="G496" s="35"/>
      <c r="H496" s="35"/>
      <c r="I496" s="35"/>
    </row>
    <row r="497" spans="1:9" ht="9" customHeight="1" x14ac:dyDescent="0.2">
      <c r="A497" s="33" t="s">
        <v>41</v>
      </c>
      <c r="B497" s="34"/>
      <c r="C497" s="36"/>
      <c r="D497" s="36"/>
      <c r="E497" s="36"/>
      <c r="F497" s="106"/>
      <c r="G497" s="35"/>
      <c r="H497" s="35"/>
    </row>
    <row r="498" spans="1:9" ht="9" customHeight="1" x14ac:dyDescent="0.2">
      <c r="A498" s="33" t="s">
        <v>42</v>
      </c>
      <c r="B498" s="34"/>
      <c r="C498" s="36"/>
      <c r="D498" s="36"/>
      <c r="E498" s="36"/>
      <c r="F498" s="36"/>
      <c r="G498" s="35"/>
      <c r="H498" s="35"/>
      <c r="I498" s="35"/>
    </row>
    <row r="499" spans="1:9" ht="17.100000000000001" customHeight="1" x14ac:dyDescent="0.2">
      <c r="A499" s="31"/>
      <c r="B499" s="31" t="s">
        <v>9</v>
      </c>
      <c r="C499" s="32"/>
      <c r="D499" s="23"/>
      <c r="E499" s="23"/>
      <c r="F499" s="23"/>
      <c r="G499" s="35"/>
      <c r="H499" s="35"/>
      <c r="I499" s="35"/>
    </row>
    <row r="500" spans="1:9" ht="9" hidden="1" customHeight="1" x14ac:dyDescent="0.2">
      <c r="A500" s="33">
        <v>2009</v>
      </c>
      <c r="B500" s="34">
        <v>560.91666666666697</v>
      </c>
      <c r="C500" s="36">
        <v>24066.333333333299</v>
      </c>
      <c r="D500" s="36">
        <v>31764.569000000003</v>
      </c>
      <c r="E500" s="36">
        <v>605863.63599999994</v>
      </c>
      <c r="F500" s="42">
        <v>2727363.6490000002</v>
      </c>
      <c r="G500" s="35"/>
      <c r="H500" s="35"/>
      <c r="I500" s="35"/>
    </row>
    <row r="501" spans="1:9" ht="9" hidden="1" customHeight="1" x14ac:dyDescent="0.2">
      <c r="A501" s="33">
        <v>2010</v>
      </c>
      <c r="B501" s="34">
        <v>573</v>
      </c>
      <c r="C501" s="36">
        <v>24390.25</v>
      </c>
      <c r="D501" s="36">
        <v>31630.398000000001</v>
      </c>
      <c r="E501" s="36">
        <v>614237.94900000002</v>
      </c>
      <c r="F501" s="42">
        <v>2638646.9450000003</v>
      </c>
      <c r="G501" s="35"/>
      <c r="H501" s="35"/>
      <c r="I501" s="35"/>
    </row>
    <row r="502" spans="1:9" ht="9" hidden="1" customHeight="1" x14ac:dyDescent="0.2">
      <c r="A502" s="33">
        <v>2012</v>
      </c>
      <c r="B502" s="34">
        <v>578.08333333333303</v>
      </c>
      <c r="C502" s="36">
        <v>24814.916666666701</v>
      </c>
      <c r="D502" s="36">
        <v>32412.559999999998</v>
      </c>
      <c r="E502" s="36">
        <v>667355.99300000002</v>
      </c>
      <c r="F502" s="42">
        <v>2919619.9959999998</v>
      </c>
      <c r="G502" s="35"/>
      <c r="H502" s="35"/>
      <c r="I502" s="35"/>
    </row>
    <row r="503" spans="1:9" ht="9" customHeight="1" x14ac:dyDescent="0.2">
      <c r="A503" s="33">
        <v>2014</v>
      </c>
      <c r="B503" s="34">
        <v>569.41666666666697</v>
      </c>
      <c r="C503" s="36">
        <v>24164.333333333299</v>
      </c>
      <c r="D503" s="36">
        <v>31381.502</v>
      </c>
      <c r="E503" s="36">
        <v>686608.08799999999</v>
      </c>
      <c r="F503" s="42">
        <v>3020870.1239999998</v>
      </c>
      <c r="G503" s="35"/>
      <c r="H503" s="35"/>
      <c r="I503" s="35"/>
    </row>
    <row r="504" spans="1:9" ht="9" customHeight="1" x14ac:dyDescent="0.2">
      <c r="A504" s="33">
        <v>2015</v>
      </c>
      <c r="B504" s="34">
        <v>551.83333333333303</v>
      </c>
      <c r="C504" s="36">
        <v>23325.75</v>
      </c>
      <c r="D504" s="36">
        <v>29685.870000000003</v>
      </c>
      <c r="E504" s="36">
        <v>687394.09400000004</v>
      </c>
      <c r="F504" s="42">
        <v>2932582.4359999998</v>
      </c>
      <c r="G504" s="35"/>
      <c r="H504" s="35"/>
      <c r="I504" s="35"/>
    </row>
    <row r="505" spans="1:9" ht="9" customHeight="1" x14ac:dyDescent="0.2">
      <c r="A505" s="33">
        <v>2016</v>
      </c>
      <c r="B505" s="34">
        <v>531.75</v>
      </c>
      <c r="C505" s="36">
        <v>22503.166666666701</v>
      </c>
      <c r="D505" s="36">
        <v>28848.374</v>
      </c>
      <c r="E505" s="36">
        <v>689423.93200000003</v>
      </c>
      <c r="F505" s="42">
        <v>3038206.389</v>
      </c>
      <c r="G505" s="35"/>
      <c r="H505" s="35"/>
      <c r="I505" s="35"/>
    </row>
    <row r="506" spans="1:9" ht="9" customHeight="1" x14ac:dyDescent="0.2">
      <c r="A506" s="33">
        <v>2017</v>
      </c>
      <c r="B506" s="34">
        <v>551.25</v>
      </c>
      <c r="C506" s="36">
        <v>23431.416666666701</v>
      </c>
      <c r="D506" s="36">
        <v>29676.864000000001</v>
      </c>
      <c r="E506" s="36">
        <v>734593.81700000004</v>
      </c>
      <c r="F506" s="42">
        <v>3188602.6159999999</v>
      </c>
      <c r="G506" s="35"/>
      <c r="H506" s="35"/>
      <c r="I506" s="35"/>
    </row>
    <row r="507" spans="1:9" ht="9" customHeight="1" x14ac:dyDescent="0.2">
      <c r="A507" s="33">
        <v>2018</v>
      </c>
      <c r="B507" s="34">
        <v>525.25</v>
      </c>
      <c r="C507" s="36">
        <v>23738.5</v>
      </c>
      <c r="D507" s="36">
        <v>29351.999</v>
      </c>
      <c r="E507" s="36">
        <v>774797.41299999994</v>
      </c>
      <c r="F507" s="42">
        <v>3312688.656</v>
      </c>
      <c r="G507" s="35"/>
      <c r="H507" s="35"/>
      <c r="I507" s="35"/>
    </row>
    <row r="508" spans="1:9" ht="9" customHeight="1" x14ac:dyDescent="0.2">
      <c r="A508" s="33">
        <v>2019</v>
      </c>
      <c r="B508" s="34">
        <v>509.41666666666703</v>
      </c>
      <c r="C508" s="36">
        <v>23391.25</v>
      </c>
      <c r="D508" s="36">
        <v>28855.364000000001</v>
      </c>
      <c r="E508" s="36">
        <v>800664.88899999997</v>
      </c>
      <c r="F508" s="42">
        <v>3373776.13</v>
      </c>
      <c r="G508" s="35"/>
      <c r="H508" s="35"/>
      <c r="I508" s="35"/>
    </row>
    <row r="509" spans="1:9" ht="9" customHeight="1" x14ac:dyDescent="0.2">
      <c r="A509" s="33">
        <v>2020</v>
      </c>
      <c r="B509" s="34">
        <v>518.16666666666697</v>
      </c>
      <c r="C509" s="36">
        <v>23311.083333333299</v>
      </c>
      <c r="D509" s="36">
        <v>29015.803</v>
      </c>
      <c r="E509" s="36">
        <v>822292.70799999998</v>
      </c>
      <c r="F509" s="42">
        <v>3465022.5150000001</v>
      </c>
      <c r="G509" s="35"/>
      <c r="H509" s="35"/>
      <c r="I509" s="35"/>
    </row>
    <row r="510" spans="1:9" ht="9" customHeight="1" x14ac:dyDescent="0.2">
      <c r="A510" s="37"/>
      <c r="B510" s="34"/>
      <c r="C510" s="42"/>
      <c r="D510" s="42"/>
      <c r="E510" s="42"/>
      <c r="F510" s="42"/>
      <c r="G510" s="35"/>
      <c r="H510" s="35"/>
      <c r="I510" s="35"/>
    </row>
    <row r="511" spans="1:9" ht="9" customHeight="1" x14ac:dyDescent="0.2">
      <c r="A511" s="38">
        <v>2020</v>
      </c>
      <c r="B511" s="34"/>
      <c r="C511" s="42"/>
      <c r="D511" s="42"/>
      <c r="E511" s="42"/>
      <c r="F511" s="42"/>
      <c r="G511" s="35"/>
      <c r="H511" s="35"/>
      <c r="I511" s="35"/>
    </row>
    <row r="512" spans="1:9" ht="9" customHeight="1" x14ac:dyDescent="0.2">
      <c r="A512" s="33" t="s">
        <v>39</v>
      </c>
      <c r="B512" s="34">
        <v>522.33333333333303</v>
      </c>
      <c r="C512" s="42">
        <v>23216.666666666701</v>
      </c>
      <c r="D512" s="42">
        <v>6331.884</v>
      </c>
      <c r="E512" s="42">
        <v>184610.29800000001</v>
      </c>
      <c r="F512" s="42">
        <v>640063.55700000003</v>
      </c>
      <c r="G512" s="35"/>
      <c r="H512" s="35"/>
      <c r="I512" s="35"/>
    </row>
    <row r="513" spans="1:9" ht="9" customHeight="1" x14ac:dyDescent="0.2">
      <c r="A513" s="33" t="s">
        <v>40</v>
      </c>
      <c r="B513" s="34">
        <v>518</v>
      </c>
      <c r="C513" s="42">
        <v>23230</v>
      </c>
      <c r="D513" s="42">
        <v>7527.5050000000001</v>
      </c>
      <c r="E513" s="42">
        <v>205874.429</v>
      </c>
      <c r="F513" s="42">
        <v>874843.78200000001</v>
      </c>
      <c r="G513" s="35"/>
      <c r="H513" s="35"/>
      <c r="I513" s="35"/>
    </row>
    <row r="514" spans="1:9" ht="9" customHeight="1" x14ac:dyDescent="0.2">
      <c r="A514" s="33" t="s">
        <v>41</v>
      </c>
      <c r="B514" s="34">
        <v>517</v>
      </c>
      <c r="C514" s="42">
        <v>23480.333333333336</v>
      </c>
      <c r="D514" s="42">
        <v>7919.2790000000005</v>
      </c>
      <c r="E514" s="42">
        <v>211196.76699999999</v>
      </c>
      <c r="F514" s="106">
        <v>893140.83700000006</v>
      </c>
      <c r="G514" s="35"/>
      <c r="H514" s="35"/>
      <c r="I514" s="35"/>
    </row>
    <row r="515" spans="1:9" ht="9" customHeight="1" x14ac:dyDescent="0.2">
      <c r="A515" s="33" t="s">
        <v>42</v>
      </c>
      <c r="B515" s="34">
        <v>515.33333333333303</v>
      </c>
      <c r="C515" s="42">
        <v>23317.333333333299</v>
      </c>
      <c r="D515" s="42">
        <v>7237.1350000000002</v>
      </c>
      <c r="E515" s="42">
        <v>220611.21400000001</v>
      </c>
      <c r="F515" s="106">
        <v>1056974.3389999999</v>
      </c>
      <c r="G515" s="35"/>
      <c r="H515" s="35"/>
      <c r="I515" s="35"/>
    </row>
    <row r="516" spans="1:9" ht="9" customHeight="1" x14ac:dyDescent="0.2">
      <c r="A516" s="33"/>
      <c r="B516" s="34"/>
      <c r="C516" s="42"/>
      <c r="D516" s="42"/>
      <c r="E516" s="42"/>
      <c r="F516" s="42"/>
      <c r="G516" s="35"/>
      <c r="H516" s="35"/>
      <c r="I516" s="35"/>
    </row>
    <row r="517" spans="1:9" ht="9" customHeight="1" x14ac:dyDescent="0.2">
      <c r="A517" s="38">
        <v>2021</v>
      </c>
      <c r="B517" s="34"/>
      <c r="C517" s="36"/>
      <c r="D517" s="36"/>
      <c r="E517" s="36"/>
      <c r="F517" s="36"/>
      <c r="G517" s="35"/>
      <c r="H517" s="35"/>
      <c r="I517" s="35"/>
    </row>
    <row r="518" spans="1:9" ht="9" customHeight="1" x14ac:dyDescent="0.2">
      <c r="A518" s="33" t="s">
        <v>39</v>
      </c>
      <c r="B518" s="34">
        <v>560.33333333333303</v>
      </c>
      <c r="C518" s="36">
        <v>23847.333333333299</v>
      </c>
      <c r="D518" s="36">
        <v>6155.3559999999998</v>
      </c>
      <c r="E518" s="36">
        <v>187864.639</v>
      </c>
      <c r="F518" s="36">
        <v>548291.38399999996</v>
      </c>
      <c r="G518" s="35"/>
      <c r="H518" s="35"/>
      <c r="I518" s="35"/>
    </row>
    <row r="519" spans="1:9" ht="9" customHeight="1" x14ac:dyDescent="0.2">
      <c r="A519" s="33" t="s">
        <v>40</v>
      </c>
      <c r="B519" s="34"/>
      <c r="C519" s="36"/>
      <c r="D519" s="36"/>
      <c r="E519" s="36"/>
      <c r="F519" s="36"/>
      <c r="G519" s="35"/>
      <c r="H519" s="35"/>
      <c r="I519" s="35"/>
    </row>
    <row r="520" spans="1:9" ht="9" customHeight="1" x14ac:dyDescent="0.2">
      <c r="A520" s="33" t="s">
        <v>41</v>
      </c>
      <c r="B520" s="34"/>
      <c r="C520" s="36"/>
      <c r="D520" s="36"/>
      <c r="E520" s="36"/>
      <c r="F520" s="106"/>
      <c r="G520" s="35"/>
      <c r="H520" s="35"/>
    </row>
    <row r="521" spans="1:9" ht="9" customHeight="1" x14ac:dyDescent="0.2">
      <c r="A521" s="33" t="s">
        <v>42</v>
      </c>
      <c r="B521" s="34"/>
      <c r="C521" s="36"/>
      <c r="D521" s="36"/>
      <c r="E521" s="36"/>
      <c r="F521" s="36"/>
      <c r="G521" s="35"/>
      <c r="H521" s="35"/>
      <c r="I521" s="35"/>
    </row>
    <row r="522" spans="1:9" ht="9" customHeight="1" x14ac:dyDescent="0.2">
      <c r="A522" s="40"/>
      <c r="B522" s="34"/>
      <c r="C522" s="36"/>
      <c r="D522" s="36"/>
      <c r="E522" s="36"/>
      <c r="F522" s="36"/>
      <c r="G522" s="35"/>
      <c r="H522" s="35"/>
      <c r="I522" s="35"/>
    </row>
    <row r="523" spans="1:9" ht="9.9499999999999993" customHeight="1" x14ac:dyDescent="0.2"/>
    <row r="524" spans="1:9" ht="9.9499999999999993" customHeight="1" x14ac:dyDescent="0.2"/>
    <row r="525" spans="1:9" ht="9.9499999999999993" customHeight="1" x14ac:dyDescent="0.2"/>
    <row r="526" spans="1:9" ht="9.9499999999999993" customHeight="1" x14ac:dyDescent="0.2"/>
    <row r="527" spans="1:9" ht="9.9499999999999993" customHeight="1" x14ac:dyDescent="0.2"/>
    <row r="528" spans="1:9" ht="9.9499999999999993" customHeight="1" x14ac:dyDescent="0.2"/>
  </sheetData>
  <mergeCells count="14">
    <mergeCell ref="E92:E94"/>
    <mergeCell ref="F92:F94"/>
    <mergeCell ref="B2:B4"/>
    <mergeCell ref="C2:C4"/>
    <mergeCell ref="D2:D4"/>
    <mergeCell ref="E2:E4"/>
    <mergeCell ref="F2:F4"/>
    <mergeCell ref="B6:F6"/>
    <mergeCell ref="B27:F27"/>
    <mergeCell ref="A2:A5"/>
    <mergeCell ref="A92:A95"/>
    <mergeCell ref="B92:B94"/>
    <mergeCell ref="C92:C94"/>
    <mergeCell ref="D92:D94"/>
  </mergeCells>
  <pageMargins left="0.78740157480314965" right="0.78740157480314965" top="0.59055118110236227" bottom="0.59055118110236227" header="0.31496062992125984" footer="0.39370078740157483"/>
  <pageSetup paperSize="9" scale="83" firstPageNumber="7" orientation="portrait" r:id="rId1"/>
  <headerFooter alignWithMargins="0">
    <oddHeader>&amp;C- &amp;P -</oddHeader>
    <oddFooter>&amp;L&amp;7 1) Durchschnitt im Berichtszeitraum, Ausbau:  Eingeschränkte Vergleichbarkeit für den Zeitraum 2018 bis 2020 aufgrund der temporären Anhebung der Berichtskreisuntergrenze von 20 auf 23 und mehr tätige Personen</oddFooter>
  </headerFooter>
  <rowBreaks count="5" manualBreakCount="5">
    <brk id="90" max="16383" man="1"/>
    <brk id="180" max="16383" man="1"/>
    <brk id="265" max="16383" man="1"/>
    <brk id="350" max="16383" man="1"/>
    <brk id="43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132"/>
  <sheetViews>
    <sheetView zoomScaleNormal="100" zoomScaleSheetLayoutView="90" workbookViewId="0"/>
  </sheetViews>
  <sheetFormatPr baseColWidth="10" defaultColWidth="14.6640625" defaultRowHeight="12" x14ac:dyDescent="0.2"/>
  <cols>
    <col min="1" max="1" width="23.83203125" style="46" customWidth="1"/>
    <col min="2" max="2" width="11.1640625" style="46" customWidth="1"/>
    <col min="3" max="4" width="14" style="46" customWidth="1"/>
    <col min="5" max="7" width="15" style="46" customWidth="1"/>
    <col min="8" max="16384" width="14.6640625" style="46"/>
  </cols>
  <sheetData>
    <row r="1" spans="1:7" ht="26.25" customHeight="1" x14ac:dyDescent="0.2">
      <c r="A1" s="43" t="s">
        <v>243</v>
      </c>
      <c r="B1" s="44"/>
      <c r="C1" s="45"/>
      <c r="D1" s="45"/>
      <c r="E1" s="45"/>
      <c r="F1" s="45"/>
      <c r="G1" s="45"/>
    </row>
    <row r="2" spans="1:7" ht="8.25" customHeight="1" x14ac:dyDescent="0.2">
      <c r="A2" s="44"/>
      <c r="B2" s="44"/>
      <c r="C2" s="45"/>
      <c r="D2" s="45"/>
      <c r="E2" s="45"/>
      <c r="F2" s="45"/>
      <c r="G2" s="45"/>
    </row>
    <row r="3" spans="1:7" s="26" customFormat="1" ht="11.1" customHeight="1" x14ac:dyDescent="0.2">
      <c r="A3" s="178" t="s">
        <v>47</v>
      </c>
      <c r="B3" s="192" t="s">
        <v>48</v>
      </c>
      <c r="C3" s="181" t="s">
        <v>32</v>
      </c>
      <c r="D3" s="181" t="s">
        <v>49</v>
      </c>
      <c r="E3" s="47" t="s">
        <v>50</v>
      </c>
      <c r="F3" s="192" t="s">
        <v>35</v>
      </c>
      <c r="G3" s="183" t="s">
        <v>214</v>
      </c>
    </row>
    <row r="4" spans="1:7" s="26" customFormat="1" ht="11.1" customHeight="1" x14ac:dyDescent="0.2">
      <c r="A4" s="190"/>
      <c r="B4" s="193"/>
      <c r="C4" s="181"/>
      <c r="D4" s="181"/>
      <c r="E4" s="48" t="s">
        <v>51</v>
      </c>
      <c r="F4" s="193"/>
      <c r="G4" s="184"/>
    </row>
    <row r="5" spans="1:7" s="26" customFormat="1" ht="12" customHeight="1" x14ac:dyDescent="0.2">
      <c r="A5" s="190"/>
      <c r="B5" s="193"/>
      <c r="C5" s="181"/>
      <c r="D5" s="181"/>
      <c r="E5" s="49" t="s">
        <v>52</v>
      </c>
      <c r="F5" s="194"/>
      <c r="G5" s="185"/>
    </row>
    <row r="6" spans="1:7" s="26" customFormat="1" ht="11.1" customHeight="1" x14ac:dyDescent="0.2">
      <c r="A6" s="191"/>
      <c r="B6" s="194"/>
      <c r="C6" s="27" t="s">
        <v>36</v>
      </c>
      <c r="D6" s="27"/>
      <c r="E6" s="28" t="s">
        <v>37</v>
      </c>
      <c r="F6" s="29" t="s">
        <v>38</v>
      </c>
      <c r="G6" s="30"/>
    </row>
    <row r="7" spans="1:7" s="26" customFormat="1" ht="12.75" customHeight="1" x14ac:dyDescent="0.2">
      <c r="B7" s="50"/>
      <c r="C7" s="188" t="s">
        <v>234</v>
      </c>
      <c r="D7" s="189"/>
      <c r="E7" s="189"/>
      <c r="F7" s="189"/>
      <c r="G7" s="189"/>
    </row>
    <row r="8" spans="1:7" s="26" customFormat="1" ht="5.25" customHeight="1" x14ac:dyDescent="0.2">
      <c r="A8" s="51"/>
      <c r="B8" s="52"/>
    </row>
    <row r="9" spans="1:7" s="26" customFormat="1" ht="12" customHeight="1" x14ac:dyDescent="0.2">
      <c r="A9" s="37" t="s">
        <v>1</v>
      </c>
      <c r="B9" s="48">
        <v>2020</v>
      </c>
      <c r="C9" s="53">
        <v>62.3333333333333</v>
      </c>
      <c r="D9" s="53">
        <v>3065</v>
      </c>
      <c r="E9" s="53">
        <v>815.53800000000001</v>
      </c>
      <c r="F9" s="53">
        <v>27271.395</v>
      </c>
      <c r="G9" s="53">
        <v>87024.68</v>
      </c>
    </row>
    <row r="10" spans="1:7" s="26" customFormat="1" ht="12" customHeight="1" x14ac:dyDescent="0.2">
      <c r="A10" s="37"/>
      <c r="B10" s="48">
        <v>2021</v>
      </c>
      <c r="C10" s="53">
        <v>67.3333333333333</v>
      </c>
      <c r="D10" s="53">
        <v>3205.6666666666702</v>
      </c>
      <c r="E10" s="53">
        <v>814.45399999999995</v>
      </c>
      <c r="F10" s="53">
        <v>28971.78</v>
      </c>
      <c r="G10" s="53">
        <v>82122.365999999995</v>
      </c>
    </row>
    <row r="11" spans="1:7" s="26" customFormat="1" ht="6.95" customHeight="1" x14ac:dyDescent="0.2">
      <c r="A11" s="37"/>
      <c r="B11" s="48"/>
    </row>
    <row r="12" spans="1:7" s="26" customFormat="1" ht="12" customHeight="1" x14ac:dyDescent="0.2">
      <c r="A12" s="37" t="s">
        <v>16</v>
      </c>
      <c r="B12" s="48">
        <v>2020</v>
      </c>
      <c r="C12" s="53">
        <v>16</v>
      </c>
      <c r="D12" s="53">
        <v>592.33333333333303</v>
      </c>
      <c r="E12" s="53">
        <v>187.40299999999999</v>
      </c>
      <c r="F12" s="53">
        <v>4396.7950000000001</v>
      </c>
      <c r="G12" s="53">
        <v>16255.478999999999</v>
      </c>
    </row>
    <row r="13" spans="1:7" s="26" customFormat="1" ht="12" customHeight="1" x14ac:dyDescent="0.2">
      <c r="A13" s="37"/>
      <c r="B13" s="48">
        <v>2021</v>
      </c>
      <c r="C13" s="53">
        <v>16</v>
      </c>
      <c r="D13" s="53">
        <v>539.66666666666697</v>
      </c>
      <c r="E13" s="53">
        <v>168.12700000000001</v>
      </c>
      <c r="F13" s="53">
        <v>4100.8810000000003</v>
      </c>
      <c r="G13" s="53">
        <v>14453.453</v>
      </c>
    </row>
    <row r="14" spans="1:7" s="26" customFormat="1" ht="6.95" customHeight="1" x14ac:dyDescent="0.2">
      <c r="A14" s="37"/>
      <c r="B14" s="48"/>
    </row>
    <row r="15" spans="1:7" s="26" customFormat="1" ht="12" customHeight="1" x14ac:dyDescent="0.2">
      <c r="A15" s="37" t="s">
        <v>3</v>
      </c>
      <c r="B15" s="48">
        <v>2020</v>
      </c>
      <c r="C15" s="53">
        <v>12</v>
      </c>
      <c r="D15" s="53">
        <v>1424.3333333333301</v>
      </c>
      <c r="E15" s="53">
        <v>418.95299999999997</v>
      </c>
      <c r="F15" s="53">
        <v>12302.405000000001</v>
      </c>
      <c r="G15" s="53">
        <v>37324.894999999997</v>
      </c>
    </row>
    <row r="16" spans="1:7" s="26" customFormat="1" ht="12" customHeight="1" x14ac:dyDescent="0.2">
      <c r="A16" s="37"/>
      <c r="B16" s="48">
        <v>2021</v>
      </c>
      <c r="C16" s="53">
        <v>14</v>
      </c>
      <c r="D16" s="53">
        <v>1441.3333333333301</v>
      </c>
      <c r="E16" s="53">
        <v>414.54899999999998</v>
      </c>
      <c r="F16" s="53">
        <v>12688.022999999999</v>
      </c>
      <c r="G16" s="53">
        <v>29818.575000000001</v>
      </c>
    </row>
    <row r="17" spans="1:7" s="26" customFormat="1" ht="6.95" customHeight="1" x14ac:dyDescent="0.2">
      <c r="A17" s="37"/>
      <c r="B17" s="48"/>
    </row>
    <row r="18" spans="1:7" s="26" customFormat="1" ht="12" customHeight="1" x14ac:dyDescent="0.2">
      <c r="A18" s="37" t="s">
        <v>2</v>
      </c>
      <c r="B18" s="48">
        <v>2020</v>
      </c>
      <c r="C18" s="53">
        <v>5</v>
      </c>
      <c r="D18" s="53">
        <v>289.66666666666703</v>
      </c>
      <c r="E18" s="53">
        <v>76.528000000000006</v>
      </c>
      <c r="F18" s="53">
        <v>2422.34</v>
      </c>
      <c r="G18" s="53">
        <v>8697.5239999999994</v>
      </c>
    </row>
    <row r="19" spans="1:7" s="26" customFormat="1" ht="12" customHeight="1" x14ac:dyDescent="0.2">
      <c r="A19" s="37"/>
      <c r="B19" s="48">
        <v>2021</v>
      </c>
      <c r="C19" s="53">
        <v>7</v>
      </c>
      <c r="D19" s="53">
        <v>318</v>
      </c>
      <c r="E19" s="53">
        <v>78.311999999999998</v>
      </c>
      <c r="F19" s="53">
        <v>2469.1779999999999</v>
      </c>
      <c r="G19" s="53">
        <v>7969.2950000000001</v>
      </c>
    </row>
    <row r="20" spans="1:7" s="26" customFormat="1" ht="6.95" customHeight="1" x14ac:dyDescent="0.2">
      <c r="A20" s="37"/>
      <c r="B20" s="48"/>
    </row>
    <row r="21" spans="1:7" s="26" customFormat="1" ht="12" customHeight="1" x14ac:dyDescent="0.2">
      <c r="A21" s="37" t="s">
        <v>53</v>
      </c>
      <c r="B21" s="48">
        <v>2020</v>
      </c>
      <c r="C21" s="53">
        <v>10</v>
      </c>
      <c r="D21" s="53">
        <v>370.33333333333297</v>
      </c>
      <c r="E21" s="53">
        <v>95.823999999999998</v>
      </c>
      <c r="F21" s="53">
        <v>2586.19</v>
      </c>
      <c r="G21" s="53">
        <v>6807.415</v>
      </c>
    </row>
    <row r="22" spans="1:7" s="26" customFormat="1" ht="12" customHeight="1" x14ac:dyDescent="0.2">
      <c r="A22" s="37"/>
      <c r="B22" s="48">
        <v>2021</v>
      </c>
      <c r="C22" s="53">
        <v>11</v>
      </c>
      <c r="D22" s="53">
        <v>388</v>
      </c>
      <c r="E22" s="53">
        <v>83.349000000000004</v>
      </c>
      <c r="F22" s="53">
        <v>2652.442</v>
      </c>
      <c r="G22" s="53">
        <v>5857.259</v>
      </c>
    </row>
    <row r="23" spans="1:7" s="26" customFormat="1" ht="6.95" customHeight="1" x14ac:dyDescent="0.2">
      <c r="A23" s="37"/>
      <c r="B23" s="48"/>
    </row>
    <row r="24" spans="1:7" s="26" customFormat="1" ht="12" customHeight="1" x14ac:dyDescent="0.2">
      <c r="A24" s="37" t="s">
        <v>6</v>
      </c>
      <c r="B24" s="48">
        <v>2020</v>
      </c>
      <c r="C24" s="53">
        <v>9</v>
      </c>
      <c r="D24" s="53">
        <v>428</v>
      </c>
      <c r="E24" s="53">
        <v>131.66999999999999</v>
      </c>
      <c r="F24" s="53">
        <v>3169.7460000000001</v>
      </c>
      <c r="G24" s="53">
        <v>11177.761</v>
      </c>
    </row>
    <row r="25" spans="1:7" s="26" customFormat="1" ht="12" customHeight="1" x14ac:dyDescent="0.2">
      <c r="A25" s="37"/>
      <c r="B25" s="48">
        <v>2021</v>
      </c>
      <c r="C25" s="53">
        <v>10</v>
      </c>
      <c r="D25" s="53">
        <v>421.66666666666703</v>
      </c>
      <c r="E25" s="53">
        <v>131.20699999999999</v>
      </c>
      <c r="F25" s="53">
        <v>3017.2260000000001</v>
      </c>
      <c r="G25" s="53">
        <v>8500.0660000000007</v>
      </c>
    </row>
    <row r="26" spans="1:7" s="26" customFormat="1" ht="12.75" customHeight="1" x14ac:dyDescent="0.2">
      <c r="A26" s="37"/>
      <c r="B26" s="48"/>
      <c r="C26" s="53"/>
      <c r="D26" s="53"/>
      <c r="E26" s="53"/>
      <c r="F26" s="53"/>
      <c r="G26" s="53"/>
    </row>
    <row r="27" spans="1:7" s="26" customFormat="1" ht="12" customHeight="1" x14ac:dyDescent="0.2">
      <c r="A27" s="37" t="s">
        <v>20</v>
      </c>
      <c r="B27" s="48">
        <v>2020</v>
      </c>
      <c r="C27" s="53">
        <v>29</v>
      </c>
      <c r="D27" s="53">
        <v>1107</v>
      </c>
      <c r="E27" s="53">
        <v>297.755</v>
      </c>
      <c r="F27" s="53">
        <v>8498.0319999999992</v>
      </c>
      <c r="G27" s="53">
        <v>38016.665999999997</v>
      </c>
    </row>
    <row r="28" spans="1:7" s="26" customFormat="1" ht="12" customHeight="1" x14ac:dyDescent="0.2">
      <c r="A28" s="37"/>
      <c r="B28" s="48">
        <v>2021</v>
      </c>
      <c r="C28" s="53">
        <v>29</v>
      </c>
      <c r="D28" s="53">
        <v>1139.3333333333301</v>
      </c>
      <c r="E28" s="53">
        <v>281.91000000000003</v>
      </c>
      <c r="F28" s="53">
        <v>8158.5450000000001</v>
      </c>
      <c r="G28" s="53">
        <v>28287.010999999999</v>
      </c>
    </row>
    <row r="29" spans="1:7" s="26" customFormat="1" ht="6.95" customHeight="1" x14ac:dyDescent="0.2">
      <c r="A29" s="37"/>
      <c r="B29" s="48"/>
    </row>
    <row r="30" spans="1:7" s="26" customFormat="1" ht="12" customHeight="1" x14ac:dyDescent="0.2">
      <c r="A30" s="37" t="s">
        <v>5</v>
      </c>
      <c r="B30" s="48">
        <v>2020</v>
      </c>
      <c r="C30" s="53">
        <v>25</v>
      </c>
      <c r="D30" s="53">
        <v>1050</v>
      </c>
      <c r="E30" s="53">
        <v>289.69099999999997</v>
      </c>
      <c r="F30" s="53">
        <v>9001.7360000000008</v>
      </c>
      <c r="G30" s="53">
        <v>34293.837</v>
      </c>
    </row>
    <row r="31" spans="1:7" s="26" customFormat="1" ht="12" customHeight="1" x14ac:dyDescent="0.2">
      <c r="A31" s="37"/>
      <c r="B31" s="48">
        <v>2021</v>
      </c>
      <c r="C31" s="53">
        <v>26</v>
      </c>
      <c r="D31" s="53">
        <v>1125.3333333333301</v>
      </c>
      <c r="E31" s="53">
        <v>295.10700000000003</v>
      </c>
      <c r="F31" s="53">
        <v>8962.6090000000004</v>
      </c>
      <c r="G31" s="53">
        <v>21845.05</v>
      </c>
    </row>
    <row r="32" spans="1:7" s="26" customFormat="1" ht="6.95" customHeight="1" x14ac:dyDescent="0.2">
      <c r="A32" s="37"/>
      <c r="B32" s="48"/>
    </row>
    <row r="33" spans="1:7" s="26" customFormat="1" ht="12" customHeight="1" x14ac:dyDescent="0.2">
      <c r="A33" s="37" t="s">
        <v>21</v>
      </c>
      <c r="B33" s="48">
        <v>2020</v>
      </c>
      <c r="C33" s="53">
        <v>19</v>
      </c>
      <c r="D33" s="53">
        <v>1097.3333333333301</v>
      </c>
      <c r="E33" s="53">
        <v>265.233</v>
      </c>
      <c r="F33" s="53">
        <v>8931.42</v>
      </c>
      <c r="G33" s="53">
        <v>33626.247000000003</v>
      </c>
    </row>
    <row r="34" spans="1:7" s="26" customFormat="1" ht="12" customHeight="1" x14ac:dyDescent="0.2">
      <c r="A34" s="37"/>
      <c r="B34" s="48">
        <v>2021</v>
      </c>
      <c r="C34" s="53">
        <v>20</v>
      </c>
      <c r="D34" s="53">
        <v>1124.3333333333301</v>
      </c>
      <c r="E34" s="53">
        <v>274.46699999999998</v>
      </c>
      <c r="F34" s="53">
        <v>9671.9639999999999</v>
      </c>
      <c r="G34" s="53">
        <v>28703.360000000001</v>
      </c>
    </row>
    <row r="35" spans="1:7" s="26" customFormat="1" ht="6.95" customHeight="1" x14ac:dyDescent="0.2">
      <c r="A35" s="37"/>
      <c r="B35" s="48"/>
    </row>
    <row r="36" spans="1:7" s="26" customFormat="1" ht="12" customHeight="1" x14ac:dyDescent="0.2">
      <c r="A36" s="37" t="s">
        <v>17</v>
      </c>
      <c r="B36" s="48">
        <v>2020</v>
      </c>
      <c r="C36" s="53">
        <v>31</v>
      </c>
      <c r="D36" s="53">
        <v>1324</v>
      </c>
      <c r="E36" s="53">
        <v>383.90800000000002</v>
      </c>
      <c r="F36" s="53">
        <v>9499.3369999999995</v>
      </c>
      <c r="G36" s="53">
        <v>27778.083999999999</v>
      </c>
    </row>
    <row r="37" spans="1:7" s="26" customFormat="1" ht="12" customHeight="1" x14ac:dyDescent="0.2">
      <c r="A37" s="37"/>
      <c r="B37" s="48">
        <v>2021</v>
      </c>
      <c r="C37" s="53">
        <v>32</v>
      </c>
      <c r="D37" s="53">
        <v>1333</v>
      </c>
      <c r="E37" s="53">
        <v>362.78699999999998</v>
      </c>
      <c r="F37" s="53">
        <v>9431.9269999999997</v>
      </c>
      <c r="G37" s="53">
        <v>27890.263999999999</v>
      </c>
    </row>
    <row r="38" spans="1:7" s="26" customFormat="1" ht="6.95" customHeight="1" x14ac:dyDescent="0.2">
      <c r="A38" s="37"/>
      <c r="B38" s="48"/>
    </row>
    <row r="39" spans="1:7" s="26" customFormat="1" ht="12" customHeight="1" x14ac:dyDescent="0.2">
      <c r="A39" s="37" t="s">
        <v>54</v>
      </c>
      <c r="B39" s="48">
        <v>2020</v>
      </c>
      <c r="C39" s="53">
        <v>17</v>
      </c>
      <c r="D39" s="53">
        <v>642.66666666666697</v>
      </c>
      <c r="E39" s="53">
        <v>160.49199999999999</v>
      </c>
      <c r="F39" s="53">
        <v>4936.9120000000003</v>
      </c>
      <c r="G39" s="53">
        <v>22022.199000000001</v>
      </c>
    </row>
    <row r="40" spans="1:7" s="26" customFormat="1" ht="12" customHeight="1" x14ac:dyDescent="0.2">
      <c r="A40" s="37"/>
      <c r="B40" s="48">
        <v>2021</v>
      </c>
      <c r="C40" s="53">
        <v>17</v>
      </c>
      <c r="D40" s="53">
        <v>647.66666666666697</v>
      </c>
      <c r="E40" s="53">
        <v>145.99299999999999</v>
      </c>
      <c r="F40" s="53">
        <v>4766.0280000000002</v>
      </c>
      <c r="G40" s="53">
        <v>20725.258999999998</v>
      </c>
    </row>
    <row r="41" spans="1:7" s="26" customFormat="1" ht="6.95" customHeight="1" x14ac:dyDescent="0.2">
      <c r="A41" s="37"/>
      <c r="B41" s="48"/>
    </row>
    <row r="42" spans="1:7" s="26" customFormat="1" ht="12" customHeight="1" x14ac:dyDescent="0.2">
      <c r="A42" s="37" t="s">
        <v>4</v>
      </c>
      <c r="B42" s="48">
        <v>2020</v>
      </c>
      <c r="C42" s="53">
        <v>31</v>
      </c>
      <c r="D42" s="53">
        <v>1211.6666666666699</v>
      </c>
      <c r="E42" s="53">
        <v>294.24900000000002</v>
      </c>
      <c r="F42" s="53">
        <v>8783.1149999999998</v>
      </c>
      <c r="G42" s="53">
        <v>33495.18</v>
      </c>
    </row>
    <row r="43" spans="1:7" s="26" customFormat="1" ht="12" customHeight="1" x14ac:dyDescent="0.2">
      <c r="A43" s="37"/>
      <c r="B43" s="48">
        <v>2021</v>
      </c>
      <c r="C43" s="53">
        <v>34</v>
      </c>
      <c r="D43" s="53">
        <v>1351.6666666666699</v>
      </c>
      <c r="E43" s="53">
        <v>307.70999999999998</v>
      </c>
      <c r="F43" s="53">
        <v>9636.1679999999997</v>
      </c>
      <c r="G43" s="53">
        <v>29840.572</v>
      </c>
    </row>
    <row r="44" spans="1:7" s="26" customFormat="1" ht="6.95" customHeight="1" x14ac:dyDescent="0.2">
      <c r="A44" s="37"/>
      <c r="B44" s="54"/>
    </row>
    <row r="45" spans="1:7" s="26" customFormat="1" ht="12" customHeight="1" x14ac:dyDescent="0.2">
      <c r="A45" s="37" t="s">
        <v>10</v>
      </c>
      <c r="B45" s="48">
        <v>2020</v>
      </c>
      <c r="C45" s="53">
        <v>32</v>
      </c>
      <c r="D45" s="53">
        <v>1517.3333333333301</v>
      </c>
      <c r="E45" s="53">
        <v>434.29199999999997</v>
      </c>
      <c r="F45" s="53">
        <v>10861.593000000001</v>
      </c>
      <c r="G45" s="53">
        <v>40470.396999999997</v>
      </c>
    </row>
    <row r="46" spans="1:7" s="26" customFormat="1" ht="12" customHeight="1" x14ac:dyDescent="0.2">
      <c r="A46" s="37"/>
      <c r="B46" s="48">
        <v>2021</v>
      </c>
      <c r="C46" s="53">
        <v>36.6666666666667</v>
      </c>
      <c r="D46" s="53">
        <v>1463</v>
      </c>
      <c r="E46" s="53">
        <v>393.02699999999999</v>
      </c>
      <c r="F46" s="53">
        <v>11217.239</v>
      </c>
      <c r="G46" s="53">
        <v>44512.012000000002</v>
      </c>
    </row>
    <row r="47" spans="1:7" s="26" customFormat="1" ht="6.95" customHeight="1" x14ac:dyDescent="0.2">
      <c r="A47" s="37"/>
      <c r="B47" s="48"/>
    </row>
    <row r="48" spans="1:7" s="26" customFormat="1" ht="12" customHeight="1" x14ac:dyDescent="0.2">
      <c r="A48" s="37" t="s">
        <v>7</v>
      </c>
      <c r="B48" s="48">
        <v>2020</v>
      </c>
      <c r="C48" s="53">
        <v>15</v>
      </c>
      <c r="D48" s="53">
        <v>771</v>
      </c>
      <c r="E48" s="53">
        <v>210.34100000000001</v>
      </c>
      <c r="F48" s="53">
        <v>5547.4110000000001</v>
      </c>
      <c r="G48" s="53">
        <v>20405.762999999999</v>
      </c>
    </row>
    <row r="49" spans="1:7" s="26" customFormat="1" ht="12" customHeight="1" x14ac:dyDescent="0.2">
      <c r="A49" s="37"/>
      <c r="B49" s="48">
        <v>2021</v>
      </c>
      <c r="C49" s="53">
        <v>19</v>
      </c>
      <c r="D49" s="53">
        <v>831</v>
      </c>
      <c r="E49" s="53">
        <v>202.06200000000001</v>
      </c>
      <c r="F49" s="53">
        <v>5618.15</v>
      </c>
      <c r="G49" s="53">
        <v>16517.285</v>
      </c>
    </row>
    <row r="50" spans="1:7" s="26" customFormat="1" ht="6.95" customHeight="1" x14ac:dyDescent="0.2">
      <c r="A50" s="37"/>
      <c r="B50" s="48"/>
    </row>
    <row r="51" spans="1:7" s="26" customFormat="1" ht="12" customHeight="1" x14ac:dyDescent="0.2">
      <c r="A51" s="37" t="s">
        <v>15</v>
      </c>
      <c r="B51" s="48">
        <v>2020</v>
      </c>
      <c r="C51" s="53">
        <v>16</v>
      </c>
      <c r="D51" s="53">
        <v>587.66666666666697</v>
      </c>
      <c r="E51" s="53">
        <v>163.73699999999999</v>
      </c>
      <c r="F51" s="53">
        <v>4608.5450000000001</v>
      </c>
      <c r="G51" s="53">
        <v>15140.411</v>
      </c>
    </row>
    <row r="52" spans="1:7" s="26" customFormat="1" ht="12" customHeight="1" x14ac:dyDescent="0.2">
      <c r="A52" s="37"/>
      <c r="B52" s="48">
        <v>2021</v>
      </c>
      <c r="C52" s="53">
        <v>17</v>
      </c>
      <c r="D52" s="53">
        <v>621.66666666666697</v>
      </c>
      <c r="E52" s="53">
        <v>162.16300000000001</v>
      </c>
      <c r="F52" s="53">
        <v>4775.4629999999997</v>
      </c>
      <c r="G52" s="53">
        <v>11333.004999999999</v>
      </c>
    </row>
    <row r="53" spans="1:7" s="26" customFormat="1" ht="6.95" customHeight="1" x14ac:dyDescent="0.2">
      <c r="A53" s="37"/>
      <c r="B53" s="48"/>
    </row>
    <row r="54" spans="1:7" s="26" customFormat="1" ht="12" customHeight="1" x14ac:dyDescent="0.2">
      <c r="A54" s="37" t="s">
        <v>45</v>
      </c>
      <c r="B54" s="48">
        <v>2020</v>
      </c>
      <c r="C54" s="53">
        <v>19</v>
      </c>
      <c r="D54" s="53">
        <v>687.66666666666697</v>
      </c>
      <c r="E54" s="53">
        <v>193.16399999999999</v>
      </c>
      <c r="F54" s="53">
        <v>5513.7190000000001</v>
      </c>
      <c r="G54" s="53">
        <v>20933.384999999998</v>
      </c>
    </row>
    <row r="55" spans="1:7" s="26" customFormat="1" ht="12" customHeight="1" x14ac:dyDescent="0.2">
      <c r="A55" s="37"/>
      <c r="B55" s="48">
        <v>2021</v>
      </c>
      <c r="C55" s="53">
        <v>22.3333333333333</v>
      </c>
      <c r="D55" s="53">
        <v>749.33333333333303</v>
      </c>
      <c r="E55" s="53">
        <v>198.999</v>
      </c>
      <c r="F55" s="53">
        <v>5964.7879999999996</v>
      </c>
      <c r="G55" s="53">
        <v>18114.457999999999</v>
      </c>
    </row>
    <row r="56" spans="1:7" s="26" customFormat="1" ht="6.95" customHeight="1" x14ac:dyDescent="0.2">
      <c r="A56" s="37"/>
      <c r="B56" s="48"/>
    </row>
    <row r="57" spans="1:7" s="26" customFormat="1" ht="12" customHeight="1" x14ac:dyDescent="0.2">
      <c r="A57" s="37" t="s">
        <v>12</v>
      </c>
      <c r="B57" s="48">
        <v>2020</v>
      </c>
      <c r="C57" s="53">
        <v>26</v>
      </c>
      <c r="D57" s="53">
        <v>1503</v>
      </c>
      <c r="E57" s="53">
        <v>384.029</v>
      </c>
      <c r="F57" s="53">
        <v>12771.02</v>
      </c>
      <c r="G57" s="53">
        <v>37133.086000000003</v>
      </c>
    </row>
    <row r="58" spans="1:7" s="26" customFormat="1" ht="12" customHeight="1" x14ac:dyDescent="0.2">
      <c r="A58" s="37"/>
      <c r="B58" s="48">
        <v>2021</v>
      </c>
      <c r="C58" s="53">
        <v>28</v>
      </c>
      <c r="D58" s="53">
        <v>1582</v>
      </c>
      <c r="E58" s="53">
        <v>396.529</v>
      </c>
      <c r="F58" s="53">
        <v>13357.689</v>
      </c>
      <c r="G58" s="53">
        <v>32727.736000000001</v>
      </c>
    </row>
    <row r="59" spans="1:7" s="26" customFormat="1" ht="6.95" customHeight="1" x14ac:dyDescent="0.2">
      <c r="A59" s="37"/>
      <c r="B59" s="48"/>
    </row>
    <row r="60" spans="1:7" s="26" customFormat="1" ht="12" customHeight="1" x14ac:dyDescent="0.2">
      <c r="A60" s="37" t="s">
        <v>14</v>
      </c>
      <c r="B60" s="48">
        <v>2020</v>
      </c>
      <c r="C60" s="53">
        <v>9</v>
      </c>
      <c r="D60" s="53">
        <v>413.66666666666703</v>
      </c>
      <c r="E60" s="53">
        <v>105.925</v>
      </c>
      <c r="F60" s="53">
        <v>3437.5540000000001</v>
      </c>
      <c r="G60" s="53">
        <v>9776.6119999999992</v>
      </c>
    </row>
    <row r="61" spans="1:7" s="26" customFormat="1" ht="12" customHeight="1" x14ac:dyDescent="0.2">
      <c r="A61" s="37"/>
      <c r="B61" s="48">
        <v>2021</v>
      </c>
      <c r="C61" s="53">
        <v>9</v>
      </c>
      <c r="D61" s="53">
        <v>402.33333333333297</v>
      </c>
      <c r="E61" s="53">
        <v>86.224999999999994</v>
      </c>
      <c r="F61" s="53">
        <v>3061.4070000000002</v>
      </c>
      <c r="G61" s="53">
        <v>6341.5119999999997</v>
      </c>
    </row>
    <row r="62" spans="1:7" s="26" customFormat="1" ht="6.95" customHeight="1" x14ac:dyDescent="0.2">
      <c r="A62" s="37"/>
      <c r="B62" s="48"/>
    </row>
    <row r="63" spans="1:7" s="26" customFormat="1" ht="12" customHeight="1" x14ac:dyDescent="0.2">
      <c r="A63" s="37" t="s">
        <v>11</v>
      </c>
      <c r="B63" s="48">
        <v>2020</v>
      </c>
      <c r="C63" s="53">
        <v>23</v>
      </c>
      <c r="D63" s="53">
        <v>859</v>
      </c>
      <c r="E63" s="53">
        <v>257.92700000000002</v>
      </c>
      <c r="F63" s="53">
        <v>6972.5910000000003</v>
      </c>
      <c r="G63" s="53">
        <v>20284.88</v>
      </c>
    </row>
    <row r="64" spans="1:7" s="26" customFormat="1" ht="12" customHeight="1" x14ac:dyDescent="0.2">
      <c r="A64" s="37"/>
      <c r="B64" s="48">
        <v>2021</v>
      </c>
      <c r="C64" s="53">
        <v>25</v>
      </c>
      <c r="D64" s="53">
        <v>909</v>
      </c>
      <c r="E64" s="53">
        <v>273.07100000000003</v>
      </c>
      <c r="F64" s="53">
        <v>6901.3919999999998</v>
      </c>
      <c r="G64" s="53">
        <v>17867.841</v>
      </c>
    </row>
    <row r="65" spans="1:7" s="26" customFormat="1" ht="6.95" customHeight="1" x14ac:dyDescent="0.2">
      <c r="A65" s="37"/>
      <c r="B65" s="48"/>
    </row>
    <row r="66" spans="1:7" s="26" customFormat="1" ht="12" customHeight="1" x14ac:dyDescent="0.2">
      <c r="A66" s="37" t="s">
        <v>8</v>
      </c>
      <c r="B66" s="48">
        <v>2020</v>
      </c>
      <c r="C66" s="53">
        <v>29</v>
      </c>
      <c r="D66" s="53">
        <v>975.66666666666697</v>
      </c>
      <c r="E66" s="53">
        <v>263.73899999999998</v>
      </c>
      <c r="F66" s="53">
        <v>6875.6</v>
      </c>
      <c r="G66" s="53">
        <v>26776.876</v>
      </c>
    </row>
    <row r="67" spans="1:7" s="26" customFormat="1" ht="12" customHeight="1" x14ac:dyDescent="0.2">
      <c r="A67" s="37"/>
      <c r="B67" s="48">
        <v>2021</v>
      </c>
      <c r="C67" s="53">
        <v>30</v>
      </c>
      <c r="D67" s="53">
        <v>954.66666666666697</v>
      </c>
      <c r="E67" s="53">
        <v>228.304</v>
      </c>
      <c r="F67" s="53">
        <v>6874.4970000000003</v>
      </c>
      <c r="G67" s="53">
        <v>19503.591</v>
      </c>
    </row>
    <row r="68" spans="1:7" s="26" customFormat="1" ht="6.95" customHeight="1" x14ac:dyDescent="0.2">
      <c r="A68" s="37"/>
      <c r="B68" s="48"/>
    </row>
    <row r="69" spans="1:7" s="26" customFormat="1" ht="12" customHeight="1" x14ac:dyDescent="0.2">
      <c r="A69" s="37" t="s">
        <v>46</v>
      </c>
      <c r="B69" s="48">
        <v>2020</v>
      </c>
      <c r="C69" s="53">
        <v>31</v>
      </c>
      <c r="D69" s="53">
        <v>1083.6666666666699</v>
      </c>
      <c r="E69" s="53">
        <v>270.37099999999998</v>
      </c>
      <c r="F69" s="53">
        <v>7764.7269999999999</v>
      </c>
      <c r="G69" s="53">
        <v>24191.812000000002</v>
      </c>
    </row>
    <row r="70" spans="1:7" s="26" customFormat="1" ht="12" customHeight="1" x14ac:dyDescent="0.2">
      <c r="A70" s="37"/>
      <c r="B70" s="48">
        <v>2021</v>
      </c>
      <c r="C70" s="53">
        <v>33</v>
      </c>
      <c r="D70" s="53">
        <v>1111.3333333333301</v>
      </c>
      <c r="E70" s="53">
        <v>276.34800000000001</v>
      </c>
      <c r="F70" s="53">
        <v>7863.3559999999998</v>
      </c>
      <c r="G70" s="53">
        <v>22609.967000000001</v>
      </c>
    </row>
    <row r="71" spans="1:7" s="26" customFormat="1" ht="6.95" customHeight="1" x14ac:dyDescent="0.2">
      <c r="A71" s="37"/>
      <c r="B71" s="48"/>
    </row>
    <row r="72" spans="1:7" s="26" customFormat="1" ht="12" customHeight="1" x14ac:dyDescent="0.2">
      <c r="A72" s="37" t="s">
        <v>13</v>
      </c>
      <c r="B72" s="48">
        <v>2020</v>
      </c>
      <c r="C72" s="53">
        <v>31</v>
      </c>
      <c r="D72" s="53">
        <v>1294.6666666666699</v>
      </c>
      <c r="E72" s="53">
        <v>366.31</v>
      </c>
      <c r="F72" s="53">
        <v>10748.429</v>
      </c>
      <c r="G72" s="53">
        <v>37208.999000000003</v>
      </c>
    </row>
    <row r="73" spans="1:7" s="26" customFormat="1" ht="12" customHeight="1" x14ac:dyDescent="0.2">
      <c r="A73" s="37"/>
      <c r="B73" s="48">
        <v>2021</v>
      </c>
      <c r="C73" s="53">
        <v>33</v>
      </c>
      <c r="D73" s="53">
        <v>1312.6666666666699</v>
      </c>
      <c r="E73" s="53">
        <v>343.86500000000001</v>
      </c>
      <c r="F73" s="53">
        <v>10737.677</v>
      </c>
      <c r="G73" s="53">
        <v>31457.493999999999</v>
      </c>
    </row>
    <row r="74" spans="1:7" s="26" customFormat="1" ht="6.95" customHeight="1" x14ac:dyDescent="0.2">
      <c r="A74" s="37"/>
      <c r="B74" s="48"/>
    </row>
    <row r="75" spans="1:7" s="26" customFormat="1" ht="12" customHeight="1" x14ac:dyDescent="0.2">
      <c r="A75" s="37" t="s">
        <v>18</v>
      </c>
      <c r="B75" s="48">
        <v>2020</v>
      </c>
      <c r="C75" s="53">
        <v>25</v>
      </c>
      <c r="D75" s="53">
        <v>921</v>
      </c>
      <c r="E75" s="53">
        <v>264.80500000000001</v>
      </c>
      <c r="F75" s="53">
        <v>7709.6859999999997</v>
      </c>
      <c r="G75" s="53">
        <v>31221.368999999999</v>
      </c>
    </row>
    <row r="76" spans="1:7" s="26" customFormat="1" ht="12" customHeight="1" x14ac:dyDescent="0.2">
      <c r="A76" s="37"/>
      <c r="B76" s="48">
        <v>2021</v>
      </c>
      <c r="C76" s="53">
        <v>24</v>
      </c>
      <c r="D76" s="53">
        <v>874.66666666666697</v>
      </c>
      <c r="E76" s="53">
        <v>236.791</v>
      </c>
      <c r="F76" s="53">
        <v>6966.21</v>
      </c>
      <c r="G76" s="53">
        <v>21293.953000000001</v>
      </c>
    </row>
    <row r="77" spans="1:7" s="26" customFormat="1" ht="6.95" customHeight="1" x14ac:dyDescent="0.2">
      <c r="A77" s="37"/>
      <c r="B77" s="54"/>
    </row>
    <row r="78" spans="1:7" s="26" customFormat="1" ht="12" customHeight="1" x14ac:dyDescent="0.2">
      <c r="A78" s="55" t="s">
        <v>9</v>
      </c>
      <c r="B78" s="56">
        <v>2020</v>
      </c>
      <c r="C78" s="57">
        <v>522.33333333333303</v>
      </c>
      <c r="D78" s="57">
        <v>23216.666666666701</v>
      </c>
      <c r="E78" s="57">
        <v>6331.884</v>
      </c>
      <c r="F78" s="57">
        <v>184610.29800000001</v>
      </c>
      <c r="G78" s="57">
        <v>640063.55700000003</v>
      </c>
    </row>
    <row r="79" spans="1:7" s="26" customFormat="1" ht="12" customHeight="1" x14ac:dyDescent="0.2">
      <c r="A79" s="51"/>
      <c r="B79" s="56">
        <v>2021</v>
      </c>
      <c r="C79" s="57">
        <v>560.33333333333303</v>
      </c>
      <c r="D79" s="57">
        <v>23847.333333333299</v>
      </c>
      <c r="E79" s="57">
        <v>6155.3559999999998</v>
      </c>
      <c r="F79" s="57">
        <v>187864.639</v>
      </c>
      <c r="G79" s="57">
        <v>548291.38399999996</v>
      </c>
    </row>
    <row r="80" spans="1:7" s="26" customFormat="1" ht="9.75" customHeight="1" x14ac:dyDescent="0.2"/>
    <row r="81" s="26" customFormat="1" ht="11.25" x14ac:dyDescent="0.2"/>
    <row r="82" s="26" customFormat="1" ht="11.25" x14ac:dyDescent="0.2"/>
    <row r="83" s="26" customFormat="1" ht="11.25" x14ac:dyDescent="0.2"/>
    <row r="84" s="26" customFormat="1" ht="11.25" x14ac:dyDescent="0.2"/>
    <row r="85" s="26" customFormat="1" ht="11.25" x14ac:dyDescent="0.2"/>
    <row r="86" s="26" customFormat="1" ht="11.25" x14ac:dyDescent="0.2"/>
    <row r="87" s="26" customFormat="1" ht="11.25" x14ac:dyDescent="0.2"/>
    <row r="88" s="26" customFormat="1" ht="11.25" x14ac:dyDescent="0.2"/>
    <row r="89" s="26" customFormat="1" ht="11.25" x14ac:dyDescent="0.2"/>
    <row r="90" s="26" customFormat="1" ht="11.25" x14ac:dyDescent="0.2"/>
    <row r="91" s="26" customFormat="1" ht="11.25" x14ac:dyDescent="0.2"/>
    <row r="92" s="26" customFormat="1" ht="11.25" x14ac:dyDescent="0.2"/>
    <row r="93" s="26" customFormat="1" ht="11.25" x14ac:dyDescent="0.2"/>
    <row r="94" s="26" customFormat="1" ht="11.25" x14ac:dyDescent="0.2"/>
    <row r="95" s="26" customFormat="1" ht="11.25" x14ac:dyDescent="0.2"/>
    <row r="96" s="26" customFormat="1" ht="11.25" x14ac:dyDescent="0.2"/>
    <row r="97" s="26" customFormat="1" ht="11.25" x14ac:dyDescent="0.2"/>
    <row r="98" s="26" customFormat="1" ht="11.25" x14ac:dyDescent="0.2"/>
    <row r="99" s="26" customFormat="1" ht="11.25" x14ac:dyDescent="0.2"/>
    <row r="100" s="26" customFormat="1" ht="11.25" x14ac:dyDescent="0.2"/>
    <row r="101" s="26" customFormat="1" ht="11.25" x14ac:dyDescent="0.2"/>
    <row r="102" s="26" customFormat="1" ht="11.25" x14ac:dyDescent="0.2"/>
    <row r="103" s="26" customFormat="1" ht="11.25" x14ac:dyDescent="0.2"/>
    <row r="104" s="26" customFormat="1" ht="11.25" x14ac:dyDescent="0.2"/>
    <row r="105" s="26" customFormat="1" ht="11.25" x14ac:dyDescent="0.2"/>
    <row r="106" s="26" customFormat="1" ht="11.25" x14ac:dyDescent="0.2"/>
    <row r="107" s="26" customFormat="1" ht="11.25" x14ac:dyDescent="0.2"/>
    <row r="108" s="26" customFormat="1" ht="11.25" x14ac:dyDescent="0.2"/>
    <row r="109" s="26" customFormat="1" ht="11.25" x14ac:dyDescent="0.2"/>
    <row r="110" s="26" customFormat="1" ht="11.25" x14ac:dyDescent="0.2"/>
    <row r="111" s="26" customFormat="1" ht="11.25" x14ac:dyDescent="0.2"/>
    <row r="112" s="26" customFormat="1" ht="11.25" x14ac:dyDescent="0.2"/>
    <row r="113" s="26" customFormat="1" ht="11.25" x14ac:dyDescent="0.2"/>
    <row r="114" s="26" customFormat="1" ht="11.25" x14ac:dyDescent="0.2"/>
    <row r="115" s="26" customFormat="1" ht="11.25" x14ac:dyDescent="0.2"/>
    <row r="116" s="26" customFormat="1" ht="11.25" x14ac:dyDescent="0.2"/>
    <row r="117" s="26" customFormat="1" ht="11.25" x14ac:dyDescent="0.2"/>
    <row r="118" s="26" customFormat="1" ht="11.25" x14ac:dyDescent="0.2"/>
    <row r="119" s="26" customFormat="1" ht="11.25" x14ac:dyDescent="0.2"/>
    <row r="120" s="26" customFormat="1" ht="11.25" x14ac:dyDescent="0.2"/>
    <row r="121" s="26" customFormat="1" ht="11.25" x14ac:dyDescent="0.2"/>
    <row r="122" s="26" customFormat="1" ht="11.25" x14ac:dyDescent="0.2"/>
    <row r="123" s="26" customFormat="1" ht="11.25" x14ac:dyDescent="0.2"/>
    <row r="124" s="26" customFormat="1" ht="11.25" x14ac:dyDescent="0.2"/>
    <row r="125" s="26" customFormat="1" ht="11.25" x14ac:dyDescent="0.2"/>
    <row r="126" s="26" customFormat="1" ht="11.25" x14ac:dyDescent="0.2"/>
    <row r="127" s="26" customFormat="1" ht="11.25" x14ac:dyDescent="0.2"/>
    <row r="128" s="26" customFormat="1" ht="11.25" x14ac:dyDescent="0.2"/>
    <row r="129" s="26" customFormat="1" ht="11.25" x14ac:dyDescent="0.2"/>
    <row r="130" s="26" customFormat="1" ht="11.25" x14ac:dyDescent="0.2"/>
    <row r="131" s="26" customFormat="1" ht="11.25" x14ac:dyDescent="0.2"/>
    <row r="132" s="26" customFormat="1" ht="11.25" x14ac:dyDescent="0.2"/>
  </sheetData>
  <mergeCells count="7">
    <mergeCell ref="G3:G5"/>
    <mergeCell ref="C7:G7"/>
    <mergeCell ref="A3:A6"/>
    <mergeCell ref="B3:B6"/>
    <mergeCell ref="C3:C5"/>
    <mergeCell ref="D3:D5"/>
    <mergeCell ref="F3:F5"/>
  </mergeCells>
  <pageMargins left="0.78740157480314965" right="0.78740157480314965" top="0.59055118110236227" bottom="0.78740157480314965" header="0.31496062992125984" footer="0.59055118110236227"/>
  <pageSetup paperSize="9" scale="88" firstPageNumber="13" orientation="portrait" r:id="rId1"/>
  <headerFooter alignWithMargins="0">
    <oddHeader>&amp;C- &amp;P -</oddHeader>
    <oddFooter>&amp;L&amp;7 1) beinhalten die Durchschnitte der einbezogenen Vierteljahresergebnisse, Ausbau: Eingeschränkte Vergleichbarkeit für den Zeitraum 2018 bis 2020 aufgrund der temporären Anhebung der Berichtskreisuntergrenze von 20 auf 23 und mehr tätige Personen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J928"/>
  <sheetViews>
    <sheetView zoomScaleNormal="100" zoomScaleSheetLayoutView="100" workbookViewId="0"/>
  </sheetViews>
  <sheetFormatPr baseColWidth="10" defaultColWidth="14.6640625" defaultRowHeight="11.1" customHeight="1" x14ac:dyDescent="0.2"/>
  <cols>
    <col min="1" max="1" width="14.83203125" style="65" customWidth="1"/>
    <col min="2" max="2" width="10.6640625" style="24" customWidth="1"/>
    <col min="3" max="3" width="12.83203125" style="24" customWidth="1"/>
    <col min="4" max="4" width="14" style="24" customWidth="1"/>
    <col min="5" max="5" width="12.83203125" style="24" customWidth="1"/>
    <col min="6" max="6" width="15" style="24" customWidth="1"/>
    <col min="7" max="8" width="13.83203125" style="24" customWidth="1"/>
    <col min="9" max="16384" width="14.6640625" style="26"/>
  </cols>
  <sheetData>
    <row r="1" spans="1:8" ht="21.75" customHeight="1" x14ac:dyDescent="0.2">
      <c r="A1" s="22" t="s">
        <v>28</v>
      </c>
      <c r="B1" s="23"/>
      <c r="C1" s="23"/>
      <c r="D1" s="23"/>
      <c r="E1" s="23"/>
      <c r="F1" s="23"/>
      <c r="G1" s="23"/>
      <c r="H1" s="23"/>
    </row>
    <row r="2" spans="1:8" ht="11.1" customHeight="1" x14ac:dyDescent="0.2">
      <c r="A2" s="178" t="s">
        <v>216</v>
      </c>
      <c r="B2" s="181" t="s">
        <v>32</v>
      </c>
      <c r="C2" s="181" t="s">
        <v>33</v>
      </c>
      <c r="D2" s="47" t="s">
        <v>50</v>
      </c>
      <c r="E2" s="192" t="s">
        <v>35</v>
      </c>
      <c r="F2" s="192" t="s">
        <v>215</v>
      </c>
      <c r="G2" s="27" t="s">
        <v>55</v>
      </c>
      <c r="H2" s="30"/>
    </row>
    <row r="3" spans="1:8" ht="11.1" customHeight="1" x14ac:dyDescent="0.2">
      <c r="A3" s="198"/>
      <c r="B3" s="182"/>
      <c r="C3" s="182"/>
      <c r="D3" s="48" t="s">
        <v>51</v>
      </c>
      <c r="E3" s="193"/>
      <c r="F3" s="193"/>
      <c r="G3" s="181" t="s">
        <v>56</v>
      </c>
      <c r="H3" s="196" t="s">
        <v>57</v>
      </c>
    </row>
    <row r="4" spans="1:8" ht="13.5" customHeight="1" x14ac:dyDescent="0.2">
      <c r="A4" s="198"/>
      <c r="B4" s="182"/>
      <c r="C4" s="182"/>
      <c r="D4" s="49" t="s">
        <v>52</v>
      </c>
      <c r="E4" s="194"/>
      <c r="F4" s="194"/>
      <c r="G4" s="195"/>
      <c r="H4" s="197"/>
    </row>
    <row r="5" spans="1:8" ht="11.1" customHeight="1" x14ac:dyDescent="0.2">
      <c r="A5" s="199"/>
      <c r="B5" s="27" t="s">
        <v>36</v>
      </c>
      <c r="C5" s="27"/>
      <c r="D5" s="28" t="s">
        <v>37</v>
      </c>
      <c r="E5" s="29" t="s">
        <v>38</v>
      </c>
      <c r="F5" s="27"/>
      <c r="G5" s="27"/>
      <c r="H5" s="30"/>
    </row>
    <row r="6" spans="1:8" ht="11.25" x14ac:dyDescent="0.2">
      <c r="A6" s="22" t="s">
        <v>1</v>
      </c>
      <c r="B6" s="32"/>
      <c r="C6" s="32"/>
      <c r="D6" s="23"/>
      <c r="E6" s="23"/>
      <c r="F6" s="23"/>
      <c r="G6" s="23"/>
      <c r="H6" s="23"/>
    </row>
    <row r="7" spans="1:8" ht="9.75" hidden="1" customHeight="1" x14ac:dyDescent="0.2">
      <c r="A7" s="33">
        <v>2012</v>
      </c>
      <c r="B7" s="58">
        <v>30.333333333333332</v>
      </c>
      <c r="C7" s="58">
        <v>1661.6666666666667</v>
      </c>
      <c r="D7" s="58">
        <v>1810.1790000000001</v>
      </c>
      <c r="E7" s="58">
        <v>54216.320999999996</v>
      </c>
      <c r="F7" s="58">
        <v>239130.17</v>
      </c>
      <c r="G7" s="58">
        <v>186348.11199999999</v>
      </c>
      <c r="H7" s="58" t="s">
        <v>44</v>
      </c>
    </row>
    <row r="8" spans="1:8" ht="9.75" customHeight="1" x14ac:dyDescent="0.2">
      <c r="A8" s="33">
        <v>2014</v>
      </c>
      <c r="B8" s="58">
        <v>25.75</v>
      </c>
      <c r="C8" s="58">
        <v>1440.5</v>
      </c>
      <c r="D8" s="58">
        <v>1649.8609999999999</v>
      </c>
      <c r="E8" s="58">
        <v>50409.718000000001</v>
      </c>
      <c r="F8" s="58">
        <v>288926.25299999997</v>
      </c>
      <c r="G8" s="58">
        <v>208218.26899999997</v>
      </c>
      <c r="H8" s="58">
        <v>403180.78200000001</v>
      </c>
    </row>
    <row r="9" spans="1:8" ht="9.75" customHeight="1" x14ac:dyDescent="0.2">
      <c r="A9" s="33">
        <v>2015</v>
      </c>
      <c r="B9" s="58">
        <v>23.666666666666668</v>
      </c>
      <c r="C9" s="58">
        <v>1429.1666666666667</v>
      </c>
      <c r="D9" s="58">
        <v>1642.8649999999998</v>
      </c>
      <c r="E9" s="58">
        <v>51864.576999999997</v>
      </c>
      <c r="F9" s="58">
        <v>269835.71400000004</v>
      </c>
      <c r="G9" s="58">
        <v>218988.23700000002</v>
      </c>
      <c r="H9" s="58">
        <v>524203.02399999998</v>
      </c>
    </row>
    <row r="10" spans="1:8" ht="9.75" customHeight="1" x14ac:dyDescent="0.2">
      <c r="A10" s="33" t="s">
        <v>210</v>
      </c>
      <c r="B10" s="58">
        <v>25.9166666666667</v>
      </c>
      <c r="C10" s="58">
        <v>1506.8333333333301</v>
      </c>
      <c r="D10" s="58">
        <v>1638.1780000000001</v>
      </c>
      <c r="E10" s="58">
        <v>57783.39</v>
      </c>
      <c r="F10" s="58">
        <v>326008.73</v>
      </c>
      <c r="G10" s="58">
        <v>203077.18100000001</v>
      </c>
      <c r="H10" s="58">
        <v>554322.08200000005</v>
      </c>
    </row>
    <row r="11" spans="1:8" ht="9.75" customHeight="1" x14ac:dyDescent="0.2">
      <c r="A11" s="33">
        <v>2017</v>
      </c>
      <c r="B11" s="58">
        <v>25</v>
      </c>
      <c r="C11" s="58">
        <v>1514.0833333333301</v>
      </c>
      <c r="D11" s="58">
        <v>1595.231</v>
      </c>
      <c r="E11" s="58">
        <v>59462.398000000001</v>
      </c>
      <c r="F11" s="58">
        <v>304034.96500000003</v>
      </c>
      <c r="G11" s="58">
        <v>250607.32699999999</v>
      </c>
      <c r="H11" s="58">
        <v>657713.13100000005</v>
      </c>
    </row>
    <row r="12" spans="1:8" ht="9.75" customHeight="1" x14ac:dyDescent="0.2">
      <c r="A12" s="33">
        <v>2018</v>
      </c>
      <c r="B12" s="58">
        <v>24.6666666666667</v>
      </c>
      <c r="C12" s="58">
        <v>1538.5833333333301</v>
      </c>
      <c r="D12" s="58">
        <v>1565.1130000000001</v>
      </c>
      <c r="E12" s="58">
        <v>62747.527000000002</v>
      </c>
      <c r="F12" s="58">
        <v>318287.62699999998</v>
      </c>
      <c r="G12" s="58">
        <v>250617.36499999999</v>
      </c>
      <c r="H12" s="58">
        <v>661343.64099999995</v>
      </c>
    </row>
    <row r="13" spans="1:8" ht="9.75" customHeight="1" x14ac:dyDescent="0.2">
      <c r="A13" s="33">
        <v>2019</v>
      </c>
      <c r="B13" s="58">
        <v>27.75</v>
      </c>
      <c r="C13" s="58">
        <v>1696.5833333333301</v>
      </c>
      <c r="D13" s="58">
        <v>1778.8530000000001</v>
      </c>
      <c r="E13" s="58">
        <v>68832.210999999996</v>
      </c>
      <c r="F13" s="58">
        <v>287816.80499999999</v>
      </c>
      <c r="G13" s="58">
        <v>272973.21799999999</v>
      </c>
      <c r="H13" s="58">
        <v>804328.45799999998</v>
      </c>
    </row>
    <row r="14" spans="1:8" ht="9.75" customHeight="1" x14ac:dyDescent="0.2">
      <c r="A14" s="33">
        <v>2020</v>
      </c>
      <c r="B14" s="58">
        <v>29.0833333333333</v>
      </c>
      <c r="C14" s="58">
        <v>1810</v>
      </c>
      <c r="D14" s="58">
        <v>1986.4649999999999</v>
      </c>
      <c r="E14" s="58">
        <v>74643.006999999998</v>
      </c>
      <c r="F14" s="58">
        <v>311278.38900000002</v>
      </c>
      <c r="G14" s="58">
        <v>257194.15900000001</v>
      </c>
      <c r="H14" s="58">
        <v>982238.81299999997</v>
      </c>
    </row>
    <row r="15" spans="1:8" ht="10.5" customHeight="1" x14ac:dyDescent="0.2">
      <c r="A15" s="33"/>
      <c r="B15" s="59"/>
      <c r="C15" s="59"/>
      <c r="D15" s="59"/>
      <c r="E15" s="59"/>
      <c r="F15" s="59"/>
      <c r="G15" s="59"/>
      <c r="H15" s="59"/>
    </row>
    <row r="16" spans="1:8" ht="10.5" customHeight="1" x14ac:dyDescent="0.2">
      <c r="A16" s="38">
        <v>2020</v>
      </c>
      <c r="B16" s="58"/>
      <c r="C16" s="58"/>
      <c r="D16" s="58"/>
      <c r="E16" s="58"/>
      <c r="F16" s="58"/>
      <c r="G16" s="58"/>
      <c r="H16" s="58"/>
    </row>
    <row r="17" spans="1:10" ht="10.5" customHeight="1" x14ac:dyDescent="0.2">
      <c r="A17" s="33" t="s">
        <v>58</v>
      </c>
      <c r="B17" s="60">
        <v>30</v>
      </c>
      <c r="C17" s="60">
        <v>1815</v>
      </c>
      <c r="D17" s="60">
        <v>104.46299999999999</v>
      </c>
      <c r="E17" s="60">
        <v>5510.7129999999997</v>
      </c>
      <c r="F17" s="60">
        <v>17193.066999999999</v>
      </c>
      <c r="G17" s="60">
        <v>23350.955999999998</v>
      </c>
      <c r="H17" s="60" t="s">
        <v>44</v>
      </c>
      <c r="J17" s="61"/>
    </row>
    <row r="18" spans="1:10" ht="10.5" customHeight="1" x14ac:dyDescent="0.2">
      <c r="A18" s="33" t="s">
        <v>59</v>
      </c>
      <c r="B18" s="60">
        <v>29</v>
      </c>
      <c r="C18" s="60">
        <v>1786</v>
      </c>
      <c r="D18" s="60">
        <v>114.53</v>
      </c>
      <c r="E18" s="60">
        <v>5044.942</v>
      </c>
      <c r="F18" s="60">
        <v>16720.929</v>
      </c>
      <c r="G18" s="60">
        <v>15629.012000000001</v>
      </c>
      <c r="H18" s="60" t="s">
        <v>44</v>
      </c>
      <c r="J18" s="61"/>
    </row>
    <row r="19" spans="1:10" ht="10.5" customHeight="1" x14ac:dyDescent="0.2">
      <c r="A19" s="33" t="s">
        <v>60</v>
      </c>
      <c r="B19" s="60">
        <v>29</v>
      </c>
      <c r="C19" s="60">
        <v>1790</v>
      </c>
      <c r="D19" s="60">
        <v>158.96</v>
      </c>
      <c r="E19" s="60">
        <v>5535.2560000000003</v>
      </c>
      <c r="F19" s="60">
        <v>22316.608</v>
      </c>
      <c r="G19" s="60">
        <v>18164.486000000001</v>
      </c>
      <c r="H19" s="60">
        <v>241473.89199999999</v>
      </c>
      <c r="J19" s="61"/>
    </row>
    <row r="20" spans="1:10" ht="10.5" customHeight="1" x14ac:dyDescent="0.2">
      <c r="A20" s="33" t="s">
        <v>61</v>
      </c>
      <c r="B20" s="60">
        <v>29</v>
      </c>
      <c r="C20" s="60">
        <v>1806</v>
      </c>
      <c r="D20" s="60">
        <v>178.86</v>
      </c>
      <c r="E20" s="60">
        <v>6286.1869999999999</v>
      </c>
      <c r="F20" s="60">
        <v>24121.867999999999</v>
      </c>
      <c r="G20" s="60">
        <v>33647.713000000003</v>
      </c>
      <c r="H20" s="60" t="s">
        <v>44</v>
      </c>
      <c r="J20" s="61"/>
    </row>
    <row r="21" spans="1:10" ht="10.5" customHeight="1" x14ac:dyDescent="0.2">
      <c r="A21" s="33" t="s">
        <v>62</v>
      </c>
      <c r="B21" s="60">
        <v>29</v>
      </c>
      <c r="C21" s="60">
        <v>1800</v>
      </c>
      <c r="D21" s="60">
        <v>165.37799999999999</v>
      </c>
      <c r="E21" s="60">
        <v>6065.4340000000002</v>
      </c>
      <c r="F21" s="60">
        <v>22636.237000000001</v>
      </c>
      <c r="G21" s="60">
        <v>23543.597000000002</v>
      </c>
      <c r="H21" s="60" t="s">
        <v>44</v>
      </c>
      <c r="J21" s="61"/>
    </row>
    <row r="22" spans="1:10" ht="10.5" customHeight="1" x14ac:dyDescent="0.2">
      <c r="A22" s="33" t="s">
        <v>63</v>
      </c>
      <c r="B22" s="60">
        <v>29</v>
      </c>
      <c r="C22" s="60">
        <v>1799</v>
      </c>
      <c r="D22" s="60">
        <v>186.995</v>
      </c>
      <c r="E22" s="60">
        <v>6760.4530000000004</v>
      </c>
      <c r="F22" s="60">
        <v>28620.949000000001</v>
      </c>
      <c r="G22" s="60">
        <v>25819.357</v>
      </c>
      <c r="H22" s="60">
        <v>263571.61599999998</v>
      </c>
      <c r="J22" s="61"/>
    </row>
    <row r="23" spans="1:10" ht="10.5" customHeight="1" x14ac:dyDescent="0.2">
      <c r="A23" s="33" t="s">
        <v>64</v>
      </c>
      <c r="B23" s="60">
        <v>29</v>
      </c>
      <c r="C23" s="60">
        <v>1803</v>
      </c>
      <c r="D23" s="60">
        <v>197.852</v>
      </c>
      <c r="E23" s="60">
        <v>6803.7330000000002</v>
      </c>
      <c r="F23" s="60">
        <v>30286.666000000001</v>
      </c>
      <c r="G23" s="60">
        <v>19808.567999999999</v>
      </c>
      <c r="H23" s="60" t="s">
        <v>44</v>
      </c>
      <c r="J23" s="61"/>
    </row>
    <row r="24" spans="1:10" ht="10.5" customHeight="1" x14ac:dyDescent="0.2">
      <c r="A24" s="33" t="s">
        <v>65</v>
      </c>
      <c r="B24" s="60">
        <v>29</v>
      </c>
      <c r="C24" s="60">
        <v>1826</v>
      </c>
      <c r="D24" s="60">
        <v>181.11600000000001</v>
      </c>
      <c r="E24" s="60">
        <v>6397.97</v>
      </c>
      <c r="F24" s="60">
        <v>27708.837</v>
      </c>
      <c r="G24" s="60">
        <v>15544.698</v>
      </c>
      <c r="H24" s="60" t="s">
        <v>44</v>
      </c>
      <c r="J24" s="61"/>
    </row>
    <row r="25" spans="1:10" ht="10.5" customHeight="1" x14ac:dyDescent="0.2">
      <c r="A25" s="33" t="s">
        <v>66</v>
      </c>
      <c r="B25" s="60">
        <v>29</v>
      </c>
      <c r="C25" s="60">
        <v>1832</v>
      </c>
      <c r="D25" s="60">
        <v>197.88399999999999</v>
      </c>
      <c r="E25" s="60">
        <v>6557.0079999999998</v>
      </c>
      <c r="F25" s="60">
        <v>27294.817999999999</v>
      </c>
      <c r="G25" s="60">
        <v>25516.942999999999</v>
      </c>
      <c r="H25" s="60">
        <v>249539.628</v>
      </c>
      <c r="J25" s="61"/>
    </row>
    <row r="26" spans="1:10" ht="10.5" customHeight="1" x14ac:dyDescent="0.2">
      <c r="A26" s="33" t="s">
        <v>67</v>
      </c>
      <c r="B26" s="60">
        <v>29</v>
      </c>
      <c r="C26" s="60">
        <v>1833</v>
      </c>
      <c r="D26" s="60">
        <v>183.459</v>
      </c>
      <c r="E26" s="60">
        <v>6429.5339999999997</v>
      </c>
      <c r="F26" s="60">
        <v>33113.998</v>
      </c>
      <c r="G26" s="60">
        <v>18424.919000000002</v>
      </c>
      <c r="H26" s="60" t="s">
        <v>44</v>
      </c>
      <c r="J26" s="61"/>
    </row>
    <row r="27" spans="1:10" ht="10.5" customHeight="1" x14ac:dyDescent="0.2">
      <c r="A27" s="33" t="s">
        <v>68</v>
      </c>
      <c r="B27" s="60">
        <v>29</v>
      </c>
      <c r="C27" s="60">
        <v>1821</v>
      </c>
      <c r="D27" s="60">
        <v>192.81399999999999</v>
      </c>
      <c r="E27" s="60">
        <v>6889.491</v>
      </c>
      <c r="F27" s="60">
        <v>35675.54</v>
      </c>
      <c r="G27" s="60">
        <v>18799.863000000001</v>
      </c>
      <c r="H27" s="60" t="s">
        <v>44</v>
      </c>
      <c r="J27" s="61"/>
    </row>
    <row r="28" spans="1:10" ht="10.5" customHeight="1" x14ac:dyDescent="0.2">
      <c r="A28" s="33" t="s">
        <v>69</v>
      </c>
      <c r="B28" s="60">
        <v>29</v>
      </c>
      <c r="C28" s="60">
        <v>1809</v>
      </c>
      <c r="D28" s="60">
        <v>124.154</v>
      </c>
      <c r="E28" s="60">
        <v>6362.2860000000001</v>
      </c>
      <c r="F28" s="60">
        <v>25588.871999999999</v>
      </c>
      <c r="G28" s="60">
        <v>18944.046999999999</v>
      </c>
      <c r="H28" s="60">
        <v>227653.677</v>
      </c>
      <c r="J28" s="61"/>
    </row>
    <row r="29" spans="1:10" ht="10.5" customHeight="1" x14ac:dyDescent="0.2">
      <c r="A29" s="33"/>
      <c r="B29" s="58"/>
      <c r="C29" s="58"/>
      <c r="D29" s="58"/>
      <c r="E29" s="58"/>
      <c r="F29" s="58"/>
      <c r="G29" s="58"/>
      <c r="H29" s="58"/>
    </row>
    <row r="30" spans="1:10" ht="10.5" customHeight="1" x14ac:dyDescent="0.2">
      <c r="A30" s="38">
        <v>2021</v>
      </c>
      <c r="B30" s="58"/>
      <c r="C30" s="58"/>
      <c r="D30" s="58"/>
      <c r="E30" s="58"/>
      <c r="F30" s="58"/>
      <c r="G30" s="58"/>
      <c r="H30" s="58"/>
    </row>
    <row r="31" spans="1:10" ht="10.5" customHeight="1" x14ac:dyDescent="0.2">
      <c r="A31" s="33" t="s">
        <v>58</v>
      </c>
      <c r="B31" s="60">
        <v>33</v>
      </c>
      <c r="C31" s="60">
        <v>1890</v>
      </c>
      <c r="D31" s="60">
        <v>95.784000000000006</v>
      </c>
      <c r="E31" s="60">
        <v>5725.2060000000001</v>
      </c>
      <c r="F31" s="60">
        <v>11261.486000000001</v>
      </c>
      <c r="G31" s="60">
        <v>18152.690999999999</v>
      </c>
      <c r="H31" s="60" t="s">
        <v>44</v>
      </c>
      <c r="J31" s="61"/>
    </row>
    <row r="32" spans="1:10" ht="10.5" customHeight="1" x14ac:dyDescent="0.2">
      <c r="A32" s="33" t="s">
        <v>59</v>
      </c>
      <c r="B32" s="60">
        <v>34</v>
      </c>
      <c r="C32" s="60">
        <v>1924</v>
      </c>
      <c r="D32" s="60">
        <v>106.58499999999999</v>
      </c>
      <c r="E32" s="60">
        <v>5304.8190000000004</v>
      </c>
      <c r="F32" s="60">
        <v>15959.885</v>
      </c>
      <c r="G32" s="60">
        <v>42079.966</v>
      </c>
      <c r="H32" s="60" t="s">
        <v>44</v>
      </c>
      <c r="J32" s="61"/>
    </row>
    <row r="33" spans="1:10" ht="10.5" customHeight="1" x14ac:dyDescent="0.2">
      <c r="A33" s="33" t="s">
        <v>60</v>
      </c>
      <c r="B33" s="60">
        <v>33</v>
      </c>
      <c r="C33" s="60">
        <v>1936</v>
      </c>
      <c r="D33" s="60">
        <v>190.80500000000001</v>
      </c>
      <c r="E33" s="60">
        <v>6534.9570000000003</v>
      </c>
      <c r="F33" s="60">
        <v>24941.58</v>
      </c>
      <c r="G33" s="60">
        <v>27546.174999999999</v>
      </c>
      <c r="H33" s="60">
        <v>299803.42800000001</v>
      </c>
      <c r="J33" s="61"/>
    </row>
    <row r="34" spans="1:10" ht="10.5" customHeight="1" x14ac:dyDescent="0.2">
      <c r="A34" s="33" t="s">
        <v>61</v>
      </c>
      <c r="B34" s="60"/>
      <c r="C34" s="60"/>
      <c r="D34" s="60"/>
      <c r="E34" s="60"/>
      <c r="F34" s="60"/>
      <c r="G34" s="60"/>
      <c r="H34" s="60"/>
      <c r="J34" s="61"/>
    </row>
    <row r="35" spans="1:10" ht="10.5" customHeight="1" x14ac:dyDescent="0.2">
      <c r="A35" s="33" t="s">
        <v>62</v>
      </c>
      <c r="B35" s="60"/>
      <c r="C35" s="60"/>
      <c r="D35" s="60"/>
      <c r="E35" s="60"/>
      <c r="F35" s="60"/>
      <c r="G35" s="60"/>
      <c r="H35" s="60"/>
      <c r="J35" s="61"/>
    </row>
    <row r="36" spans="1:10" ht="10.5" customHeight="1" x14ac:dyDescent="0.2">
      <c r="A36" s="33" t="s">
        <v>63</v>
      </c>
      <c r="B36" s="60"/>
      <c r="C36" s="60"/>
      <c r="D36" s="60"/>
      <c r="E36" s="60"/>
      <c r="F36" s="60"/>
      <c r="G36" s="60"/>
      <c r="H36" s="60"/>
      <c r="J36" s="61"/>
    </row>
    <row r="37" spans="1:10" ht="10.5" customHeight="1" x14ac:dyDescent="0.2">
      <c r="A37" s="33" t="s">
        <v>64</v>
      </c>
      <c r="B37" s="60"/>
      <c r="C37" s="60"/>
      <c r="D37" s="60"/>
      <c r="E37" s="60"/>
      <c r="F37" s="60"/>
      <c r="G37" s="60"/>
      <c r="H37" s="60"/>
      <c r="J37" s="61"/>
    </row>
    <row r="38" spans="1:10" ht="10.5" customHeight="1" x14ac:dyDescent="0.2">
      <c r="A38" s="33" t="s">
        <v>65</v>
      </c>
      <c r="B38" s="60"/>
      <c r="C38" s="60"/>
      <c r="D38" s="60"/>
      <c r="E38" s="60"/>
      <c r="F38" s="60"/>
      <c r="G38" s="60"/>
      <c r="H38" s="60"/>
      <c r="J38" s="61"/>
    </row>
    <row r="39" spans="1:10" ht="10.5" customHeight="1" x14ac:dyDescent="0.2">
      <c r="A39" s="33" t="s">
        <v>66</v>
      </c>
      <c r="B39" s="60"/>
      <c r="C39" s="60"/>
      <c r="D39" s="60"/>
      <c r="E39" s="60"/>
      <c r="F39" s="60"/>
      <c r="G39" s="60"/>
      <c r="H39" s="60"/>
      <c r="J39" s="61"/>
    </row>
    <row r="40" spans="1:10" ht="10.5" customHeight="1" x14ac:dyDescent="0.2">
      <c r="A40" s="33" t="s">
        <v>67</v>
      </c>
      <c r="B40" s="60"/>
      <c r="C40" s="60"/>
      <c r="D40" s="60"/>
      <c r="E40" s="60"/>
      <c r="F40" s="60"/>
      <c r="G40" s="60"/>
      <c r="H40" s="60"/>
      <c r="J40" s="61"/>
    </row>
    <row r="41" spans="1:10" ht="10.5" customHeight="1" x14ac:dyDescent="0.2">
      <c r="A41" s="33" t="s">
        <v>68</v>
      </c>
      <c r="B41" s="60"/>
      <c r="C41" s="60"/>
      <c r="D41" s="60"/>
      <c r="E41" s="60"/>
      <c r="F41" s="60"/>
      <c r="G41" s="60"/>
      <c r="H41" s="60"/>
      <c r="J41" s="61"/>
    </row>
    <row r="42" spans="1:10" ht="10.5" customHeight="1" x14ac:dyDescent="0.2">
      <c r="A42" s="33" t="s">
        <v>69</v>
      </c>
      <c r="B42" s="60"/>
      <c r="C42" s="60"/>
      <c r="D42" s="60"/>
      <c r="E42" s="60"/>
      <c r="F42" s="60"/>
      <c r="G42" s="60"/>
      <c r="H42" s="60"/>
      <c r="I42" s="61"/>
      <c r="J42" s="61"/>
    </row>
    <row r="43" spans="1:10" ht="11.25" x14ac:dyDescent="0.2">
      <c r="A43" s="22" t="s">
        <v>16</v>
      </c>
      <c r="B43" s="32"/>
      <c r="C43" s="32"/>
      <c r="D43" s="23"/>
      <c r="E43" s="23"/>
      <c r="F43" s="23"/>
      <c r="G43" s="62"/>
      <c r="H43" s="62"/>
    </row>
    <row r="44" spans="1:10" ht="9.75" hidden="1" customHeight="1" x14ac:dyDescent="0.2">
      <c r="A44" s="33">
        <v>2012</v>
      </c>
      <c r="B44" s="58">
        <v>5.583333333333333</v>
      </c>
      <c r="C44" s="58">
        <v>149.75</v>
      </c>
      <c r="D44" s="58">
        <v>195.99599999999998</v>
      </c>
      <c r="E44" s="58">
        <v>4243.5559999999996</v>
      </c>
      <c r="F44" s="58">
        <v>11741.319</v>
      </c>
      <c r="G44" s="58">
        <v>11385.255999999998</v>
      </c>
      <c r="H44" s="58" t="s">
        <v>44</v>
      </c>
    </row>
    <row r="45" spans="1:10" ht="9.75" customHeight="1" x14ac:dyDescent="0.2">
      <c r="A45" s="33">
        <v>2014</v>
      </c>
      <c r="B45" s="58">
        <v>7.5</v>
      </c>
      <c r="C45" s="58">
        <v>197.58333333333334</v>
      </c>
      <c r="D45" s="58">
        <v>274.28500000000003</v>
      </c>
      <c r="E45" s="58">
        <v>5226.1100000000006</v>
      </c>
      <c r="F45" s="58">
        <v>13564.8</v>
      </c>
      <c r="G45" s="58">
        <v>16063.66</v>
      </c>
      <c r="H45" s="58">
        <v>18358.458999999999</v>
      </c>
    </row>
    <row r="46" spans="1:10" ht="9.75" customHeight="1" x14ac:dyDescent="0.2">
      <c r="A46" s="33">
        <v>2015</v>
      </c>
      <c r="B46" s="58">
        <v>6.25</v>
      </c>
      <c r="C46" s="58">
        <v>206.5</v>
      </c>
      <c r="D46" s="58">
        <v>266.82599999999996</v>
      </c>
      <c r="E46" s="58">
        <v>5879.9649999999992</v>
      </c>
      <c r="F46" s="58">
        <v>16152.504000000001</v>
      </c>
      <c r="G46" s="58">
        <v>11212.69</v>
      </c>
      <c r="H46" s="58">
        <v>19768.181</v>
      </c>
    </row>
    <row r="47" spans="1:10" ht="9.75" customHeight="1" x14ac:dyDescent="0.2">
      <c r="A47" s="33" t="s">
        <v>210</v>
      </c>
      <c r="B47" s="58">
        <v>7</v>
      </c>
      <c r="C47" s="58">
        <v>231.583333333333</v>
      </c>
      <c r="D47" s="58">
        <v>352.03100000000001</v>
      </c>
      <c r="E47" s="58">
        <v>5818.0360000000001</v>
      </c>
      <c r="F47" s="58">
        <v>19827.366000000002</v>
      </c>
      <c r="G47" s="58">
        <v>20153.241000000002</v>
      </c>
      <c r="H47" s="58">
        <v>15932.757</v>
      </c>
    </row>
    <row r="48" spans="1:10" ht="9.75" customHeight="1" x14ac:dyDescent="0.2">
      <c r="A48" s="33">
        <v>2017</v>
      </c>
      <c r="B48" s="58">
        <v>7</v>
      </c>
      <c r="C48" s="58">
        <v>275.91666666666703</v>
      </c>
      <c r="D48" s="58">
        <v>352.51499999999999</v>
      </c>
      <c r="E48" s="58">
        <v>6118.6779999999999</v>
      </c>
      <c r="F48" s="58">
        <v>21285.09</v>
      </c>
      <c r="G48" s="58">
        <v>21701.069</v>
      </c>
      <c r="H48" s="58">
        <v>26676.477999999999</v>
      </c>
    </row>
    <row r="49" spans="1:10" ht="9.75" customHeight="1" x14ac:dyDescent="0.2">
      <c r="A49" s="33">
        <v>2018</v>
      </c>
      <c r="B49" s="58">
        <v>7</v>
      </c>
      <c r="C49" s="58">
        <v>318.75</v>
      </c>
      <c r="D49" s="58">
        <v>435.53300000000002</v>
      </c>
      <c r="E49" s="58">
        <v>7894.89</v>
      </c>
      <c r="F49" s="58">
        <v>25797.788</v>
      </c>
      <c r="G49" s="58">
        <v>21553.708999999999</v>
      </c>
      <c r="H49" s="58">
        <v>29695.39</v>
      </c>
    </row>
    <row r="50" spans="1:10" ht="9.75" customHeight="1" x14ac:dyDescent="0.2">
      <c r="A50" s="33">
        <v>2019</v>
      </c>
      <c r="B50" s="58">
        <v>8.25</v>
      </c>
      <c r="C50" s="58">
        <v>360.66666666666703</v>
      </c>
      <c r="D50" s="58">
        <v>487.00200000000001</v>
      </c>
      <c r="E50" s="58">
        <v>9533.8719999999994</v>
      </c>
      <c r="F50" s="58">
        <v>31128.484</v>
      </c>
      <c r="G50" s="58">
        <v>28250.583999999999</v>
      </c>
      <c r="H50" s="58">
        <v>38694.33</v>
      </c>
    </row>
    <row r="51" spans="1:10" ht="9.75" customHeight="1" x14ac:dyDescent="0.2">
      <c r="A51" s="33">
        <v>2020</v>
      </c>
      <c r="B51" s="58">
        <v>8</v>
      </c>
      <c r="C51" s="58">
        <v>339.75</v>
      </c>
      <c r="D51" s="58">
        <v>443.55200000000002</v>
      </c>
      <c r="E51" s="58">
        <v>9622.0130000000008</v>
      </c>
      <c r="F51" s="58">
        <v>33532.908000000003</v>
      </c>
      <c r="G51" s="58">
        <v>30261.853999999999</v>
      </c>
      <c r="H51" s="58">
        <v>40972.767</v>
      </c>
    </row>
    <row r="52" spans="1:10" ht="10.5" customHeight="1" x14ac:dyDescent="0.2">
      <c r="A52" s="33"/>
      <c r="B52" s="58"/>
      <c r="C52" s="58"/>
      <c r="D52" s="58"/>
      <c r="E52" s="58"/>
      <c r="F52" s="58"/>
      <c r="G52" s="58"/>
      <c r="H52" s="58"/>
    </row>
    <row r="53" spans="1:10" ht="10.5" customHeight="1" x14ac:dyDescent="0.2">
      <c r="A53" s="38">
        <v>2020</v>
      </c>
      <c r="B53" s="58"/>
      <c r="C53" s="58"/>
      <c r="D53" s="58"/>
      <c r="E53" s="58"/>
      <c r="F53" s="58"/>
      <c r="G53" s="58"/>
      <c r="H53" s="58"/>
    </row>
    <row r="54" spans="1:10" ht="10.5" customHeight="1" x14ac:dyDescent="0.2">
      <c r="A54" s="33" t="s">
        <v>58</v>
      </c>
      <c r="B54" s="60">
        <v>8</v>
      </c>
      <c r="C54" s="60">
        <v>357</v>
      </c>
      <c r="D54" s="60">
        <v>38.012999999999998</v>
      </c>
      <c r="E54" s="60">
        <v>796.35599999999999</v>
      </c>
      <c r="F54" s="60">
        <v>2129.2800000000002</v>
      </c>
      <c r="G54" s="60">
        <v>717.59500000000003</v>
      </c>
      <c r="H54" s="60" t="s">
        <v>44</v>
      </c>
      <c r="J54" s="61"/>
    </row>
    <row r="55" spans="1:10" ht="10.5" customHeight="1" x14ac:dyDescent="0.2">
      <c r="A55" s="33" t="s">
        <v>59</v>
      </c>
      <c r="B55" s="60">
        <v>8</v>
      </c>
      <c r="C55" s="60">
        <v>355</v>
      </c>
      <c r="D55" s="60">
        <v>34.715000000000003</v>
      </c>
      <c r="E55" s="60">
        <v>731.52499999999998</v>
      </c>
      <c r="F55" s="60">
        <v>2572.5070000000001</v>
      </c>
      <c r="G55" s="60">
        <v>495.84100000000001</v>
      </c>
      <c r="H55" s="60" t="s">
        <v>44</v>
      </c>
      <c r="J55" s="61"/>
    </row>
    <row r="56" spans="1:10" ht="10.5" customHeight="1" x14ac:dyDescent="0.2">
      <c r="A56" s="33" t="s">
        <v>60</v>
      </c>
      <c r="B56" s="60">
        <v>8</v>
      </c>
      <c r="C56" s="60">
        <v>354</v>
      </c>
      <c r="D56" s="60">
        <v>38.274000000000001</v>
      </c>
      <c r="E56" s="60">
        <v>768.529</v>
      </c>
      <c r="F56" s="60">
        <v>2277.9169999999999</v>
      </c>
      <c r="G56" s="60">
        <v>1416.479</v>
      </c>
      <c r="H56" s="60">
        <v>7163.674</v>
      </c>
      <c r="J56" s="61"/>
    </row>
    <row r="57" spans="1:10" ht="10.5" customHeight="1" x14ac:dyDescent="0.2">
      <c r="A57" s="33" t="s">
        <v>61</v>
      </c>
      <c r="B57" s="60">
        <v>8</v>
      </c>
      <c r="C57" s="60">
        <v>345</v>
      </c>
      <c r="D57" s="60">
        <v>33.426000000000002</v>
      </c>
      <c r="E57" s="60">
        <v>796.61500000000001</v>
      </c>
      <c r="F57" s="60">
        <v>2239.1170000000002</v>
      </c>
      <c r="G57" s="60">
        <v>873.48299999999995</v>
      </c>
      <c r="H57" s="60" t="s">
        <v>44</v>
      </c>
      <c r="J57" s="61"/>
    </row>
    <row r="58" spans="1:10" ht="10.5" customHeight="1" x14ac:dyDescent="0.2">
      <c r="A58" s="33" t="s">
        <v>62</v>
      </c>
      <c r="B58" s="60">
        <v>8</v>
      </c>
      <c r="C58" s="60">
        <v>336</v>
      </c>
      <c r="D58" s="60">
        <v>31.677</v>
      </c>
      <c r="E58" s="60">
        <v>726.93299999999999</v>
      </c>
      <c r="F58" s="60">
        <v>2837.9810000000002</v>
      </c>
      <c r="G58" s="60" t="s">
        <v>44</v>
      </c>
      <c r="H58" s="60" t="s">
        <v>44</v>
      </c>
      <c r="J58" s="61"/>
    </row>
    <row r="59" spans="1:10" ht="10.5" customHeight="1" x14ac:dyDescent="0.2">
      <c r="A59" s="33" t="s">
        <v>63</v>
      </c>
      <c r="B59" s="60">
        <v>8</v>
      </c>
      <c r="C59" s="60">
        <v>331</v>
      </c>
      <c r="D59" s="60">
        <v>37.04</v>
      </c>
      <c r="E59" s="60">
        <v>790.76099999999997</v>
      </c>
      <c r="F59" s="60">
        <v>2173.864</v>
      </c>
      <c r="G59" s="60" t="s">
        <v>44</v>
      </c>
      <c r="H59" s="60">
        <v>13004.874</v>
      </c>
      <c r="J59" s="61"/>
    </row>
    <row r="60" spans="1:10" ht="10.5" customHeight="1" x14ac:dyDescent="0.2">
      <c r="A60" s="33" t="s">
        <v>64</v>
      </c>
      <c r="B60" s="60">
        <v>8</v>
      </c>
      <c r="C60" s="60">
        <v>340</v>
      </c>
      <c r="D60" s="60">
        <v>41.84</v>
      </c>
      <c r="E60" s="60">
        <v>913.202</v>
      </c>
      <c r="F60" s="60">
        <v>6005.49</v>
      </c>
      <c r="G60" s="60">
        <v>9439.1139999999996</v>
      </c>
      <c r="H60" s="60" t="s">
        <v>44</v>
      </c>
      <c r="J60" s="61"/>
    </row>
    <row r="61" spans="1:10" ht="10.5" customHeight="1" x14ac:dyDescent="0.2">
      <c r="A61" s="33" t="s">
        <v>65</v>
      </c>
      <c r="B61" s="60">
        <v>8</v>
      </c>
      <c r="C61" s="60">
        <v>331</v>
      </c>
      <c r="D61" s="60">
        <v>38.741999999999997</v>
      </c>
      <c r="E61" s="60">
        <v>842.14200000000005</v>
      </c>
      <c r="F61" s="60">
        <v>2341.1480000000001</v>
      </c>
      <c r="G61" s="60">
        <v>991.149</v>
      </c>
      <c r="H61" s="60" t="s">
        <v>44</v>
      </c>
      <c r="J61" s="61"/>
    </row>
    <row r="62" spans="1:10" ht="10.5" customHeight="1" x14ac:dyDescent="0.2">
      <c r="A62" s="33" t="s">
        <v>66</v>
      </c>
      <c r="B62" s="60">
        <v>8</v>
      </c>
      <c r="C62" s="60">
        <v>338</v>
      </c>
      <c r="D62" s="60">
        <v>40.744</v>
      </c>
      <c r="E62" s="60">
        <v>826.08199999999999</v>
      </c>
      <c r="F62" s="60">
        <v>2525.902</v>
      </c>
      <c r="G62" s="60">
        <v>2051.7109999999998</v>
      </c>
      <c r="H62" s="60">
        <v>10829.874</v>
      </c>
      <c r="J62" s="61"/>
    </row>
    <row r="63" spans="1:10" ht="10.5" customHeight="1" x14ac:dyDescent="0.2">
      <c r="A63" s="33" t="s">
        <v>67</v>
      </c>
      <c r="B63" s="60">
        <v>8</v>
      </c>
      <c r="C63" s="60">
        <v>336</v>
      </c>
      <c r="D63" s="60">
        <v>39.244999999999997</v>
      </c>
      <c r="E63" s="60">
        <v>810.96400000000006</v>
      </c>
      <c r="F63" s="60">
        <v>3021.5320000000002</v>
      </c>
      <c r="G63" s="60" t="s">
        <v>44</v>
      </c>
      <c r="H63" s="60" t="s">
        <v>44</v>
      </c>
      <c r="J63" s="61"/>
    </row>
    <row r="64" spans="1:10" ht="10.5" customHeight="1" x14ac:dyDescent="0.2">
      <c r="A64" s="33" t="s">
        <v>68</v>
      </c>
      <c r="B64" s="60">
        <v>8</v>
      </c>
      <c r="C64" s="60">
        <v>328</v>
      </c>
      <c r="D64" s="60">
        <v>37.451000000000001</v>
      </c>
      <c r="E64" s="60">
        <v>865.26599999999996</v>
      </c>
      <c r="F64" s="60">
        <v>2640.3069999999998</v>
      </c>
      <c r="G64" s="60">
        <v>1245.894</v>
      </c>
      <c r="H64" s="60" t="s">
        <v>44</v>
      </c>
      <c r="J64" s="61"/>
    </row>
    <row r="65" spans="1:10" ht="10.5" customHeight="1" x14ac:dyDescent="0.2">
      <c r="A65" s="33" t="s">
        <v>69</v>
      </c>
      <c r="B65" s="60">
        <v>8</v>
      </c>
      <c r="C65" s="60">
        <v>326</v>
      </c>
      <c r="D65" s="60">
        <v>32.384999999999998</v>
      </c>
      <c r="E65" s="60">
        <v>753.63800000000003</v>
      </c>
      <c r="F65" s="60">
        <v>2767.8629999999998</v>
      </c>
      <c r="G65" s="60">
        <v>2314.0749999999998</v>
      </c>
      <c r="H65" s="60">
        <v>9974.3449999999993</v>
      </c>
      <c r="J65" s="61"/>
    </row>
    <row r="66" spans="1:10" ht="10.5" customHeight="1" x14ac:dyDescent="0.2">
      <c r="A66" s="33"/>
      <c r="B66" s="58"/>
      <c r="C66" s="58"/>
      <c r="D66" s="58"/>
      <c r="E66" s="58"/>
      <c r="F66" s="58"/>
      <c r="G66" s="58"/>
      <c r="H66" s="58"/>
    </row>
    <row r="67" spans="1:10" ht="10.5" customHeight="1" x14ac:dyDescent="0.2">
      <c r="A67" s="38">
        <v>2021</v>
      </c>
      <c r="B67" s="58"/>
      <c r="C67" s="58"/>
      <c r="D67" s="58"/>
      <c r="E67" s="58"/>
      <c r="F67" s="58"/>
      <c r="G67" s="58"/>
      <c r="H67" s="58"/>
    </row>
    <row r="68" spans="1:10" ht="10.5" customHeight="1" x14ac:dyDescent="0.2">
      <c r="A68" s="33" t="s">
        <v>58</v>
      </c>
      <c r="B68" s="60">
        <v>8</v>
      </c>
      <c r="C68" s="60">
        <v>327</v>
      </c>
      <c r="D68" s="60">
        <v>22.035</v>
      </c>
      <c r="E68" s="60">
        <v>672.68499999999995</v>
      </c>
      <c r="F68" s="60">
        <v>1767.675</v>
      </c>
      <c r="G68" s="60">
        <v>1773.9469999999999</v>
      </c>
      <c r="H68" s="60" t="s">
        <v>44</v>
      </c>
      <c r="J68" s="61"/>
    </row>
    <row r="69" spans="1:10" ht="10.5" customHeight="1" x14ac:dyDescent="0.2">
      <c r="A69" s="33" t="s">
        <v>59</v>
      </c>
      <c r="B69" s="60">
        <v>8</v>
      </c>
      <c r="C69" s="60">
        <v>322</v>
      </c>
      <c r="D69" s="60">
        <v>26.9</v>
      </c>
      <c r="E69" s="60">
        <v>701.24400000000003</v>
      </c>
      <c r="F69" s="60">
        <v>2148.9160000000002</v>
      </c>
      <c r="G69" s="60">
        <v>1480.32</v>
      </c>
      <c r="H69" s="60" t="s">
        <v>44</v>
      </c>
      <c r="J69" s="61"/>
    </row>
    <row r="70" spans="1:10" ht="10.5" customHeight="1" x14ac:dyDescent="0.2">
      <c r="A70" s="33" t="s">
        <v>60</v>
      </c>
      <c r="B70" s="60">
        <v>8</v>
      </c>
      <c r="C70" s="60">
        <v>331</v>
      </c>
      <c r="D70" s="60">
        <v>39.658000000000001</v>
      </c>
      <c r="E70" s="60">
        <v>824.57299999999998</v>
      </c>
      <c r="F70" s="60">
        <v>2578.0169999999998</v>
      </c>
      <c r="G70" s="60">
        <v>5237.4750000000004</v>
      </c>
      <c r="H70" s="60">
        <v>13948.031000000001</v>
      </c>
      <c r="J70" s="61"/>
    </row>
    <row r="71" spans="1:10" ht="10.5" customHeight="1" x14ac:dyDescent="0.2">
      <c r="A71" s="33" t="s">
        <v>61</v>
      </c>
      <c r="B71" s="60"/>
      <c r="C71" s="60"/>
      <c r="D71" s="60"/>
      <c r="E71" s="60"/>
      <c r="F71" s="60"/>
      <c r="G71" s="60"/>
      <c r="H71" s="60"/>
      <c r="J71" s="61"/>
    </row>
    <row r="72" spans="1:10" ht="10.5" customHeight="1" x14ac:dyDescent="0.2">
      <c r="A72" s="33" t="s">
        <v>62</v>
      </c>
      <c r="B72" s="60"/>
      <c r="C72" s="60"/>
      <c r="D72" s="60"/>
      <c r="E72" s="60"/>
      <c r="F72" s="60"/>
      <c r="G72" s="60"/>
      <c r="H72" s="60"/>
      <c r="J72" s="61"/>
    </row>
    <row r="73" spans="1:10" ht="10.5" customHeight="1" x14ac:dyDescent="0.2">
      <c r="A73" s="33" t="s">
        <v>63</v>
      </c>
      <c r="B73" s="60"/>
      <c r="C73" s="60"/>
      <c r="D73" s="60"/>
      <c r="E73" s="60"/>
      <c r="F73" s="60"/>
      <c r="G73" s="60"/>
      <c r="H73" s="60"/>
      <c r="J73" s="61"/>
    </row>
    <row r="74" spans="1:10" ht="10.5" customHeight="1" x14ac:dyDescent="0.2">
      <c r="A74" s="33" t="s">
        <v>64</v>
      </c>
      <c r="B74" s="60"/>
      <c r="C74" s="60"/>
      <c r="D74" s="60"/>
      <c r="E74" s="60"/>
      <c r="F74" s="60"/>
      <c r="G74" s="60"/>
      <c r="H74" s="60"/>
      <c r="J74" s="61"/>
    </row>
    <row r="75" spans="1:10" ht="10.5" customHeight="1" x14ac:dyDescent="0.2">
      <c r="A75" s="33" t="s">
        <v>65</v>
      </c>
      <c r="B75" s="60"/>
      <c r="C75" s="60"/>
      <c r="D75" s="60"/>
      <c r="E75" s="60"/>
      <c r="F75" s="60"/>
      <c r="G75" s="60"/>
      <c r="H75" s="60"/>
      <c r="J75" s="61"/>
    </row>
    <row r="76" spans="1:10" ht="10.5" customHeight="1" x14ac:dyDescent="0.2">
      <c r="A76" s="33" t="s">
        <v>66</v>
      </c>
      <c r="B76" s="60"/>
      <c r="C76" s="60"/>
      <c r="D76" s="60"/>
      <c r="E76" s="60"/>
      <c r="F76" s="60"/>
      <c r="G76" s="60"/>
      <c r="H76" s="60"/>
      <c r="J76" s="61"/>
    </row>
    <row r="77" spans="1:10" ht="10.5" customHeight="1" x14ac:dyDescent="0.2">
      <c r="A77" s="33" t="s">
        <v>67</v>
      </c>
      <c r="B77" s="60"/>
      <c r="C77" s="60"/>
      <c r="D77" s="60"/>
      <c r="E77" s="60"/>
      <c r="F77" s="60"/>
      <c r="G77" s="60"/>
      <c r="H77" s="60"/>
      <c r="J77" s="61"/>
    </row>
    <row r="78" spans="1:10" ht="10.5" customHeight="1" x14ac:dyDescent="0.2">
      <c r="A78" s="33" t="s">
        <v>68</v>
      </c>
      <c r="B78" s="60"/>
      <c r="C78" s="60"/>
      <c r="D78" s="60"/>
      <c r="E78" s="60"/>
      <c r="F78" s="60"/>
      <c r="G78" s="60"/>
      <c r="H78" s="60"/>
      <c r="J78" s="61"/>
    </row>
    <row r="79" spans="1:10" ht="10.5" customHeight="1" x14ac:dyDescent="0.2">
      <c r="A79" s="33" t="s">
        <v>69</v>
      </c>
      <c r="B79" s="60"/>
      <c r="C79" s="60"/>
      <c r="D79" s="60"/>
      <c r="E79" s="60"/>
      <c r="F79" s="60"/>
      <c r="G79" s="60"/>
      <c r="H79" s="60"/>
      <c r="I79" s="61"/>
      <c r="J79" s="61"/>
    </row>
    <row r="80" spans="1:10" ht="22.5" customHeight="1" x14ac:dyDescent="0.2">
      <c r="A80" s="32" t="s">
        <v>70</v>
      </c>
      <c r="B80" s="23"/>
      <c r="C80" s="23"/>
      <c r="D80" s="23"/>
      <c r="E80" s="23"/>
      <c r="F80" s="23"/>
      <c r="G80" s="23"/>
      <c r="H80" s="23"/>
    </row>
    <row r="81" spans="1:10" ht="11.1" customHeight="1" x14ac:dyDescent="0.2">
      <c r="A81" s="178" t="s">
        <v>216</v>
      </c>
      <c r="B81" s="181" t="s">
        <v>32</v>
      </c>
      <c r="C81" s="181" t="s">
        <v>33</v>
      </c>
      <c r="D81" s="47" t="s">
        <v>50</v>
      </c>
      <c r="E81" s="192" t="s">
        <v>35</v>
      </c>
      <c r="F81" s="192" t="s">
        <v>215</v>
      </c>
      <c r="G81" s="27" t="s">
        <v>55</v>
      </c>
      <c r="H81" s="30"/>
    </row>
    <row r="82" spans="1:10" ht="11.1" customHeight="1" x14ac:dyDescent="0.2">
      <c r="A82" s="198"/>
      <c r="B82" s="182"/>
      <c r="C82" s="182"/>
      <c r="D82" s="48" t="s">
        <v>51</v>
      </c>
      <c r="E82" s="193"/>
      <c r="F82" s="193"/>
      <c r="G82" s="181" t="s">
        <v>56</v>
      </c>
      <c r="H82" s="196" t="s">
        <v>57</v>
      </c>
    </row>
    <row r="83" spans="1:10" ht="13.5" customHeight="1" x14ac:dyDescent="0.2">
      <c r="A83" s="198"/>
      <c r="B83" s="182"/>
      <c r="C83" s="182"/>
      <c r="D83" s="49" t="s">
        <v>52</v>
      </c>
      <c r="E83" s="194"/>
      <c r="F83" s="194"/>
      <c r="G83" s="195"/>
      <c r="H83" s="197"/>
    </row>
    <row r="84" spans="1:10" ht="11.1" customHeight="1" x14ac:dyDescent="0.2">
      <c r="A84" s="199"/>
      <c r="B84" s="27" t="s">
        <v>36</v>
      </c>
      <c r="C84" s="27"/>
      <c r="D84" s="28" t="s">
        <v>37</v>
      </c>
      <c r="E84" s="29" t="s">
        <v>38</v>
      </c>
      <c r="F84" s="27"/>
      <c r="G84" s="27"/>
      <c r="H84" s="30"/>
    </row>
    <row r="85" spans="1:10" ht="11.25" x14ac:dyDescent="0.2">
      <c r="A85" s="22" t="s">
        <v>3</v>
      </c>
      <c r="B85" s="32"/>
      <c r="C85" s="32"/>
      <c r="D85" s="23"/>
      <c r="E85" s="23"/>
      <c r="F85" s="23"/>
      <c r="G85" s="23"/>
      <c r="H85" s="23"/>
    </row>
    <row r="86" spans="1:10" ht="9.75" hidden="1" customHeight="1" x14ac:dyDescent="0.2">
      <c r="A86" s="33">
        <v>2012</v>
      </c>
      <c r="B86" s="58">
        <v>6.75</v>
      </c>
      <c r="C86" s="58">
        <v>684.5</v>
      </c>
      <c r="D86" s="58">
        <v>754.60700000000008</v>
      </c>
      <c r="E86" s="58">
        <v>22855.653000000002</v>
      </c>
      <c r="F86" s="58">
        <v>114174.01800000001</v>
      </c>
      <c r="G86" s="58">
        <v>69255.998999999996</v>
      </c>
      <c r="H86" s="58" t="s">
        <v>44</v>
      </c>
    </row>
    <row r="87" spans="1:10" ht="9.75" customHeight="1" x14ac:dyDescent="0.2">
      <c r="A87" s="33">
        <v>2014</v>
      </c>
      <c r="B87" s="58">
        <v>5.416666666666667</v>
      </c>
      <c r="C87" s="58">
        <v>723.16666666666663</v>
      </c>
      <c r="D87" s="58">
        <v>832.37200000000007</v>
      </c>
      <c r="E87" s="58">
        <v>24838.562999999998</v>
      </c>
      <c r="F87" s="58">
        <v>131555.649</v>
      </c>
      <c r="G87" s="58">
        <v>58306.424999999996</v>
      </c>
      <c r="H87" s="58">
        <v>528152.76599999995</v>
      </c>
    </row>
    <row r="88" spans="1:10" ht="9.75" customHeight="1" x14ac:dyDescent="0.2">
      <c r="A88" s="33">
        <v>2015</v>
      </c>
      <c r="B88" s="58">
        <v>5</v>
      </c>
      <c r="C88" s="58">
        <v>704.66666666666663</v>
      </c>
      <c r="D88" s="58">
        <v>833.74199999999996</v>
      </c>
      <c r="E88" s="58">
        <v>26278.937999999998</v>
      </c>
      <c r="F88" s="58">
        <v>138213.932</v>
      </c>
      <c r="G88" s="58">
        <v>74043.085000000006</v>
      </c>
      <c r="H88" s="58">
        <v>390367.38199999998</v>
      </c>
    </row>
    <row r="89" spans="1:10" ht="9.75" customHeight="1" x14ac:dyDescent="0.2">
      <c r="A89" s="33" t="s">
        <v>210</v>
      </c>
      <c r="B89" s="58">
        <v>4.1666666666666696</v>
      </c>
      <c r="C89" s="58">
        <v>660.75</v>
      </c>
      <c r="D89" s="58">
        <v>743.53300000000002</v>
      </c>
      <c r="E89" s="58">
        <v>25292.576000000001</v>
      </c>
      <c r="F89" s="58">
        <v>133149.462</v>
      </c>
      <c r="G89" s="58">
        <v>73325.732000000004</v>
      </c>
      <c r="H89" s="58">
        <v>284659.67</v>
      </c>
    </row>
    <row r="90" spans="1:10" ht="9.75" customHeight="1" x14ac:dyDescent="0.2">
      <c r="A90" s="33">
        <v>2017</v>
      </c>
      <c r="B90" s="58">
        <v>4</v>
      </c>
      <c r="C90" s="58">
        <v>611.91666666666697</v>
      </c>
      <c r="D90" s="58">
        <v>706.01099999999997</v>
      </c>
      <c r="E90" s="58">
        <v>24825.278999999999</v>
      </c>
      <c r="F90" s="58">
        <v>119541.40700000001</v>
      </c>
      <c r="G90" s="58">
        <v>109407.838</v>
      </c>
      <c r="H90" s="58">
        <v>276648.17700000003</v>
      </c>
    </row>
    <row r="91" spans="1:10" ht="9.75" customHeight="1" x14ac:dyDescent="0.2">
      <c r="A91" s="33">
        <v>2018</v>
      </c>
      <c r="B91" s="58">
        <v>5</v>
      </c>
      <c r="C91" s="58">
        <v>635.41666666666697</v>
      </c>
      <c r="D91" s="58">
        <v>691.50699999999995</v>
      </c>
      <c r="E91" s="58">
        <v>25749.947</v>
      </c>
      <c r="F91" s="58">
        <v>148674.04300000001</v>
      </c>
      <c r="G91" s="58">
        <v>122427.95</v>
      </c>
      <c r="H91" s="58">
        <v>454930.27600000001</v>
      </c>
    </row>
    <row r="92" spans="1:10" ht="9.75" customHeight="1" x14ac:dyDescent="0.2">
      <c r="A92" s="33">
        <v>2019</v>
      </c>
      <c r="B92" s="58">
        <v>5</v>
      </c>
      <c r="C92" s="58">
        <v>656.5</v>
      </c>
      <c r="D92" s="58">
        <v>703.05799999999999</v>
      </c>
      <c r="E92" s="58">
        <v>26957.828000000001</v>
      </c>
      <c r="F92" s="58">
        <v>142893.14600000001</v>
      </c>
      <c r="G92" s="58">
        <v>128251.341</v>
      </c>
      <c r="H92" s="58">
        <v>467737.71399999998</v>
      </c>
    </row>
    <row r="93" spans="1:10" ht="9.75" customHeight="1" x14ac:dyDescent="0.2">
      <c r="A93" s="33">
        <v>2020</v>
      </c>
      <c r="B93" s="58">
        <v>4</v>
      </c>
      <c r="C93" s="58">
        <v>659.5</v>
      </c>
      <c r="D93" s="58">
        <v>655.08699999999999</v>
      </c>
      <c r="E93" s="58">
        <v>26832.617999999999</v>
      </c>
      <c r="F93" s="58">
        <v>129969.81600000001</v>
      </c>
      <c r="G93" s="58">
        <v>102008.217</v>
      </c>
      <c r="H93" s="58">
        <v>452986.63500000001</v>
      </c>
    </row>
    <row r="94" spans="1:10" ht="10.5" customHeight="1" x14ac:dyDescent="0.2">
      <c r="A94" s="33"/>
      <c r="B94" s="59"/>
      <c r="C94" s="59"/>
      <c r="D94" s="59"/>
      <c r="E94" s="59"/>
      <c r="F94" s="59"/>
      <c r="G94" s="59"/>
      <c r="H94" s="59"/>
    </row>
    <row r="95" spans="1:10" ht="10.5" customHeight="1" x14ac:dyDescent="0.2">
      <c r="A95" s="38">
        <v>2020</v>
      </c>
      <c r="B95" s="58"/>
      <c r="C95" s="58"/>
      <c r="D95" s="58"/>
      <c r="E95" s="58"/>
      <c r="F95" s="58"/>
      <c r="G95" s="58"/>
      <c r="H95" s="58"/>
    </row>
    <row r="96" spans="1:10" ht="10.5" customHeight="1" x14ac:dyDescent="0.2">
      <c r="A96" s="33" t="s">
        <v>58</v>
      </c>
      <c r="B96" s="60">
        <v>4</v>
      </c>
      <c r="C96" s="60">
        <v>677</v>
      </c>
      <c r="D96" s="60">
        <v>38.965000000000003</v>
      </c>
      <c r="E96" s="60">
        <v>2039.415</v>
      </c>
      <c r="F96" s="60">
        <v>4668.6779999999999</v>
      </c>
      <c r="G96" s="60">
        <v>3527.8380000000002</v>
      </c>
      <c r="H96" s="60" t="s">
        <v>44</v>
      </c>
      <c r="J96" s="61"/>
    </row>
    <row r="97" spans="1:10" ht="10.5" customHeight="1" x14ac:dyDescent="0.2">
      <c r="A97" s="33" t="s">
        <v>59</v>
      </c>
      <c r="B97" s="60">
        <v>4</v>
      </c>
      <c r="C97" s="60">
        <v>671</v>
      </c>
      <c r="D97" s="60">
        <v>42.667000000000002</v>
      </c>
      <c r="E97" s="60">
        <v>1968.8910000000001</v>
      </c>
      <c r="F97" s="60">
        <v>8038.3689999999997</v>
      </c>
      <c r="G97" s="60">
        <v>1258.9590000000001</v>
      </c>
      <c r="H97" s="60" t="s">
        <v>44</v>
      </c>
      <c r="J97" s="61"/>
    </row>
    <row r="98" spans="1:10" ht="10.5" customHeight="1" x14ac:dyDescent="0.2">
      <c r="A98" s="33" t="s">
        <v>60</v>
      </c>
      <c r="B98" s="60">
        <v>4</v>
      </c>
      <c r="C98" s="60">
        <v>654</v>
      </c>
      <c r="D98" s="60">
        <v>51.887</v>
      </c>
      <c r="E98" s="60">
        <v>2032.644</v>
      </c>
      <c r="F98" s="60">
        <v>6684.7349999999997</v>
      </c>
      <c r="G98" s="60">
        <v>3282.1880000000001</v>
      </c>
      <c r="H98" s="60">
        <v>111240.784</v>
      </c>
      <c r="J98" s="61"/>
    </row>
    <row r="99" spans="1:10" ht="10.5" customHeight="1" x14ac:dyDescent="0.2">
      <c r="A99" s="33" t="s">
        <v>61</v>
      </c>
      <c r="B99" s="60">
        <v>4</v>
      </c>
      <c r="C99" s="60">
        <v>652</v>
      </c>
      <c r="D99" s="60">
        <v>57.561</v>
      </c>
      <c r="E99" s="60">
        <v>2162.0940000000001</v>
      </c>
      <c r="F99" s="60">
        <v>12212.138000000001</v>
      </c>
      <c r="G99" s="60">
        <v>13604.748</v>
      </c>
      <c r="H99" s="60" t="s">
        <v>44</v>
      </c>
      <c r="J99" s="61"/>
    </row>
    <row r="100" spans="1:10" ht="10.5" customHeight="1" x14ac:dyDescent="0.2">
      <c r="A100" s="33" t="s">
        <v>62</v>
      </c>
      <c r="B100" s="60">
        <v>4</v>
      </c>
      <c r="C100" s="60">
        <v>650</v>
      </c>
      <c r="D100" s="60">
        <v>55.173000000000002</v>
      </c>
      <c r="E100" s="60">
        <v>2110.8319999999999</v>
      </c>
      <c r="F100" s="60">
        <v>8647.2469999999994</v>
      </c>
      <c r="G100" s="60" t="s">
        <v>44</v>
      </c>
      <c r="H100" s="60" t="s">
        <v>44</v>
      </c>
      <c r="J100" s="61"/>
    </row>
    <row r="101" spans="1:10" ht="10.5" customHeight="1" x14ac:dyDescent="0.2">
      <c r="A101" s="33" t="s">
        <v>63</v>
      </c>
      <c r="B101" s="60">
        <v>4</v>
      </c>
      <c r="C101" s="60">
        <v>648</v>
      </c>
      <c r="D101" s="60">
        <v>63.369</v>
      </c>
      <c r="E101" s="60">
        <v>2229.877</v>
      </c>
      <c r="F101" s="60">
        <v>14395.523999999999</v>
      </c>
      <c r="G101" s="60" t="s">
        <v>44</v>
      </c>
      <c r="H101" s="60">
        <v>117017.266</v>
      </c>
      <c r="J101" s="61"/>
    </row>
    <row r="102" spans="1:10" ht="10.5" customHeight="1" x14ac:dyDescent="0.2">
      <c r="A102" s="33" t="s">
        <v>64</v>
      </c>
      <c r="B102" s="60">
        <v>4</v>
      </c>
      <c r="C102" s="60">
        <v>644</v>
      </c>
      <c r="D102" s="60">
        <v>65.197999999999993</v>
      </c>
      <c r="E102" s="60">
        <v>2497.181</v>
      </c>
      <c r="F102" s="60">
        <v>11215.233</v>
      </c>
      <c r="G102" s="60">
        <v>3516.5749999999998</v>
      </c>
      <c r="H102" s="60" t="s">
        <v>44</v>
      </c>
      <c r="J102" s="61"/>
    </row>
    <row r="103" spans="1:10" ht="10.5" customHeight="1" x14ac:dyDescent="0.2">
      <c r="A103" s="33" t="s">
        <v>65</v>
      </c>
      <c r="B103" s="60">
        <v>4</v>
      </c>
      <c r="C103" s="60">
        <v>662</v>
      </c>
      <c r="D103" s="60">
        <v>58.976999999999997</v>
      </c>
      <c r="E103" s="60">
        <v>2313.8240000000001</v>
      </c>
      <c r="F103" s="60">
        <v>10928.075000000001</v>
      </c>
      <c r="G103" s="60">
        <v>1388.182</v>
      </c>
      <c r="H103" s="60" t="s">
        <v>44</v>
      </c>
      <c r="J103" s="61"/>
    </row>
    <row r="104" spans="1:10" ht="10.5" customHeight="1" x14ac:dyDescent="0.2">
      <c r="A104" s="33" t="s">
        <v>66</v>
      </c>
      <c r="B104" s="60">
        <v>4</v>
      </c>
      <c r="C104" s="60">
        <v>662</v>
      </c>
      <c r="D104" s="60">
        <v>62.887</v>
      </c>
      <c r="E104" s="60">
        <v>2268.7669999999998</v>
      </c>
      <c r="F104" s="60">
        <v>12296.572</v>
      </c>
      <c r="G104" s="60">
        <v>20492.464</v>
      </c>
      <c r="H104" s="60">
        <v>121133.739</v>
      </c>
      <c r="J104" s="61"/>
    </row>
    <row r="105" spans="1:10" ht="10.5" customHeight="1" x14ac:dyDescent="0.2">
      <c r="A105" s="33" t="s">
        <v>67</v>
      </c>
      <c r="B105" s="60">
        <v>4</v>
      </c>
      <c r="C105" s="60">
        <v>664</v>
      </c>
      <c r="D105" s="60">
        <v>59.997</v>
      </c>
      <c r="E105" s="60">
        <v>2249.0079999999998</v>
      </c>
      <c r="F105" s="60">
        <v>10247.473</v>
      </c>
      <c r="G105" s="60" t="s">
        <v>44</v>
      </c>
      <c r="H105" s="60" t="s">
        <v>44</v>
      </c>
      <c r="J105" s="61"/>
    </row>
    <row r="106" spans="1:10" ht="10.5" customHeight="1" x14ac:dyDescent="0.2">
      <c r="A106" s="33" t="s">
        <v>68</v>
      </c>
      <c r="B106" s="60">
        <v>4</v>
      </c>
      <c r="C106" s="60">
        <v>657</v>
      </c>
      <c r="D106" s="60">
        <v>63.308</v>
      </c>
      <c r="E106" s="60">
        <v>2939.8069999999998</v>
      </c>
      <c r="F106" s="60">
        <v>12669.109</v>
      </c>
      <c r="G106" s="60">
        <v>30374.512999999999</v>
      </c>
      <c r="H106" s="60" t="s">
        <v>44</v>
      </c>
      <c r="J106" s="61"/>
    </row>
    <row r="107" spans="1:10" ht="10.5" customHeight="1" x14ac:dyDescent="0.2">
      <c r="A107" s="33" t="s">
        <v>69</v>
      </c>
      <c r="B107" s="60">
        <v>4</v>
      </c>
      <c r="C107" s="60">
        <v>673</v>
      </c>
      <c r="D107" s="60">
        <v>35.097999999999999</v>
      </c>
      <c r="E107" s="60">
        <v>2020.278</v>
      </c>
      <c r="F107" s="60">
        <v>17966.663</v>
      </c>
      <c r="G107" s="60">
        <v>4273.2879999999996</v>
      </c>
      <c r="H107" s="60">
        <v>103594.84600000001</v>
      </c>
      <c r="J107" s="61"/>
    </row>
    <row r="108" spans="1:10" ht="10.5" customHeight="1" x14ac:dyDescent="0.2">
      <c r="A108" s="33"/>
      <c r="B108" s="58"/>
      <c r="C108" s="58"/>
      <c r="D108" s="58"/>
      <c r="E108" s="58"/>
      <c r="F108" s="58"/>
      <c r="G108" s="58"/>
      <c r="H108" s="58"/>
    </row>
    <row r="109" spans="1:10" ht="10.5" customHeight="1" x14ac:dyDescent="0.2">
      <c r="A109" s="38">
        <v>2021</v>
      </c>
      <c r="B109" s="58"/>
      <c r="C109" s="58"/>
      <c r="D109" s="58"/>
      <c r="E109" s="58"/>
      <c r="F109" s="58"/>
      <c r="G109" s="58"/>
      <c r="H109" s="58"/>
    </row>
    <row r="110" spans="1:10" ht="10.5" customHeight="1" x14ac:dyDescent="0.2">
      <c r="A110" s="33" t="s">
        <v>58</v>
      </c>
      <c r="B110" s="60">
        <v>4</v>
      </c>
      <c r="C110" s="60">
        <v>649</v>
      </c>
      <c r="D110" s="60">
        <v>24.821000000000002</v>
      </c>
      <c r="E110" s="60">
        <v>1858.164</v>
      </c>
      <c r="F110" s="60">
        <v>4410.8310000000001</v>
      </c>
      <c r="G110" s="60">
        <v>8545.1270000000004</v>
      </c>
      <c r="H110" s="60" t="s">
        <v>44</v>
      </c>
      <c r="J110" s="61"/>
    </row>
    <row r="111" spans="1:10" ht="10.5" customHeight="1" x14ac:dyDescent="0.2">
      <c r="A111" s="33" t="s">
        <v>59</v>
      </c>
      <c r="B111" s="60">
        <v>4</v>
      </c>
      <c r="C111" s="60">
        <v>642</v>
      </c>
      <c r="D111" s="60">
        <v>28.808</v>
      </c>
      <c r="E111" s="60">
        <v>1683.904</v>
      </c>
      <c r="F111" s="60">
        <v>3462.0189999999998</v>
      </c>
      <c r="G111" s="60">
        <v>3763.4369999999999</v>
      </c>
      <c r="H111" s="60" t="s">
        <v>44</v>
      </c>
      <c r="J111" s="61"/>
    </row>
    <row r="112" spans="1:10" ht="10.5" customHeight="1" x14ac:dyDescent="0.2">
      <c r="A112" s="33" t="s">
        <v>60</v>
      </c>
      <c r="B112" s="60">
        <v>4</v>
      </c>
      <c r="C112" s="60">
        <v>645</v>
      </c>
      <c r="D112" s="60">
        <v>61.648000000000003</v>
      </c>
      <c r="E112" s="60">
        <v>2236.924</v>
      </c>
      <c r="F112" s="60">
        <v>6056.9769999999999</v>
      </c>
      <c r="G112" s="60">
        <v>12429.767</v>
      </c>
      <c r="H112" s="60">
        <v>116568.15300000001</v>
      </c>
      <c r="J112" s="61"/>
    </row>
    <row r="113" spans="1:10" ht="10.5" customHeight="1" x14ac:dyDescent="0.2">
      <c r="A113" s="33" t="s">
        <v>61</v>
      </c>
      <c r="B113" s="60"/>
      <c r="C113" s="60"/>
      <c r="D113" s="60"/>
      <c r="E113" s="60"/>
      <c r="F113" s="60"/>
      <c r="G113" s="60"/>
      <c r="H113" s="60"/>
      <c r="J113" s="61"/>
    </row>
    <row r="114" spans="1:10" ht="10.5" customHeight="1" x14ac:dyDescent="0.2">
      <c r="A114" s="33" t="s">
        <v>62</v>
      </c>
      <c r="B114" s="60"/>
      <c r="C114" s="60"/>
      <c r="D114" s="60"/>
      <c r="E114" s="60"/>
      <c r="F114" s="60"/>
      <c r="G114" s="60"/>
      <c r="H114" s="60"/>
      <c r="J114" s="61"/>
    </row>
    <row r="115" spans="1:10" ht="10.5" customHeight="1" x14ac:dyDescent="0.2">
      <c r="A115" s="33" t="s">
        <v>63</v>
      </c>
      <c r="B115" s="60"/>
      <c r="C115" s="60"/>
      <c r="D115" s="60"/>
      <c r="E115" s="60"/>
      <c r="F115" s="60"/>
      <c r="G115" s="60"/>
      <c r="H115" s="60"/>
      <c r="J115" s="61"/>
    </row>
    <row r="116" spans="1:10" ht="10.5" customHeight="1" x14ac:dyDescent="0.2">
      <c r="A116" s="33" t="s">
        <v>64</v>
      </c>
      <c r="B116" s="60"/>
      <c r="C116" s="60"/>
      <c r="D116" s="60"/>
      <c r="E116" s="60"/>
      <c r="F116" s="60"/>
      <c r="G116" s="60"/>
      <c r="H116" s="60"/>
      <c r="J116" s="61"/>
    </row>
    <row r="117" spans="1:10" ht="10.5" customHeight="1" x14ac:dyDescent="0.2">
      <c r="A117" s="33" t="s">
        <v>65</v>
      </c>
      <c r="B117" s="60"/>
      <c r="C117" s="60"/>
      <c r="D117" s="60"/>
      <c r="E117" s="60"/>
      <c r="F117" s="60"/>
      <c r="G117" s="60"/>
      <c r="H117" s="60"/>
      <c r="J117" s="61"/>
    </row>
    <row r="118" spans="1:10" ht="10.5" customHeight="1" x14ac:dyDescent="0.2">
      <c r="A118" s="33" t="s">
        <v>66</v>
      </c>
      <c r="B118" s="60"/>
      <c r="C118" s="60"/>
      <c r="D118" s="60"/>
      <c r="E118" s="60"/>
      <c r="F118" s="60"/>
      <c r="G118" s="60"/>
      <c r="H118" s="60"/>
      <c r="J118" s="61"/>
    </row>
    <row r="119" spans="1:10" ht="10.5" customHeight="1" x14ac:dyDescent="0.2">
      <c r="A119" s="33" t="s">
        <v>67</v>
      </c>
      <c r="B119" s="60"/>
      <c r="C119" s="60"/>
      <c r="D119" s="60"/>
      <c r="E119" s="60"/>
      <c r="F119" s="60"/>
      <c r="G119" s="60"/>
      <c r="H119" s="60"/>
      <c r="J119" s="61"/>
    </row>
    <row r="120" spans="1:10" ht="10.5" customHeight="1" x14ac:dyDescent="0.2">
      <c r="A120" s="33" t="s">
        <v>68</v>
      </c>
      <c r="B120" s="60"/>
      <c r="C120" s="60"/>
      <c r="D120" s="60"/>
      <c r="E120" s="60"/>
      <c r="F120" s="60"/>
      <c r="G120" s="60"/>
      <c r="H120" s="60"/>
      <c r="J120" s="61"/>
    </row>
    <row r="121" spans="1:10" ht="10.5" customHeight="1" x14ac:dyDescent="0.2">
      <c r="A121" s="33" t="s">
        <v>69</v>
      </c>
      <c r="B121" s="60"/>
      <c r="C121" s="60"/>
      <c r="D121" s="60"/>
      <c r="E121" s="60"/>
      <c r="F121" s="60"/>
      <c r="G121" s="60"/>
      <c r="H121" s="60"/>
      <c r="I121" s="61"/>
      <c r="J121" s="61"/>
    </row>
    <row r="122" spans="1:10" ht="11.25" x14ac:dyDescent="0.2">
      <c r="A122" s="22" t="s">
        <v>2</v>
      </c>
      <c r="B122" s="32"/>
      <c r="C122" s="32"/>
      <c r="D122" s="23"/>
      <c r="E122" s="23"/>
      <c r="F122" s="23"/>
      <c r="G122" s="62"/>
      <c r="H122" s="62"/>
    </row>
    <row r="123" spans="1:10" ht="9.75" hidden="1" customHeight="1" x14ac:dyDescent="0.2">
      <c r="A123" s="33">
        <v>2012</v>
      </c>
      <c r="B123" s="58">
        <v>4</v>
      </c>
      <c r="C123" s="58">
        <v>278.16666666666669</v>
      </c>
      <c r="D123" s="58">
        <v>310.70299999999997</v>
      </c>
      <c r="E123" s="58">
        <v>8174.2670000000007</v>
      </c>
      <c r="F123" s="58">
        <v>35564.379000000008</v>
      </c>
      <c r="G123" s="58">
        <v>30008.787</v>
      </c>
      <c r="H123" s="58" t="s">
        <v>44</v>
      </c>
    </row>
    <row r="124" spans="1:10" ht="9.75" customHeight="1" x14ac:dyDescent="0.2">
      <c r="A124" s="33">
        <v>2014</v>
      </c>
      <c r="B124" s="58">
        <v>4</v>
      </c>
      <c r="C124" s="58">
        <v>284.41666666666669</v>
      </c>
      <c r="D124" s="58">
        <v>320.76100000000002</v>
      </c>
      <c r="E124" s="58">
        <v>9217.6430000000018</v>
      </c>
      <c r="F124" s="58">
        <v>38201.717999999993</v>
      </c>
      <c r="G124" s="58">
        <v>28746.614000000001</v>
      </c>
      <c r="H124" s="58">
        <v>37713.26</v>
      </c>
    </row>
    <row r="125" spans="1:10" ht="9.75" customHeight="1" x14ac:dyDescent="0.2">
      <c r="A125" s="33">
        <v>2015</v>
      </c>
      <c r="B125" s="58">
        <v>4</v>
      </c>
      <c r="C125" s="58">
        <v>277.41666666666669</v>
      </c>
      <c r="D125" s="58">
        <v>310.74899999999997</v>
      </c>
      <c r="E125" s="58">
        <v>9265.3160000000007</v>
      </c>
      <c r="F125" s="58">
        <v>35632.33</v>
      </c>
      <c r="G125" s="58">
        <v>28511.526999999995</v>
      </c>
      <c r="H125" s="58">
        <v>28317.52</v>
      </c>
    </row>
    <row r="126" spans="1:10" ht="9.75" customHeight="1" x14ac:dyDescent="0.2">
      <c r="A126" s="33" t="s">
        <v>210</v>
      </c>
      <c r="B126" s="58">
        <v>3.1666666666666701</v>
      </c>
      <c r="C126" s="58">
        <v>231.583333333333</v>
      </c>
      <c r="D126" s="58">
        <v>240.92500000000001</v>
      </c>
      <c r="E126" s="58">
        <v>6966.2160000000003</v>
      </c>
      <c r="F126" s="58">
        <v>30602.567999999999</v>
      </c>
      <c r="G126" s="58">
        <v>34318.652999999998</v>
      </c>
      <c r="H126" s="58">
        <v>46330.79</v>
      </c>
    </row>
    <row r="127" spans="1:10" ht="9.75" customHeight="1" x14ac:dyDescent="0.2">
      <c r="A127" s="33">
        <v>2017</v>
      </c>
      <c r="B127" s="58">
        <v>2.5</v>
      </c>
      <c r="C127" s="58">
        <v>191.666666666667</v>
      </c>
      <c r="D127" s="58">
        <v>186.08699999999999</v>
      </c>
      <c r="E127" s="58">
        <v>6077.3389999999999</v>
      </c>
      <c r="F127" s="58">
        <v>34885.165999999997</v>
      </c>
      <c r="G127" s="58">
        <v>27600.219000000001</v>
      </c>
      <c r="H127" s="58">
        <v>43114.92</v>
      </c>
    </row>
    <row r="128" spans="1:10" ht="9.75" customHeight="1" x14ac:dyDescent="0.2">
      <c r="A128" s="33">
        <v>2018</v>
      </c>
      <c r="B128" s="58">
        <v>2</v>
      </c>
      <c r="C128" s="58" t="s">
        <v>44</v>
      </c>
      <c r="D128" s="58" t="s">
        <v>44</v>
      </c>
      <c r="E128" s="58" t="s">
        <v>44</v>
      </c>
      <c r="F128" s="58" t="s">
        <v>44</v>
      </c>
      <c r="G128" s="58" t="s">
        <v>44</v>
      </c>
      <c r="H128" s="58" t="s">
        <v>44</v>
      </c>
    </row>
    <row r="129" spans="1:10" ht="9.75" customHeight="1" x14ac:dyDescent="0.2">
      <c r="A129" s="33">
        <v>2019</v>
      </c>
      <c r="B129" s="58">
        <v>2</v>
      </c>
      <c r="C129" s="58" t="s">
        <v>44</v>
      </c>
      <c r="D129" s="58" t="s">
        <v>44</v>
      </c>
      <c r="E129" s="58" t="s">
        <v>44</v>
      </c>
      <c r="F129" s="58" t="s">
        <v>44</v>
      </c>
      <c r="G129" s="58" t="s">
        <v>44</v>
      </c>
      <c r="H129" s="58" t="s">
        <v>44</v>
      </c>
    </row>
    <row r="130" spans="1:10" ht="9.75" customHeight="1" x14ac:dyDescent="0.2">
      <c r="A130" s="33">
        <v>2020</v>
      </c>
      <c r="B130" s="58">
        <v>2</v>
      </c>
      <c r="C130" s="58" t="s">
        <v>44</v>
      </c>
      <c r="D130" s="58" t="s">
        <v>44</v>
      </c>
      <c r="E130" s="58" t="s">
        <v>44</v>
      </c>
      <c r="F130" s="58" t="s">
        <v>44</v>
      </c>
      <c r="G130" s="58" t="s">
        <v>44</v>
      </c>
      <c r="H130" s="58" t="s">
        <v>44</v>
      </c>
    </row>
    <row r="131" spans="1:10" ht="10.5" customHeight="1" x14ac:dyDescent="0.2">
      <c r="A131" s="33"/>
      <c r="B131" s="59"/>
      <c r="C131" s="59"/>
      <c r="D131" s="59"/>
      <c r="E131" s="59"/>
      <c r="F131" s="59"/>
      <c r="G131" s="59"/>
      <c r="H131" s="59"/>
    </row>
    <row r="132" spans="1:10" ht="10.5" customHeight="1" x14ac:dyDescent="0.2">
      <c r="A132" s="38">
        <v>2020</v>
      </c>
      <c r="B132" s="58"/>
      <c r="C132" s="58"/>
      <c r="D132" s="58"/>
      <c r="E132" s="58"/>
      <c r="F132" s="58"/>
      <c r="G132" s="58"/>
      <c r="H132" s="58"/>
    </row>
    <row r="133" spans="1:10" ht="10.5" customHeight="1" x14ac:dyDescent="0.2">
      <c r="A133" s="33" t="s">
        <v>58</v>
      </c>
      <c r="B133" s="60">
        <v>2</v>
      </c>
      <c r="C133" s="60" t="s">
        <v>44</v>
      </c>
      <c r="D133" s="60" t="s">
        <v>44</v>
      </c>
      <c r="E133" s="60" t="s">
        <v>44</v>
      </c>
      <c r="F133" s="60" t="s">
        <v>44</v>
      </c>
      <c r="G133" s="60" t="s">
        <v>44</v>
      </c>
      <c r="H133" s="60" t="s">
        <v>44</v>
      </c>
      <c r="J133" s="61"/>
    </row>
    <row r="134" spans="1:10" ht="10.5" customHeight="1" x14ac:dyDescent="0.2">
      <c r="A134" s="33" t="s">
        <v>59</v>
      </c>
      <c r="B134" s="60">
        <v>2</v>
      </c>
      <c r="C134" s="60" t="s">
        <v>44</v>
      </c>
      <c r="D134" s="60" t="s">
        <v>44</v>
      </c>
      <c r="E134" s="60" t="s">
        <v>44</v>
      </c>
      <c r="F134" s="60" t="s">
        <v>44</v>
      </c>
      <c r="G134" s="60" t="s">
        <v>44</v>
      </c>
      <c r="H134" s="60" t="s">
        <v>44</v>
      </c>
      <c r="J134" s="61"/>
    </row>
    <row r="135" spans="1:10" ht="10.5" customHeight="1" x14ac:dyDescent="0.2">
      <c r="A135" s="33" t="s">
        <v>60</v>
      </c>
      <c r="B135" s="60">
        <v>2</v>
      </c>
      <c r="C135" s="60" t="s">
        <v>44</v>
      </c>
      <c r="D135" s="60" t="s">
        <v>44</v>
      </c>
      <c r="E135" s="60" t="s">
        <v>44</v>
      </c>
      <c r="F135" s="60" t="s">
        <v>44</v>
      </c>
      <c r="G135" s="60" t="s">
        <v>44</v>
      </c>
      <c r="H135" s="60" t="s">
        <v>44</v>
      </c>
      <c r="J135" s="61"/>
    </row>
    <row r="136" spans="1:10" ht="10.5" customHeight="1" x14ac:dyDescent="0.2">
      <c r="A136" s="33" t="s">
        <v>61</v>
      </c>
      <c r="B136" s="60">
        <v>2</v>
      </c>
      <c r="C136" s="60" t="s">
        <v>44</v>
      </c>
      <c r="D136" s="60" t="s">
        <v>44</v>
      </c>
      <c r="E136" s="60" t="s">
        <v>44</v>
      </c>
      <c r="F136" s="60" t="s">
        <v>44</v>
      </c>
      <c r="G136" s="60" t="s">
        <v>44</v>
      </c>
      <c r="H136" s="60" t="s">
        <v>44</v>
      </c>
      <c r="J136" s="61"/>
    </row>
    <row r="137" spans="1:10" ht="10.5" customHeight="1" x14ac:dyDescent="0.2">
      <c r="A137" s="33" t="s">
        <v>62</v>
      </c>
      <c r="B137" s="60">
        <v>2</v>
      </c>
      <c r="C137" s="60" t="s">
        <v>44</v>
      </c>
      <c r="D137" s="60" t="s">
        <v>44</v>
      </c>
      <c r="E137" s="60" t="s">
        <v>44</v>
      </c>
      <c r="F137" s="60" t="s">
        <v>44</v>
      </c>
      <c r="G137" s="60" t="s">
        <v>44</v>
      </c>
      <c r="H137" s="60" t="s">
        <v>44</v>
      </c>
      <c r="J137" s="61"/>
    </row>
    <row r="138" spans="1:10" ht="10.5" customHeight="1" x14ac:dyDescent="0.2">
      <c r="A138" s="33" t="s">
        <v>63</v>
      </c>
      <c r="B138" s="60">
        <v>2</v>
      </c>
      <c r="C138" s="60" t="s">
        <v>44</v>
      </c>
      <c r="D138" s="60" t="s">
        <v>44</v>
      </c>
      <c r="E138" s="60" t="s">
        <v>44</v>
      </c>
      <c r="F138" s="60" t="s">
        <v>44</v>
      </c>
      <c r="G138" s="60" t="s">
        <v>44</v>
      </c>
      <c r="H138" s="60" t="s">
        <v>44</v>
      </c>
      <c r="J138" s="61"/>
    </row>
    <row r="139" spans="1:10" ht="10.5" customHeight="1" x14ac:dyDescent="0.2">
      <c r="A139" s="33" t="s">
        <v>64</v>
      </c>
      <c r="B139" s="60">
        <v>2</v>
      </c>
      <c r="C139" s="60" t="s">
        <v>44</v>
      </c>
      <c r="D139" s="60" t="s">
        <v>44</v>
      </c>
      <c r="E139" s="60" t="s">
        <v>44</v>
      </c>
      <c r="F139" s="60" t="s">
        <v>44</v>
      </c>
      <c r="G139" s="60" t="s">
        <v>44</v>
      </c>
      <c r="H139" s="60" t="s">
        <v>44</v>
      </c>
      <c r="J139" s="61"/>
    </row>
    <row r="140" spans="1:10" ht="10.5" customHeight="1" x14ac:dyDescent="0.2">
      <c r="A140" s="33" t="s">
        <v>65</v>
      </c>
      <c r="B140" s="60">
        <v>2</v>
      </c>
      <c r="C140" s="60" t="s">
        <v>44</v>
      </c>
      <c r="D140" s="60" t="s">
        <v>44</v>
      </c>
      <c r="E140" s="60" t="s">
        <v>44</v>
      </c>
      <c r="F140" s="60" t="s">
        <v>44</v>
      </c>
      <c r="G140" s="60" t="s">
        <v>44</v>
      </c>
      <c r="H140" s="60" t="s">
        <v>44</v>
      </c>
      <c r="J140" s="61"/>
    </row>
    <row r="141" spans="1:10" ht="10.5" customHeight="1" x14ac:dyDescent="0.2">
      <c r="A141" s="33" t="s">
        <v>66</v>
      </c>
      <c r="B141" s="60">
        <v>2</v>
      </c>
      <c r="C141" s="60" t="s">
        <v>44</v>
      </c>
      <c r="D141" s="60" t="s">
        <v>44</v>
      </c>
      <c r="E141" s="60" t="s">
        <v>44</v>
      </c>
      <c r="F141" s="60" t="s">
        <v>44</v>
      </c>
      <c r="G141" s="60" t="s">
        <v>44</v>
      </c>
      <c r="H141" s="60" t="s">
        <v>44</v>
      </c>
      <c r="J141" s="61"/>
    </row>
    <row r="142" spans="1:10" ht="10.5" customHeight="1" x14ac:dyDescent="0.2">
      <c r="A142" s="33" t="s">
        <v>67</v>
      </c>
      <c r="B142" s="60">
        <v>2</v>
      </c>
      <c r="C142" s="60" t="s">
        <v>44</v>
      </c>
      <c r="D142" s="60" t="s">
        <v>44</v>
      </c>
      <c r="E142" s="60" t="s">
        <v>44</v>
      </c>
      <c r="F142" s="60" t="s">
        <v>44</v>
      </c>
      <c r="G142" s="60" t="s">
        <v>44</v>
      </c>
      <c r="H142" s="60" t="s">
        <v>44</v>
      </c>
      <c r="J142" s="61"/>
    </row>
    <row r="143" spans="1:10" ht="10.5" customHeight="1" x14ac:dyDescent="0.2">
      <c r="A143" s="33" t="s">
        <v>68</v>
      </c>
      <c r="B143" s="60">
        <v>2</v>
      </c>
      <c r="C143" s="60" t="s">
        <v>44</v>
      </c>
      <c r="D143" s="60" t="s">
        <v>44</v>
      </c>
      <c r="E143" s="60" t="s">
        <v>44</v>
      </c>
      <c r="F143" s="60" t="s">
        <v>44</v>
      </c>
      <c r="G143" s="60" t="s">
        <v>44</v>
      </c>
      <c r="H143" s="60" t="s">
        <v>44</v>
      </c>
      <c r="J143" s="61"/>
    </row>
    <row r="144" spans="1:10" ht="10.5" customHeight="1" x14ac:dyDescent="0.2">
      <c r="A144" s="33" t="s">
        <v>69</v>
      </c>
      <c r="B144" s="60">
        <v>2</v>
      </c>
      <c r="C144" s="60" t="s">
        <v>44</v>
      </c>
      <c r="D144" s="60" t="s">
        <v>44</v>
      </c>
      <c r="E144" s="60" t="s">
        <v>44</v>
      </c>
      <c r="F144" s="60" t="s">
        <v>44</v>
      </c>
      <c r="G144" s="60" t="s">
        <v>44</v>
      </c>
      <c r="H144" s="60" t="s">
        <v>44</v>
      </c>
      <c r="J144" s="61"/>
    </row>
    <row r="145" spans="1:10" ht="10.5" customHeight="1" x14ac:dyDescent="0.2">
      <c r="A145" s="33"/>
      <c r="B145" s="58"/>
      <c r="C145" s="58"/>
      <c r="D145" s="58"/>
      <c r="E145" s="58"/>
      <c r="F145" s="58"/>
      <c r="G145" s="58"/>
      <c r="H145" s="58"/>
    </row>
    <row r="146" spans="1:10" ht="10.5" customHeight="1" x14ac:dyDescent="0.2">
      <c r="A146" s="38">
        <v>2021</v>
      </c>
      <c r="B146" s="58"/>
      <c r="C146" s="58"/>
      <c r="D146" s="58"/>
      <c r="E146" s="58"/>
      <c r="F146" s="58"/>
      <c r="G146" s="58"/>
      <c r="H146" s="58"/>
    </row>
    <row r="147" spans="1:10" ht="10.5" customHeight="1" x14ac:dyDescent="0.2">
      <c r="A147" s="33" t="s">
        <v>58</v>
      </c>
      <c r="B147" s="60">
        <v>2</v>
      </c>
      <c r="C147" s="60" t="s">
        <v>44</v>
      </c>
      <c r="D147" s="60" t="s">
        <v>44</v>
      </c>
      <c r="E147" s="60" t="s">
        <v>44</v>
      </c>
      <c r="F147" s="60" t="s">
        <v>44</v>
      </c>
      <c r="G147" s="60" t="s">
        <v>44</v>
      </c>
      <c r="H147" s="60" t="s">
        <v>44</v>
      </c>
      <c r="J147" s="61"/>
    </row>
    <row r="148" spans="1:10" ht="10.5" customHeight="1" x14ac:dyDescent="0.2">
      <c r="A148" s="33" t="s">
        <v>59</v>
      </c>
      <c r="B148" s="60">
        <v>2</v>
      </c>
      <c r="C148" s="60" t="s">
        <v>44</v>
      </c>
      <c r="D148" s="60" t="s">
        <v>44</v>
      </c>
      <c r="E148" s="60" t="s">
        <v>44</v>
      </c>
      <c r="F148" s="60" t="s">
        <v>44</v>
      </c>
      <c r="G148" s="60" t="s">
        <v>44</v>
      </c>
      <c r="H148" s="60" t="s">
        <v>44</v>
      </c>
      <c r="J148" s="61"/>
    </row>
    <row r="149" spans="1:10" ht="10.5" customHeight="1" x14ac:dyDescent="0.2">
      <c r="A149" s="33" t="s">
        <v>60</v>
      </c>
      <c r="B149" s="60">
        <v>2</v>
      </c>
      <c r="C149" s="60" t="s">
        <v>44</v>
      </c>
      <c r="D149" s="60" t="s">
        <v>44</v>
      </c>
      <c r="E149" s="60" t="s">
        <v>44</v>
      </c>
      <c r="F149" s="60" t="s">
        <v>44</v>
      </c>
      <c r="G149" s="60" t="s">
        <v>44</v>
      </c>
      <c r="H149" s="60" t="s">
        <v>44</v>
      </c>
      <c r="J149" s="61"/>
    </row>
    <row r="150" spans="1:10" ht="10.5" customHeight="1" x14ac:dyDescent="0.2">
      <c r="A150" s="33" t="s">
        <v>61</v>
      </c>
      <c r="B150" s="60"/>
      <c r="C150" s="60"/>
      <c r="D150" s="60"/>
      <c r="E150" s="60"/>
      <c r="F150" s="60"/>
      <c r="G150" s="60"/>
      <c r="H150" s="60"/>
      <c r="J150" s="61"/>
    </row>
    <row r="151" spans="1:10" ht="10.5" customHeight="1" x14ac:dyDescent="0.2">
      <c r="A151" s="33" t="s">
        <v>62</v>
      </c>
      <c r="B151" s="60"/>
      <c r="C151" s="60"/>
      <c r="D151" s="60"/>
      <c r="E151" s="60"/>
      <c r="F151" s="60"/>
      <c r="G151" s="60"/>
      <c r="H151" s="60"/>
      <c r="J151" s="61"/>
    </row>
    <row r="152" spans="1:10" ht="10.5" customHeight="1" x14ac:dyDescent="0.2">
      <c r="A152" s="33" t="s">
        <v>63</v>
      </c>
      <c r="B152" s="60"/>
      <c r="C152" s="60"/>
      <c r="D152" s="60"/>
      <c r="E152" s="60"/>
      <c r="F152" s="60"/>
      <c r="G152" s="60"/>
      <c r="H152" s="60"/>
      <c r="J152" s="61"/>
    </row>
    <row r="153" spans="1:10" ht="10.5" customHeight="1" x14ac:dyDescent="0.2">
      <c r="A153" s="33" t="s">
        <v>64</v>
      </c>
      <c r="B153" s="60"/>
      <c r="C153" s="60"/>
      <c r="D153" s="60"/>
      <c r="E153" s="60"/>
      <c r="F153" s="60"/>
      <c r="G153" s="60"/>
      <c r="H153" s="60"/>
      <c r="J153" s="61"/>
    </row>
    <row r="154" spans="1:10" ht="10.5" customHeight="1" x14ac:dyDescent="0.2">
      <c r="A154" s="33" t="s">
        <v>65</v>
      </c>
      <c r="B154" s="60"/>
      <c r="C154" s="60"/>
      <c r="D154" s="60"/>
      <c r="E154" s="60"/>
      <c r="F154" s="60"/>
      <c r="G154" s="60"/>
      <c r="H154" s="60"/>
      <c r="J154" s="61"/>
    </row>
    <row r="155" spans="1:10" ht="10.5" customHeight="1" x14ac:dyDescent="0.2">
      <c r="A155" s="33" t="s">
        <v>66</v>
      </c>
      <c r="B155" s="60"/>
      <c r="C155" s="60"/>
      <c r="D155" s="60"/>
      <c r="E155" s="60"/>
      <c r="F155" s="60"/>
      <c r="G155" s="60"/>
      <c r="H155" s="60"/>
      <c r="J155" s="61"/>
    </row>
    <row r="156" spans="1:10" ht="10.5" customHeight="1" x14ac:dyDescent="0.2">
      <c r="A156" s="33" t="s">
        <v>67</v>
      </c>
      <c r="B156" s="60"/>
      <c r="C156" s="60"/>
      <c r="D156" s="60"/>
      <c r="E156" s="60"/>
      <c r="F156" s="60"/>
      <c r="G156" s="60"/>
      <c r="H156" s="60"/>
      <c r="J156" s="61"/>
    </row>
    <row r="157" spans="1:10" ht="10.5" customHeight="1" x14ac:dyDescent="0.2">
      <c r="A157" s="33" t="s">
        <v>68</v>
      </c>
      <c r="B157" s="60"/>
      <c r="C157" s="60"/>
      <c r="D157" s="60"/>
      <c r="E157" s="60"/>
      <c r="F157" s="60"/>
      <c r="G157" s="60"/>
      <c r="H157" s="60"/>
      <c r="J157" s="61"/>
    </row>
    <row r="158" spans="1:10" ht="10.5" customHeight="1" x14ac:dyDescent="0.2">
      <c r="A158" s="33" t="s">
        <v>69</v>
      </c>
      <c r="B158" s="60"/>
      <c r="C158" s="60"/>
      <c r="D158" s="60"/>
      <c r="E158" s="60"/>
      <c r="F158" s="60"/>
      <c r="G158" s="60"/>
      <c r="H158" s="60"/>
      <c r="I158" s="61"/>
      <c r="J158" s="61"/>
    </row>
    <row r="159" spans="1:10" ht="11.25" x14ac:dyDescent="0.2">
      <c r="A159" s="22" t="s">
        <v>0</v>
      </c>
      <c r="B159" s="32"/>
      <c r="C159" s="32"/>
      <c r="D159" s="23"/>
      <c r="E159" s="23"/>
      <c r="F159" s="23"/>
      <c r="G159" s="23"/>
      <c r="H159" s="23"/>
    </row>
    <row r="160" spans="1:10" ht="9.75" hidden="1" customHeight="1" x14ac:dyDescent="0.2">
      <c r="A160" s="33">
        <v>2012</v>
      </c>
      <c r="B160" s="58">
        <v>7</v>
      </c>
      <c r="C160" s="58">
        <v>423</v>
      </c>
      <c r="D160" s="58">
        <v>599.15899999999999</v>
      </c>
      <c r="E160" s="58">
        <v>11331.756999999998</v>
      </c>
      <c r="F160" s="58">
        <v>70639.145000000004</v>
      </c>
      <c r="G160" s="58">
        <v>50300.832999999999</v>
      </c>
      <c r="H160" s="58" t="s">
        <v>44</v>
      </c>
    </row>
    <row r="161" spans="1:10" ht="9.75" customHeight="1" x14ac:dyDescent="0.2">
      <c r="A161" s="33">
        <v>2014</v>
      </c>
      <c r="B161" s="58">
        <v>6.75</v>
      </c>
      <c r="C161" s="58">
        <v>283.41666666666669</v>
      </c>
      <c r="D161" s="58">
        <v>349.66799999999995</v>
      </c>
      <c r="E161" s="58">
        <v>8269.6779999999999</v>
      </c>
      <c r="F161" s="58">
        <v>40322.858000000007</v>
      </c>
      <c r="G161" s="58">
        <v>28806.512000000002</v>
      </c>
      <c r="H161" s="58">
        <v>121456.13099999999</v>
      </c>
    </row>
    <row r="162" spans="1:10" ht="9.75" customHeight="1" x14ac:dyDescent="0.2">
      <c r="A162" s="33">
        <v>2015</v>
      </c>
      <c r="B162" s="58">
        <v>6</v>
      </c>
      <c r="C162" s="58">
        <v>241.5</v>
      </c>
      <c r="D162" s="58">
        <v>283.02600000000001</v>
      </c>
      <c r="E162" s="58">
        <v>7256.9809999999998</v>
      </c>
      <c r="F162" s="58">
        <v>25414.291999999998</v>
      </c>
      <c r="G162" s="58">
        <v>13253.361999999999</v>
      </c>
      <c r="H162" s="58">
        <v>104713.35799999999</v>
      </c>
    </row>
    <row r="163" spans="1:10" ht="9.75" customHeight="1" x14ac:dyDescent="0.2">
      <c r="A163" s="33" t="s">
        <v>210</v>
      </c>
      <c r="B163" s="58">
        <v>5</v>
      </c>
      <c r="C163" s="58">
        <v>217.166666666667</v>
      </c>
      <c r="D163" s="58">
        <v>248.38200000000001</v>
      </c>
      <c r="E163" s="58">
        <v>6598.6049999999996</v>
      </c>
      <c r="F163" s="58">
        <v>16414.552</v>
      </c>
      <c r="G163" s="58">
        <v>13898.998</v>
      </c>
      <c r="H163" s="58">
        <v>90465.085000000006</v>
      </c>
    </row>
    <row r="164" spans="1:10" ht="9.75" customHeight="1" x14ac:dyDescent="0.2">
      <c r="A164" s="33">
        <v>2017</v>
      </c>
      <c r="B164" s="58">
        <v>5</v>
      </c>
      <c r="C164" s="58">
        <v>203.166666666667</v>
      </c>
      <c r="D164" s="58">
        <v>229.636</v>
      </c>
      <c r="E164" s="58">
        <v>6233.2889999999998</v>
      </c>
      <c r="F164" s="58">
        <v>13809.003000000001</v>
      </c>
      <c r="G164" s="58">
        <v>10065.244000000001</v>
      </c>
      <c r="H164" s="58">
        <v>73766.762000000002</v>
      </c>
    </row>
    <row r="165" spans="1:10" ht="9.75" customHeight="1" x14ac:dyDescent="0.2">
      <c r="A165" s="33">
        <v>2018</v>
      </c>
      <c r="B165" s="58">
        <v>4.5833333333333304</v>
      </c>
      <c r="C165" s="58">
        <v>219.833333333333</v>
      </c>
      <c r="D165" s="58">
        <v>236.50700000000001</v>
      </c>
      <c r="E165" s="58">
        <v>7345.9030000000002</v>
      </c>
      <c r="F165" s="58">
        <v>20848.259999999998</v>
      </c>
      <c r="G165" s="58">
        <v>23081.633999999998</v>
      </c>
      <c r="H165" s="58">
        <v>121834.595</v>
      </c>
    </row>
    <row r="166" spans="1:10" ht="9.75" customHeight="1" x14ac:dyDescent="0.2">
      <c r="A166" s="33">
        <v>2019</v>
      </c>
      <c r="B166" s="58">
        <v>4</v>
      </c>
      <c r="C166" s="58">
        <v>189</v>
      </c>
      <c r="D166" s="58">
        <v>194.208</v>
      </c>
      <c r="E166" s="58">
        <v>6111.558</v>
      </c>
      <c r="F166" s="58">
        <v>20741.909</v>
      </c>
      <c r="G166" s="58">
        <v>17227.201000000001</v>
      </c>
      <c r="H166" s="58">
        <v>123652.32799999999</v>
      </c>
    </row>
    <row r="167" spans="1:10" ht="9.75" customHeight="1" x14ac:dyDescent="0.2">
      <c r="A167" s="33">
        <v>2020</v>
      </c>
      <c r="B167" s="58">
        <v>4</v>
      </c>
      <c r="C167" s="58">
        <v>175.666666666667</v>
      </c>
      <c r="D167" s="58">
        <v>181.369</v>
      </c>
      <c r="E167" s="58">
        <v>5655.152</v>
      </c>
      <c r="F167" s="58">
        <v>21611.920999999998</v>
      </c>
      <c r="G167" s="58">
        <v>20236.488000000001</v>
      </c>
      <c r="H167" s="58">
        <v>129903.49099999999</v>
      </c>
    </row>
    <row r="168" spans="1:10" ht="10.5" customHeight="1" x14ac:dyDescent="0.2">
      <c r="A168" s="33"/>
      <c r="B168" s="59"/>
      <c r="C168" s="59"/>
      <c r="D168" s="59"/>
      <c r="E168" s="59"/>
      <c r="F168" s="59"/>
      <c r="G168" s="59"/>
      <c r="H168" s="59"/>
    </row>
    <row r="169" spans="1:10" ht="10.5" customHeight="1" x14ac:dyDescent="0.2">
      <c r="A169" s="38">
        <v>2020</v>
      </c>
      <c r="B169" s="58"/>
      <c r="C169" s="58"/>
      <c r="D169" s="58"/>
      <c r="E169" s="58"/>
      <c r="F169" s="58"/>
      <c r="G169" s="58"/>
      <c r="H169" s="58"/>
    </row>
    <row r="170" spans="1:10" ht="10.5" customHeight="1" x14ac:dyDescent="0.2">
      <c r="A170" s="33" t="s">
        <v>58</v>
      </c>
      <c r="B170" s="60">
        <v>4</v>
      </c>
      <c r="C170" s="60">
        <v>168</v>
      </c>
      <c r="D170" s="60">
        <v>7.1150000000000002</v>
      </c>
      <c r="E170" s="60">
        <v>366.18</v>
      </c>
      <c r="F170" s="60">
        <v>801.92200000000003</v>
      </c>
      <c r="G170" s="60" t="s">
        <v>44</v>
      </c>
      <c r="H170" s="60" t="s">
        <v>44</v>
      </c>
      <c r="J170" s="61"/>
    </row>
    <row r="171" spans="1:10" ht="10.5" customHeight="1" x14ac:dyDescent="0.2">
      <c r="A171" s="33" t="s">
        <v>59</v>
      </c>
      <c r="B171" s="60">
        <v>4</v>
      </c>
      <c r="C171" s="60">
        <v>167</v>
      </c>
      <c r="D171" s="60">
        <v>8.7059999999999995</v>
      </c>
      <c r="E171" s="60">
        <v>365.54199999999997</v>
      </c>
      <c r="F171" s="60">
        <v>917.34199999999998</v>
      </c>
      <c r="G171" s="60" t="s">
        <v>44</v>
      </c>
      <c r="H171" s="60" t="s">
        <v>44</v>
      </c>
      <c r="J171" s="61"/>
    </row>
    <row r="172" spans="1:10" ht="10.5" customHeight="1" x14ac:dyDescent="0.2">
      <c r="A172" s="33" t="s">
        <v>60</v>
      </c>
      <c r="B172" s="60">
        <v>4</v>
      </c>
      <c r="C172" s="60">
        <v>173</v>
      </c>
      <c r="D172" s="60">
        <v>12.65</v>
      </c>
      <c r="E172" s="60">
        <v>393.71800000000002</v>
      </c>
      <c r="F172" s="60">
        <v>1727.684</v>
      </c>
      <c r="G172" s="60" t="s">
        <v>44</v>
      </c>
      <c r="H172" s="60">
        <v>33316.771999999997</v>
      </c>
      <c r="J172" s="61"/>
    </row>
    <row r="173" spans="1:10" ht="10.5" customHeight="1" x14ac:dyDescent="0.2">
      <c r="A173" s="33" t="s">
        <v>61</v>
      </c>
      <c r="B173" s="60">
        <v>4</v>
      </c>
      <c r="C173" s="60">
        <v>167</v>
      </c>
      <c r="D173" s="60">
        <v>15.759</v>
      </c>
      <c r="E173" s="60">
        <v>447.66399999999999</v>
      </c>
      <c r="F173" s="60">
        <v>713.33600000000001</v>
      </c>
      <c r="G173" s="60">
        <v>1534.8879999999999</v>
      </c>
      <c r="H173" s="60" t="s">
        <v>44</v>
      </c>
      <c r="J173" s="61"/>
    </row>
    <row r="174" spans="1:10" ht="10.5" customHeight="1" x14ac:dyDescent="0.2">
      <c r="A174" s="33" t="s">
        <v>62</v>
      </c>
      <c r="B174" s="60">
        <v>4</v>
      </c>
      <c r="C174" s="60">
        <v>170</v>
      </c>
      <c r="D174" s="60">
        <v>16.071000000000002</v>
      </c>
      <c r="E174" s="60">
        <v>453.96499999999997</v>
      </c>
      <c r="F174" s="60">
        <v>2751.989</v>
      </c>
      <c r="G174" s="60">
        <v>2812.9760000000001</v>
      </c>
      <c r="H174" s="60" t="s">
        <v>44</v>
      </c>
      <c r="J174" s="61"/>
    </row>
    <row r="175" spans="1:10" ht="10.5" customHeight="1" x14ac:dyDescent="0.2">
      <c r="A175" s="33" t="s">
        <v>63</v>
      </c>
      <c r="B175" s="60">
        <v>4</v>
      </c>
      <c r="C175" s="60">
        <v>182</v>
      </c>
      <c r="D175" s="60">
        <v>18.295000000000002</v>
      </c>
      <c r="E175" s="60">
        <v>502.33</v>
      </c>
      <c r="F175" s="60">
        <v>1601.5619999999999</v>
      </c>
      <c r="G175" s="60">
        <v>980.58</v>
      </c>
      <c r="H175" s="60">
        <v>33792.197</v>
      </c>
      <c r="J175" s="61"/>
    </row>
    <row r="176" spans="1:10" ht="10.5" customHeight="1" x14ac:dyDescent="0.2">
      <c r="A176" s="33" t="s">
        <v>64</v>
      </c>
      <c r="B176" s="60">
        <v>4</v>
      </c>
      <c r="C176" s="60">
        <v>179</v>
      </c>
      <c r="D176" s="60">
        <v>19.649999999999999</v>
      </c>
      <c r="E176" s="60">
        <v>541.51800000000003</v>
      </c>
      <c r="F176" s="60">
        <v>2568.2049999999999</v>
      </c>
      <c r="G176" s="60">
        <v>454.12299999999999</v>
      </c>
      <c r="H176" s="60" t="s">
        <v>44</v>
      </c>
      <c r="J176" s="61"/>
    </row>
    <row r="177" spans="1:10" ht="10.5" customHeight="1" x14ac:dyDescent="0.2">
      <c r="A177" s="33" t="s">
        <v>65</v>
      </c>
      <c r="B177" s="60">
        <v>4</v>
      </c>
      <c r="C177" s="60">
        <v>179</v>
      </c>
      <c r="D177" s="60">
        <v>16.491</v>
      </c>
      <c r="E177" s="60">
        <v>504.65699999999998</v>
      </c>
      <c r="F177" s="60">
        <v>2232.3330000000001</v>
      </c>
      <c r="G177" s="60">
        <v>2839.221</v>
      </c>
      <c r="H177" s="60" t="s">
        <v>44</v>
      </c>
      <c r="J177" s="61"/>
    </row>
    <row r="178" spans="1:10" ht="10.5" customHeight="1" x14ac:dyDescent="0.2">
      <c r="A178" s="33" t="s">
        <v>66</v>
      </c>
      <c r="B178" s="60">
        <v>4</v>
      </c>
      <c r="C178" s="60">
        <v>181</v>
      </c>
      <c r="D178" s="60">
        <v>18.747</v>
      </c>
      <c r="E178" s="60">
        <v>519.15599999999995</v>
      </c>
      <c r="F178" s="60">
        <v>2267.5439999999999</v>
      </c>
      <c r="G178" s="60" t="s">
        <v>44</v>
      </c>
      <c r="H178" s="60">
        <v>32239.147000000001</v>
      </c>
      <c r="J178" s="61"/>
    </row>
    <row r="179" spans="1:10" ht="10.5" customHeight="1" x14ac:dyDescent="0.2">
      <c r="A179" s="33" t="s">
        <v>67</v>
      </c>
      <c r="B179" s="60">
        <v>4</v>
      </c>
      <c r="C179" s="60">
        <v>179</v>
      </c>
      <c r="D179" s="60">
        <v>18.245000000000001</v>
      </c>
      <c r="E179" s="60">
        <v>522.649</v>
      </c>
      <c r="F179" s="60">
        <v>2031.021</v>
      </c>
      <c r="G179" s="60" t="s">
        <v>44</v>
      </c>
      <c r="H179" s="60" t="s">
        <v>44</v>
      </c>
      <c r="J179" s="61"/>
    </row>
    <row r="180" spans="1:10" ht="10.5" customHeight="1" x14ac:dyDescent="0.2">
      <c r="A180" s="33" t="s">
        <v>68</v>
      </c>
      <c r="B180" s="60">
        <v>4</v>
      </c>
      <c r="C180" s="60">
        <v>180</v>
      </c>
      <c r="D180" s="60">
        <v>18.334</v>
      </c>
      <c r="E180" s="60">
        <v>576.74300000000005</v>
      </c>
      <c r="F180" s="60">
        <v>2081.2919999999999</v>
      </c>
      <c r="G180" s="60">
        <v>678.01800000000003</v>
      </c>
      <c r="H180" s="60" t="s">
        <v>44</v>
      </c>
      <c r="J180" s="61"/>
    </row>
    <row r="181" spans="1:10" ht="10.5" customHeight="1" x14ac:dyDescent="0.2">
      <c r="A181" s="33" t="s">
        <v>69</v>
      </c>
      <c r="B181" s="60">
        <v>4</v>
      </c>
      <c r="C181" s="60">
        <v>183</v>
      </c>
      <c r="D181" s="60">
        <v>11.305999999999999</v>
      </c>
      <c r="E181" s="60">
        <v>461.03</v>
      </c>
      <c r="F181" s="60">
        <v>1917.691</v>
      </c>
      <c r="G181" s="60">
        <v>1648.1420000000001</v>
      </c>
      <c r="H181" s="60">
        <v>30555.375</v>
      </c>
      <c r="J181" s="61"/>
    </row>
    <row r="182" spans="1:10" ht="10.5" customHeight="1" x14ac:dyDescent="0.2">
      <c r="A182" s="33"/>
      <c r="B182" s="58"/>
      <c r="C182" s="58"/>
      <c r="D182" s="58"/>
      <c r="E182" s="58"/>
      <c r="F182" s="58"/>
      <c r="G182" s="58"/>
      <c r="H182" s="58"/>
    </row>
    <row r="183" spans="1:10" ht="10.5" customHeight="1" x14ac:dyDescent="0.2">
      <c r="A183" s="38">
        <v>2021</v>
      </c>
      <c r="B183" s="58"/>
      <c r="C183" s="58"/>
      <c r="D183" s="58"/>
      <c r="E183" s="58"/>
      <c r="F183" s="58"/>
      <c r="G183" s="58"/>
      <c r="H183" s="58"/>
    </row>
    <row r="184" spans="1:10" ht="10.5" customHeight="1" x14ac:dyDescent="0.2">
      <c r="A184" s="33" t="s">
        <v>58</v>
      </c>
      <c r="B184" s="60">
        <v>4</v>
      </c>
      <c r="C184" s="60">
        <v>170</v>
      </c>
      <c r="D184" s="60">
        <v>4.9409999999999998</v>
      </c>
      <c r="E184" s="60">
        <v>347.85700000000003</v>
      </c>
      <c r="F184" s="60">
        <v>158.60599999999999</v>
      </c>
      <c r="G184" s="60">
        <v>317.05200000000002</v>
      </c>
      <c r="H184" s="60" t="s">
        <v>44</v>
      </c>
      <c r="J184" s="61"/>
    </row>
    <row r="185" spans="1:10" ht="10.5" customHeight="1" x14ac:dyDescent="0.2">
      <c r="A185" s="33" t="s">
        <v>59</v>
      </c>
      <c r="B185" s="60">
        <v>4</v>
      </c>
      <c r="C185" s="60">
        <v>170</v>
      </c>
      <c r="D185" s="60">
        <v>4.4420000000000002</v>
      </c>
      <c r="E185" s="60">
        <v>310.50200000000001</v>
      </c>
      <c r="F185" s="60">
        <v>789.09400000000005</v>
      </c>
      <c r="G185" s="60" t="s">
        <v>44</v>
      </c>
      <c r="H185" s="60" t="s">
        <v>44</v>
      </c>
      <c r="J185" s="61"/>
    </row>
    <row r="186" spans="1:10" ht="10.5" customHeight="1" x14ac:dyDescent="0.2">
      <c r="A186" s="33" t="s">
        <v>60</v>
      </c>
      <c r="B186" s="60">
        <v>4</v>
      </c>
      <c r="C186" s="60">
        <v>170</v>
      </c>
      <c r="D186" s="60">
        <v>12.173</v>
      </c>
      <c r="E186" s="60">
        <v>416.43299999999999</v>
      </c>
      <c r="F186" s="60">
        <v>1935.423</v>
      </c>
      <c r="G186" s="60">
        <v>1520.5709999999999</v>
      </c>
      <c r="H186" s="60">
        <v>33171.057000000001</v>
      </c>
      <c r="J186" s="61"/>
    </row>
    <row r="187" spans="1:10" ht="10.5" customHeight="1" x14ac:dyDescent="0.2">
      <c r="A187" s="33" t="s">
        <v>61</v>
      </c>
      <c r="B187" s="60"/>
      <c r="C187" s="60"/>
      <c r="D187" s="60"/>
      <c r="E187" s="60"/>
      <c r="F187" s="60"/>
      <c r="G187" s="60"/>
      <c r="H187" s="60"/>
      <c r="J187" s="61"/>
    </row>
    <row r="188" spans="1:10" ht="10.5" customHeight="1" x14ac:dyDescent="0.2">
      <c r="A188" s="33" t="s">
        <v>62</v>
      </c>
      <c r="B188" s="60"/>
      <c r="C188" s="60"/>
      <c r="D188" s="60"/>
      <c r="E188" s="60"/>
      <c r="F188" s="60"/>
      <c r="G188" s="60"/>
      <c r="H188" s="60"/>
      <c r="J188" s="61"/>
    </row>
    <row r="189" spans="1:10" ht="10.5" customHeight="1" x14ac:dyDescent="0.2">
      <c r="A189" s="33" t="s">
        <v>63</v>
      </c>
      <c r="B189" s="60"/>
      <c r="C189" s="60"/>
      <c r="D189" s="60"/>
      <c r="E189" s="60"/>
      <c r="F189" s="60"/>
      <c r="G189" s="60"/>
      <c r="H189" s="60"/>
      <c r="J189" s="61"/>
    </row>
    <row r="190" spans="1:10" ht="10.5" customHeight="1" x14ac:dyDescent="0.2">
      <c r="A190" s="33" t="s">
        <v>64</v>
      </c>
      <c r="B190" s="60"/>
      <c r="C190" s="60"/>
      <c r="D190" s="60"/>
      <c r="E190" s="60"/>
      <c r="F190" s="60"/>
      <c r="G190" s="60"/>
      <c r="H190" s="60"/>
      <c r="J190" s="61"/>
    </row>
    <row r="191" spans="1:10" ht="10.5" customHeight="1" x14ac:dyDescent="0.2">
      <c r="A191" s="33" t="s">
        <v>65</v>
      </c>
      <c r="B191" s="60"/>
      <c r="C191" s="60"/>
      <c r="D191" s="60"/>
      <c r="E191" s="60"/>
      <c r="F191" s="60"/>
      <c r="G191" s="60"/>
      <c r="H191" s="60"/>
      <c r="J191" s="61"/>
    </row>
    <row r="192" spans="1:10" ht="10.5" customHeight="1" x14ac:dyDescent="0.2">
      <c r="A192" s="33" t="s">
        <v>66</v>
      </c>
      <c r="B192" s="60"/>
      <c r="C192" s="60"/>
      <c r="D192" s="60"/>
      <c r="E192" s="60"/>
      <c r="F192" s="60"/>
      <c r="G192" s="60"/>
      <c r="H192" s="60"/>
      <c r="J192" s="61"/>
    </row>
    <row r="193" spans="1:10" ht="10.5" customHeight="1" x14ac:dyDescent="0.2">
      <c r="A193" s="33" t="s">
        <v>67</v>
      </c>
      <c r="B193" s="60"/>
      <c r="C193" s="60"/>
      <c r="D193" s="60"/>
      <c r="E193" s="60"/>
      <c r="F193" s="60"/>
      <c r="G193" s="60"/>
      <c r="H193" s="60"/>
      <c r="J193" s="61"/>
    </row>
    <row r="194" spans="1:10" ht="10.5" customHeight="1" x14ac:dyDescent="0.2">
      <c r="A194" s="33" t="s">
        <v>68</v>
      </c>
      <c r="B194" s="60"/>
      <c r="C194" s="60"/>
      <c r="D194" s="60"/>
      <c r="E194" s="60"/>
      <c r="F194" s="60"/>
      <c r="G194" s="60"/>
      <c r="H194" s="60"/>
      <c r="J194" s="61"/>
    </row>
    <row r="195" spans="1:10" ht="10.5" customHeight="1" x14ac:dyDescent="0.2">
      <c r="A195" s="33" t="s">
        <v>69</v>
      </c>
      <c r="B195" s="60"/>
      <c r="C195" s="60"/>
      <c r="D195" s="60"/>
      <c r="E195" s="60"/>
      <c r="F195" s="60"/>
      <c r="G195" s="60"/>
      <c r="H195" s="60"/>
      <c r="I195" s="61"/>
      <c r="J195" s="61"/>
    </row>
    <row r="196" spans="1:10" ht="11.25" x14ac:dyDescent="0.2">
      <c r="A196" s="22" t="s">
        <v>6</v>
      </c>
      <c r="B196" s="32"/>
      <c r="C196" s="32"/>
      <c r="D196" s="23"/>
      <c r="E196" s="23"/>
      <c r="F196" s="23"/>
      <c r="G196" s="23"/>
      <c r="H196" s="23"/>
    </row>
    <row r="197" spans="1:10" ht="9.75" hidden="1" customHeight="1" x14ac:dyDescent="0.2">
      <c r="A197" s="33">
        <v>2012</v>
      </c>
      <c r="B197" s="58">
        <v>4.75</v>
      </c>
      <c r="C197" s="58">
        <v>426.58333333333331</v>
      </c>
      <c r="D197" s="58">
        <v>502.12799999999993</v>
      </c>
      <c r="E197" s="58">
        <v>13646.745000000001</v>
      </c>
      <c r="F197" s="58">
        <v>55728.065999999999</v>
      </c>
      <c r="G197" s="58">
        <v>37127.612000000008</v>
      </c>
      <c r="H197" s="58" t="s">
        <v>44</v>
      </c>
    </row>
    <row r="198" spans="1:10" ht="9.75" customHeight="1" x14ac:dyDescent="0.2">
      <c r="A198" s="33">
        <v>2014</v>
      </c>
      <c r="B198" s="58">
        <v>3.75</v>
      </c>
      <c r="C198" s="58">
        <v>136.33333333333334</v>
      </c>
      <c r="D198" s="58">
        <v>168.47099999999998</v>
      </c>
      <c r="E198" s="58">
        <v>4188.3319999999994</v>
      </c>
      <c r="F198" s="58">
        <v>15143.464</v>
      </c>
      <c r="G198" s="58">
        <v>14027.054999999998</v>
      </c>
      <c r="H198" s="58">
        <v>19687.269</v>
      </c>
    </row>
    <row r="199" spans="1:10" ht="9.75" customHeight="1" x14ac:dyDescent="0.2">
      <c r="A199" s="33">
        <v>2015</v>
      </c>
      <c r="B199" s="58">
        <v>4.75</v>
      </c>
      <c r="C199" s="58">
        <v>154.58333333333334</v>
      </c>
      <c r="D199" s="58">
        <v>201.613</v>
      </c>
      <c r="E199" s="58">
        <v>5220.8940000000002</v>
      </c>
      <c r="F199" s="58">
        <v>21801.860999999997</v>
      </c>
      <c r="G199" s="58">
        <v>20226.413</v>
      </c>
      <c r="H199" s="58">
        <v>25463.637999999999</v>
      </c>
    </row>
    <row r="200" spans="1:10" ht="9.75" customHeight="1" x14ac:dyDescent="0.2">
      <c r="A200" s="33" t="s">
        <v>210</v>
      </c>
      <c r="B200" s="58">
        <v>4</v>
      </c>
      <c r="C200" s="58">
        <v>145.083333333333</v>
      </c>
      <c r="D200" s="58">
        <v>194.73400000000001</v>
      </c>
      <c r="E200" s="58">
        <v>4932.5559999999996</v>
      </c>
      <c r="F200" s="58">
        <v>21810.631000000001</v>
      </c>
      <c r="G200" s="58">
        <v>18628.129000000001</v>
      </c>
      <c r="H200" s="58">
        <v>21290.485000000001</v>
      </c>
    </row>
    <row r="201" spans="1:10" ht="9.75" customHeight="1" x14ac:dyDescent="0.2">
      <c r="A201" s="33">
        <v>2017</v>
      </c>
      <c r="B201" s="58">
        <v>3.25</v>
      </c>
      <c r="C201" s="58">
        <v>128.333333333333</v>
      </c>
      <c r="D201" s="58">
        <v>159.14699999999999</v>
      </c>
      <c r="E201" s="58">
        <v>4313.43</v>
      </c>
      <c r="F201" s="58">
        <v>23055.439999999999</v>
      </c>
      <c r="G201" s="58">
        <v>24016.425999999999</v>
      </c>
      <c r="H201" s="58">
        <v>37020.457999999999</v>
      </c>
    </row>
    <row r="202" spans="1:10" ht="9.75" customHeight="1" x14ac:dyDescent="0.2">
      <c r="A202" s="33">
        <v>2018</v>
      </c>
      <c r="B202" s="58">
        <v>3</v>
      </c>
      <c r="C202" s="58">
        <v>124.25</v>
      </c>
      <c r="D202" s="58">
        <v>145.28899999999999</v>
      </c>
      <c r="E202" s="58">
        <v>3987.5889999999999</v>
      </c>
      <c r="F202" s="58">
        <v>19153.518</v>
      </c>
      <c r="G202" s="58">
        <v>14314.489</v>
      </c>
      <c r="H202" s="58">
        <v>31865.510999999999</v>
      </c>
    </row>
    <row r="203" spans="1:10" ht="9.75" customHeight="1" x14ac:dyDescent="0.2">
      <c r="A203" s="33">
        <v>2019</v>
      </c>
      <c r="B203" s="58">
        <v>3</v>
      </c>
      <c r="C203" s="58">
        <v>126.5</v>
      </c>
      <c r="D203" s="58">
        <v>144.81299999999999</v>
      </c>
      <c r="E203" s="58">
        <v>4108.0039999999999</v>
      </c>
      <c r="F203" s="58">
        <v>20809.452000000001</v>
      </c>
      <c r="G203" s="58">
        <v>21953.13</v>
      </c>
      <c r="H203" s="58">
        <v>41495.381000000001</v>
      </c>
    </row>
    <row r="204" spans="1:10" ht="9.75" customHeight="1" x14ac:dyDescent="0.2">
      <c r="A204" s="33">
        <v>2020</v>
      </c>
      <c r="B204" s="58">
        <v>3</v>
      </c>
      <c r="C204" s="58">
        <v>125.333333333333</v>
      </c>
      <c r="D204" s="58">
        <v>160.41800000000001</v>
      </c>
      <c r="E204" s="58">
        <v>4304.8549999999996</v>
      </c>
      <c r="F204" s="58">
        <v>23533.101999999999</v>
      </c>
      <c r="G204" s="58">
        <v>17508.798999999999</v>
      </c>
      <c r="H204" s="58">
        <v>31999.919999999998</v>
      </c>
    </row>
    <row r="205" spans="1:10" ht="10.5" customHeight="1" x14ac:dyDescent="0.2">
      <c r="A205" s="33"/>
      <c r="B205" s="59"/>
      <c r="C205" s="59"/>
      <c r="D205" s="59"/>
      <c r="E205" s="59"/>
      <c r="F205" s="59"/>
      <c r="G205" s="59"/>
      <c r="H205" s="59"/>
    </row>
    <row r="206" spans="1:10" ht="10.5" customHeight="1" x14ac:dyDescent="0.2">
      <c r="A206" s="38">
        <v>2020</v>
      </c>
      <c r="B206" s="58"/>
      <c r="C206" s="58"/>
      <c r="D206" s="58"/>
      <c r="E206" s="58"/>
      <c r="F206" s="58"/>
      <c r="G206" s="58"/>
      <c r="H206" s="58"/>
    </row>
    <row r="207" spans="1:10" ht="10.5" customHeight="1" x14ac:dyDescent="0.2">
      <c r="A207" s="33" t="s">
        <v>58</v>
      </c>
      <c r="B207" s="60">
        <v>3</v>
      </c>
      <c r="C207" s="60">
        <v>128</v>
      </c>
      <c r="D207" s="60">
        <v>10.173</v>
      </c>
      <c r="E207" s="60">
        <v>346.55399999999997</v>
      </c>
      <c r="F207" s="60">
        <v>1488.078</v>
      </c>
      <c r="G207" s="60">
        <v>258.95600000000002</v>
      </c>
      <c r="H207" s="60" t="s">
        <v>44</v>
      </c>
      <c r="J207" s="61"/>
    </row>
    <row r="208" spans="1:10" ht="10.5" customHeight="1" x14ac:dyDescent="0.2">
      <c r="A208" s="33" t="s">
        <v>59</v>
      </c>
      <c r="B208" s="60">
        <v>3</v>
      </c>
      <c r="C208" s="60">
        <v>127</v>
      </c>
      <c r="D208" s="60">
        <v>12.06</v>
      </c>
      <c r="E208" s="60">
        <v>330.72</v>
      </c>
      <c r="F208" s="60">
        <v>1088.252</v>
      </c>
      <c r="G208" s="60" t="s">
        <v>44</v>
      </c>
      <c r="H208" s="60" t="s">
        <v>44</v>
      </c>
      <c r="J208" s="61"/>
    </row>
    <row r="209" spans="1:10" ht="10.5" customHeight="1" x14ac:dyDescent="0.2">
      <c r="A209" s="33" t="s">
        <v>60</v>
      </c>
      <c r="B209" s="60">
        <v>3</v>
      </c>
      <c r="C209" s="60">
        <v>123</v>
      </c>
      <c r="D209" s="60">
        <v>13.747</v>
      </c>
      <c r="E209" s="60">
        <v>324.43</v>
      </c>
      <c r="F209" s="60">
        <v>2202.8919999999998</v>
      </c>
      <c r="G209" s="60" t="s">
        <v>44</v>
      </c>
      <c r="H209" s="60">
        <v>8150.7460000000001</v>
      </c>
      <c r="J209" s="61"/>
    </row>
    <row r="210" spans="1:10" ht="10.5" customHeight="1" x14ac:dyDescent="0.2">
      <c r="A210" s="33" t="s">
        <v>61</v>
      </c>
      <c r="B210" s="60">
        <v>3</v>
      </c>
      <c r="C210" s="60">
        <v>124</v>
      </c>
      <c r="D210" s="60">
        <v>14.167999999999999</v>
      </c>
      <c r="E210" s="60">
        <v>349.97500000000002</v>
      </c>
      <c r="F210" s="60">
        <v>2252.1109999999999</v>
      </c>
      <c r="G210" s="60">
        <v>2634.9670000000001</v>
      </c>
      <c r="H210" s="60" t="s">
        <v>44</v>
      </c>
      <c r="J210" s="61"/>
    </row>
    <row r="211" spans="1:10" ht="10.5" customHeight="1" x14ac:dyDescent="0.2">
      <c r="A211" s="33" t="s">
        <v>62</v>
      </c>
      <c r="B211" s="60">
        <v>3</v>
      </c>
      <c r="C211" s="60">
        <v>124</v>
      </c>
      <c r="D211" s="60">
        <v>13.909000000000001</v>
      </c>
      <c r="E211" s="60">
        <v>360.06299999999999</v>
      </c>
      <c r="F211" s="60">
        <v>1748.384</v>
      </c>
      <c r="G211" s="60" t="s">
        <v>44</v>
      </c>
      <c r="H211" s="60" t="s">
        <v>44</v>
      </c>
      <c r="J211" s="61"/>
    </row>
    <row r="212" spans="1:10" ht="10.5" customHeight="1" x14ac:dyDescent="0.2">
      <c r="A212" s="33" t="s">
        <v>63</v>
      </c>
      <c r="B212" s="60">
        <v>3</v>
      </c>
      <c r="C212" s="60">
        <v>122</v>
      </c>
      <c r="D212" s="60">
        <v>15.137</v>
      </c>
      <c r="E212" s="60">
        <v>394.387</v>
      </c>
      <c r="F212" s="60">
        <v>2191.5030000000002</v>
      </c>
      <c r="G212" s="60" t="s">
        <v>44</v>
      </c>
      <c r="H212" s="60">
        <v>9712.8870000000006</v>
      </c>
      <c r="J212" s="61"/>
    </row>
    <row r="213" spans="1:10" ht="10.5" customHeight="1" x14ac:dyDescent="0.2">
      <c r="A213" s="33" t="s">
        <v>64</v>
      </c>
      <c r="B213" s="60">
        <v>3</v>
      </c>
      <c r="C213" s="60">
        <v>126</v>
      </c>
      <c r="D213" s="60">
        <v>15.388999999999999</v>
      </c>
      <c r="E213" s="60">
        <v>381.52100000000002</v>
      </c>
      <c r="F213" s="60">
        <v>2535.971</v>
      </c>
      <c r="G213" s="60">
        <v>1687.598</v>
      </c>
      <c r="H213" s="60" t="s">
        <v>44</v>
      </c>
      <c r="J213" s="61"/>
    </row>
    <row r="214" spans="1:10" ht="10.5" customHeight="1" x14ac:dyDescent="0.2">
      <c r="A214" s="33" t="s">
        <v>65</v>
      </c>
      <c r="B214" s="60">
        <v>3</v>
      </c>
      <c r="C214" s="60">
        <v>128</v>
      </c>
      <c r="D214" s="60">
        <v>13.909000000000001</v>
      </c>
      <c r="E214" s="60">
        <v>351.61</v>
      </c>
      <c r="F214" s="60">
        <v>1795.1769999999999</v>
      </c>
      <c r="G214" s="60">
        <v>406.79899999999998</v>
      </c>
      <c r="H214" s="60" t="s">
        <v>44</v>
      </c>
      <c r="J214" s="61"/>
    </row>
    <row r="215" spans="1:10" ht="10.5" customHeight="1" x14ac:dyDescent="0.2">
      <c r="A215" s="33" t="s">
        <v>66</v>
      </c>
      <c r="B215" s="60">
        <v>3</v>
      </c>
      <c r="C215" s="60">
        <v>125</v>
      </c>
      <c r="D215" s="60">
        <v>14.311999999999999</v>
      </c>
      <c r="E215" s="60">
        <v>354.55700000000002</v>
      </c>
      <c r="F215" s="60">
        <v>1920.2929999999999</v>
      </c>
      <c r="G215" s="60" t="s">
        <v>44</v>
      </c>
      <c r="H215" s="60">
        <v>6285.1819999999998</v>
      </c>
      <c r="J215" s="61"/>
    </row>
    <row r="216" spans="1:10" ht="10.5" customHeight="1" x14ac:dyDescent="0.2">
      <c r="A216" s="33" t="s">
        <v>67</v>
      </c>
      <c r="B216" s="60">
        <v>3</v>
      </c>
      <c r="C216" s="60">
        <v>124</v>
      </c>
      <c r="D216" s="60">
        <v>14.351000000000001</v>
      </c>
      <c r="E216" s="60">
        <v>350.55099999999999</v>
      </c>
      <c r="F216" s="60">
        <v>2035.76</v>
      </c>
      <c r="G216" s="60" t="s">
        <v>44</v>
      </c>
      <c r="H216" s="60" t="s">
        <v>44</v>
      </c>
      <c r="J216" s="61"/>
    </row>
    <row r="217" spans="1:10" ht="10.5" customHeight="1" x14ac:dyDescent="0.2">
      <c r="A217" s="33" t="s">
        <v>68</v>
      </c>
      <c r="B217" s="60">
        <v>3</v>
      </c>
      <c r="C217" s="60">
        <v>127</v>
      </c>
      <c r="D217" s="60">
        <v>14.688000000000001</v>
      </c>
      <c r="E217" s="60">
        <v>410.52199999999999</v>
      </c>
      <c r="F217" s="60">
        <v>1932.2329999999999</v>
      </c>
      <c r="G217" s="60">
        <v>3545.355</v>
      </c>
      <c r="H217" s="60" t="s">
        <v>44</v>
      </c>
      <c r="J217" s="61"/>
    </row>
    <row r="218" spans="1:10" ht="10.5" customHeight="1" x14ac:dyDescent="0.2">
      <c r="A218" s="33" t="s">
        <v>69</v>
      </c>
      <c r="B218" s="60">
        <v>3</v>
      </c>
      <c r="C218" s="60">
        <v>126</v>
      </c>
      <c r="D218" s="60">
        <v>8.5749999999999993</v>
      </c>
      <c r="E218" s="60">
        <v>349.96499999999997</v>
      </c>
      <c r="F218" s="60">
        <v>2342.4479999999999</v>
      </c>
      <c r="G218" s="60">
        <v>1070.7239999999999</v>
      </c>
      <c r="H218" s="60">
        <v>7851.1049999999996</v>
      </c>
      <c r="J218" s="61"/>
    </row>
    <row r="219" spans="1:10" ht="10.5" customHeight="1" x14ac:dyDescent="0.2">
      <c r="A219" s="33"/>
      <c r="B219" s="58"/>
      <c r="C219" s="58"/>
      <c r="D219" s="58"/>
      <c r="E219" s="58"/>
      <c r="F219" s="58"/>
      <c r="G219" s="58"/>
      <c r="H219" s="58"/>
    </row>
    <row r="220" spans="1:10" ht="10.5" customHeight="1" x14ac:dyDescent="0.2">
      <c r="A220" s="38">
        <v>2021</v>
      </c>
      <c r="B220" s="58"/>
      <c r="C220" s="58"/>
      <c r="D220" s="58"/>
      <c r="E220" s="58"/>
      <c r="F220" s="58"/>
      <c r="G220" s="58"/>
      <c r="H220" s="58"/>
    </row>
    <row r="221" spans="1:10" ht="10.5" customHeight="1" x14ac:dyDescent="0.2">
      <c r="A221" s="33" t="s">
        <v>58</v>
      </c>
      <c r="B221" s="60">
        <v>3</v>
      </c>
      <c r="C221" s="60">
        <v>122</v>
      </c>
      <c r="D221" s="60">
        <v>4.8570000000000002</v>
      </c>
      <c r="E221" s="60">
        <v>240.029</v>
      </c>
      <c r="F221" s="60">
        <v>418.173</v>
      </c>
      <c r="G221" s="60" t="s">
        <v>44</v>
      </c>
      <c r="H221" s="60" t="s">
        <v>44</v>
      </c>
      <c r="J221" s="61"/>
    </row>
    <row r="222" spans="1:10" ht="10.5" customHeight="1" x14ac:dyDescent="0.2">
      <c r="A222" s="33" t="s">
        <v>59</v>
      </c>
      <c r="B222" s="60">
        <v>3</v>
      </c>
      <c r="C222" s="60">
        <v>115</v>
      </c>
      <c r="D222" s="60">
        <v>5.8550000000000004</v>
      </c>
      <c r="E222" s="60">
        <v>265.78899999999999</v>
      </c>
      <c r="F222" s="60">
        <v>279.58499999999998</v>
      </c>
      <c r="G222" s="60">
        <v>231.2</v>
      </c>
      <c r="H222" s="60" t="s">
        <v>44</v>
      </c>
      <c r="J222" s="61"/>
    </row>
    <row r="223" spans="1:10" ht="10.5" customHeight="1" x14ac:dyDescent="0.2">
      <c r="A223" s="33" t="s">
        <v>60</v>
      </c>
      <c r="B223" s="60">
        <v>3</v>
      </c>
      <c r="C223" s="60">
        <v>116</v>
      </c>
      <c r="D223" s="60">
        <v>12.176</v>
      </c>
      <c r="E223" s="60">
        <v>320.99299999999999</v>
      </c>
      <c r="F223" s="60">
        <v>1215.6690000000001</v>
      </c>
      <c r="G223" s="60">
        <v>1162.049</v>
      </c>
      <c r="H223" s="60">
        <v>8125.7719999999999</v>
      </c>
      <c r="J223" s="61"/>
    </row>
    <row r="224" spans="1:10" ht="10.5" customHeight="1" x14ac:dyDescent="0.2">
      <c r="A224" s="33" t="s">
        <v>61</v>
      </c>
      <c r="B224" s="60"/>
      <c r="C224" s="60"/>
      <c r="D224" s="60"/>
      <c r="E224" s="60"/>
      <c r="F224" s="60"/>
      <c r="G224" s="60"/>
      <c r="H224" s="60"/>
      <c r="J224" s="61"/>
    </row>
    <row r="225" spans="1:10" ht="10.5" customHeight="1" x14ac:dyDescent="0.2">
      <c r="A225" s="33" t="s">
        <v>62</v>
      </c>
      <c r="B225" s="60"/>
      <c r="C225" s="60"/>
      <c r="D225" s="60"/>
      <c r="E225" s="60"/>
      <c r="F225" s="60"/>
      <c r="G225" s="60"/>
      <c r="H225" s="60"/>
      <c r="J225" s="61"/>
    </row>
    <row r="226" spans="1:10" ht="10.5" customHeight="1" x14ac:dyDescent="0.2">
      <c r="A226" s="33" t="s">
        <v>63</v>
      </c>
      <c r="B226" s="60"/>
      <c r="C226" s="60"/>
      <c r="D226" s="60"/>
      <c r="E226" s="60"/>
      <c r="F226" s="60"/>
      <c r="G226" s="60"/>
      <c r="H226" s="60"/>
      <c r="J226" s="61"/>
    </row>
    <row r="227" spans="1:10" ht="10.5" customHeight="1" x14ac:dyDescent="0.2">
      <c r="A227" s="33" t="s">
        <v>64</v>
      </c>
      <c r="B227" s="60"/>
      <c r="C227" s="60"/>
      <c r="D227" s="60"/>
      <c r="E227" s="60"/>
      <c r="F227" s="60"/>
      <c r="G227" s="60"/>
      <c r="H227" s="60"/>
      <c r="J227" s="61"/>
    </row>
    <row r="228" spans="1:10" ht="10.5" customHeight="1" x14ac:dyDescent="0.2">
      <c r="A228" s="33" t="s">
        <v>65</v>
      </c>
      <c r="B228" s="60"/>
      <c r="C228" s="60"/>
      <c r="D228" s="60"/>
      <c r="E228" s="60"/>
      <c r="F228" s="60"/>
      <c r="G228" s="60"/>
      <c r="H228" s="60"/>
      <c r="J228" s="61"/>
    </row>
    <row r="229" spans="1:10" ht="10.5" customHeight="1" x14ac:dyDescent="0.2">
      <c r="A229" s="33" t="s">
        <v>66</v>
      </c>
      <c r="B229" s="60"/>
      <c r="C229" s="60"/>
      <c r="D229" s="60"/>
      <c r="E229" s="60"/>
      <c r="F229" s="60"/>
      <c r="G229" s="60"/>
      <c r="H229" s="60"/>
      <c r="J229" s="61"/>
    </row>
    <row r="230" spans="1:10" ht="10.5" customHeight="1" x14ac:dyDescent="0.2">
      <c r="A230" s="33" t="s">
        <v>67</v>
      </c>
      <c r="B230" s="60"/>
      <c r="C230" s="60"/>
      <c r="D230" s="60"/>
      <c r="E230" s="60"/>
      <c r="F230" s="60"/>
      <c r="G230" s="60"/>
      <c r="H230" s="60"/>
      <c r="J230" s="61"/>
    </row>
    <row r="231" spans="1:10" ht="10.5" customHeight="1" x14ac:dyDescent="0.2">
      <c r="A231" s="33" t="s">
        <v>68</v>
      </c>
      <c r="B231" s="60"/>
      <c r="C231" s="60"/>
      <c r="D231" s="60"/>
      <c r="E231" s="60"/>
      <c r="F231" s="60"/>
      <c r="G231" s="60"/>
      <c r="H231" s="60"/>
      <c r="J231" s="61"/>
    </row>
    <row r="232" spans="1:10" ht="10.5" customHeight="1" x14ac:dyDescent="0.2">
      <c r="A232" s="33" t="s">
        <v>69</v>
      </c>
      <c r="B232" s="60"/>
      <c r="C232" s="60"/>
      <c r="D232" s="60"/>
      <c r="E232" s="60"/>
      <c r="F232" s="60"/>
      <c r="G232" s="60"/>
      <c r="H232" s="60"/>
      <c r="I232" s="61"/>
      <c r="J232" s="61"/>
    </row>
    <row r="233" spans="1:10" ht="11.25" x14ac:dyDescent="0.2">
      <c r="A233" s="22" t="s">
        <v>20</v>
      </c>
      <c r="B233" s="32"/>
      <c r="C233" s="32"/>
      <c r="D233" s="23"/>
      <c r="E233" s="23"/>
      <c r="F233" s="23"/>
      <c r="G233" s="23"/>
      <c r="H233" s="23"/>
    </row>
    <row r="234" spans="1:10" ht="9.75" hidden="1" customHeight="1" x14ac:dyDescent="0.2">
      <c r="A234" s="33">
        <v>2012</v>
      </c>
      <c r="B234" s="58">
        <v>17.666666666666668</v>
      </c>
      <c r="C234" s="58">
        <v>796.91666666666663</v>
      </c>
      <c r="D234" s="58">
        <v>1031.5650000000001</v>
      </c>
      <c r="E234" s="58">
        <v>21281.227000000003</v>
      </c>
      <c r="F234" s="58">
        <v>82453.654999999999</v>
      </c>
      <c r="G234" s="58">
        <v>75339.858999999997</v>
      </c>
      <c r="H234" s="58" t="s">
        <v>44</v>
      </c>
    </row>
    <row r="235" spans="1:10" ht="9.75" customHeight="1" x14ac:dyDescent="0.2">
      <c r="A235" s="33">
        <v>2014</v>
      </c>
      <c r="B235" s="58">
        <v>18.25</v>
      </c>
      <c r="C235" s="58">
        <v>759.5</v>
      </c>
      <c r="D235" s="58">
        <v>969.125</v>
      </c>
      <c r="E235" s="58">
        <v>22094.745000000003</v>
      </c>
      <c r="F235" s="58">
        <v>117505.12299999998</v>
      </c>
      <c r="G235" s="58">
        <v>85650.959999999992</v>
      </c>
      <c r="H235" s="58">
        <v>143499.239</v>
      </c>
    </row>
    <row r="236" spans="1:10" ht="9.75" customHeight="1" x14ac:dyDescent="0.2">
      <c r="A236" s="33">
        <v>2015</v>
      </c>
      <c r="B236" s="58">
        <v>18.333333333333332</v>
      </c>
      <c r="C236" s="58">
        <v>763.25</v>
      </c>
      <c r="D236" s="58">
        <v>938.99299999999994</v>
      </c>
      <c r="E236" s="58">
        <v>23155.179</v>
      </c>
      <c r="F236" s="58">
        <v>120450.143</v>
      </c>
      <c r="G236" s="58">
        <v>87016.421000000002</v>
      </c>
      <c r="H236" s="58">
        <v>125363.59</v>
      </c>
    </row>
    <row r="237" spans="1:10" ht="9.75" customHeight="1" x14ac:dyDescent="0.2">
      <c r="A237" s="33" t="s">
        <v>210</v>
      </c>
      <c r="B237" s="58">
        <v>17.9166666666667</v>
      </c>
      <c r="C237" s="58">
        <v>734.83333333333303</v>
      </c>
      <c r="D237" s="58">
        <v>895.13800000000003</v>
      </c>
      <c r="E237" s="58">
        <v>22252.876</v>
      </c>
      <c r="F237" s="58">
        <v>125926.05899999999</v>
      </c>
      <c r="G237" s="58">
        <v>90029.676000000007</v>
      </c>
      <c r="H237" s="58">
        <v>163737.07800000001</v>
      </c>
    </row>
    <row r="238" spans="1:10" ht="9.75" customHeight="1" x14ac:dyDescent="0.2">
      <c r="A238" s="33">
        <v>2017</v>
      </c>
      <c r="B238" s="58">
        <v>17.1666666666667</v>
      </c>
      <c r="C238" s="58">
        <v>733.66666666666697</v>
      </c>
      <c r="D238" s="58">
        <v>860.71299999999997</v>
      </c>
      <c r="E238" s="58">
        <v>22229.304</v>
      </c>
      <c r="F238" s="58">
        <v>124724.97</v>
      </c>
      <c r="G238" s="58">
        <v>84840.418999999994</v>
      </c>
      <c r="H238" s="58">
        <v>143743.003</v>
      </c>
    </row>
    <row r="239" spans="1:10" ht="9.75" customHeight="1" x14ac:dyDescent="0.2">
      <c r="A239" s="33">
        <v>2018</v>
      </c>
      <c r="B239" s="58">
        <v>16.5</v>
      </c>
      <c r="C239" s="58">
        <v>715.33333333333303</v>
      </c>
      <c r="D239" s="58">
        <v>810.41099999999994</v>
      </c>
      <c r="E239" s="58">
        <v>23102.271000000001</v>
      </c>
      <c r="F239" s="58">
        <v>148639.90700000001</v>
      </c>
      <c r="G239" s="58">
        <v>94129.642999999996</v>
      </c>
      <c r="H239" s="58">
        <v>157712.10399999999</v>
      </c>
    </row>
    <row r="240" spans="1:10" ht="9.75" customHeight="1" x14ac:dyDescent="0.2">
      <c r="A240" s="33">
        <v>2019</v>
      </c>
      <c r="B240" s="58">
        <v>15</v>
      </c>
      <c r="C240" s="58">
        <v>731.16666666666697</v>
      </c>
      <c r="D240" s="58">
        <v>830.86300000000006</v>
      </c>
      <c r="E240" s="58">
        <v>25411.822</v>
      </c>
      <c r="F240" s="58">
        <v>144549.79699999999</v>
      </c>
      <c r="G240" s="58">
        <v>110560.88499999999</v>
      </c>
      <c r="H240" s="58">
        <v>184130.519</v>
      </c>
    </row>
    <row r="241" spans="1:10" ht="9.75" customHeight="1" x14ac:dyDescent="0.2">
      <c r="A241" s="33">
        <v>2020</v>
      </c>
      <c r="B241" s="58">
        <v>17</v>
      </c>
      <c r="C241" s="58">
        <v>694.75</v>
      </c>
      <c r="D241" s="58">
        <v>869.55799999999999</v>
      </c>
      <c r="E241" s="58">
        <v>24810.465</v>
      </c>
      <c r="F241" s="58">
        <v>127533.288</v>
      </c>
      <c r="G241" s="58">
        <v>116038.523</v>
      </c>
      <c r="H241" s="58">
        <v>143651.48699999999</v>
      </c>
    </row>
    <row r="242" spans="1:10" ht="10.5" customHeight="1" x14ac:dyDescent="0.2">
      <c r="A242" s="33"/>
      <c r="B242" s="59"/>
      <c r="C242" s="59"/>
      <c r="D242" s="59"/>
      <c r="E242" s="59"/>
      <c r="F242" s="59"/>
      <c r="G242" s="59"/>
      <c r="H242" s="59"/>
    </row>
    <row r="243" spans="1:10" ht="10.5" customHeight="1" x14ac:dyDescent="0.2">
      <c r="A243" s="38">
        <v>2020</v>
      </c>
      <c r="B243" s="58"/>
      <c r="C243" s="58"/>
      <c r="D243" s="58"/>
      <c r="E243" s="58"/>
      <c r="F243" s="58"/>
      <c r="G243" s="58"/>
      <c r="H243" s="58"/>
    </row>
    <row r="244" spans="1:10" ht="10.5" customHeight="1" x14ac:dyDescent="0.2">
      <c r="A244" s="33" t="s">
        <v>58</v>
      </c>
      <c r="B244" s="60">
        <v>17</v>
      </c>
      <c r="C244" s="60">
        <v>666</v>
      </c>
      <c r="D244" s="60">
        <v>46.808999999999997</v>
      </c>
      <c r="E244" s="60">
        <v>1715.8979999999999</v>
      </c>
      <c r="F244" s="60">
        <v>5250.1109999999999</v>
      </c>
      <c r="G244" s="60">
        <v>12644.73</v>
      </c>
      <c r="H244" s="60" t="s">
        <v>44</v>
      </c>
      <c r="J244" s="61"/>
    </row>
    <row r="245" spans="1:10" ht="10.5" customHeight="1" x14ac:dyDescent="0.2">
      <c r="A245" s="33" t="s">
        <v>59</v>
      </c>
      <c r="B245" s="60">
        <v>17</v>
      </c>
      <c r="C245" s="60">
        <v>674</v>
      </c>
      <c r="D245" s="60">
        <v>51.558999999999997</v>
      </c>
      <c r="E245" s="60">
        <v>1561.223</v>
      </c>
      <c r="F245" s="60">
        <v>8025.8360000000002</v>
      </c>
      <c r="G245" s="60">
        <v>8049.7830000000004</v>
      </c>
      <c r="H245" s="60" t="s">
        <v>44</v>
      </c>
      <c r="J245" s="61"/>
    </row>
    <row r="246" spans="1:10" ht="10.5" customHeight="1" x14ac:dyDescent="0.2">
      <c r="A246" s="33" t="s">
        <v>60</v>
      </c>
      <c r="B246" s="60">
        <v>17</v>
      </c>
      <c r="C246" s="60">
        <v>682</v>
      </c>
      <c r="D246" s="60">
        <v>72.807000000000002</v>
      </c>
      <c r="E246" s="60">
        <v>1833.528</v>
      </c>
      <c r="F246" s="60">
        <v>13035.159</v>
      </c>
      <c r="G246" s="60">
        <v>10413.18</v>
      </c>
      <c r="H246" s="60">
        <v>37873.667000000001</v>
      </c>
      <c r="J246" s="61"/>
    </row>
    <row r="247" spans="1:10" ht="10.5" customHeight="1" x14ac:dyDescent="0.2">
      <c r="A247" s="33" t="s">
        <v>61</v>
      </c>
      <c r="B247" s="60">
        <v>17</v>
      </c>
      <c r="C247" s="60">
        <v>690</v>
      </c>
      <c r="D247" s="60">
        <v>83.245000000000005</v>
      </c>
      <c r="E247" s="60">
        <v>2067.748</v>
      </c>
      <c r="F247" s="60">
        <v>10415.683999999999</v>
      </c>
      <c r="G247" s="60">
        <v>12976.652</v>
      </c>
      <c r="H247" s="60" t="s">
        <v>44</v>
      </c>
      <c r="J247" s="61"/>
    </row>
    <row r="248" spans="1:10" ht="10.5" customHeight="1" x14ac:dyDescent="0.2">
      <c r="A248" s="33" t="s">
        <v>62</v>
      </c>
      <c r="B248" s="60">
        <v>17</v>
      </c>
      <c r="C248" s="60">
        <v>692</v>
      </c>
      <c r="D248" s="60">
        <v>75.399000000000001</v>
      </c>
      <c r="E248" s="60">
        <v>2083.5949999999998</v>
      </c>
      <c r="F248" s="60">
        <v>11504.991</v>
      </c>
      <c r="G248" s="60">
        <v>10602.522999999999</v>
      </c>
      <c r="H248" s="60" t="s">
        <v>44</v>
      </c>
      <c r="J248" s="61"/>
    </row>
    <row r="249" spans="1:10" ht="10.5" customHeight="1" x14ac:dyDescent="0.2">
      <c r="A249" s="33" t="s">
        <v>63</v>
      </c>
      <c r="B249" s="60">
        <v>17</v>
      </c>
      <c r="C249" s="60">
        <v>697</v>
      </c>
      <c r="D249" s="60">
        <v>83.417000000000002</v>
      </c>
      <c r="E249" s="60">
        <v>2151.2179999999998</v>
      </c>
      <c r="F249" s="60">
        <v>13101.61</v>
      </c>
      <c r="G249" s="60">
        <v>9224.68</v>
      </c>
      <c r="H249" s="60">
        <v>40647.065000000002</v>
      </c>
      <c r="J249" s="61"/>
    </row>
    <row r="250" spans="1:10" ht="10.5" customHeight="1" x14ac:dyDescent="0.2">
      <c r="A250" s="33" t="s">
        <v>64</v>
      </c>
      <c r="B250" s="60">
        <v>17</v>
      </c>
      <c r="C250" s="60">
        <v>704</v>
      </c>
      <c r="D250" s="60">
        <v>85.566000000000003</v>
      </c>
      <c r="E250" s="60">
        <v>2246.2750000000001</v>
      </c>
      <c r="F250" s="60">
        <v>10586.264999999999</v>
      </c>
      <c r="G250" s="60">
        <v>6595.6090000000004</v>
      </c>
      <c r="H250" s="60" t="s">
        <v>44</v>
      </c>
      <c r="J250" s="61"/>
    </row>
    <row r="251" spans="1:10" ht="10.5" customHeight="1" x14ac:dyDescent="0.2">
      <c r="A251" s="33" t="s">
        <v>65</v>
      </c>
      <c r="B251" s="60">
        <v>17</v>
      </c>
      <c r="C251" s="60">
        <v>711</v>
      </c>
      <c r="D251" s="60">
        <v>74.373999999999995</v>
      </c>
      <c r="E251" s="60">
        <v>2167.1060000000002</v>
      </c>
      <c r="F251" s="60">
        <v>10191.156999999999</v>
      </c>
      <c r="G251" s="60">
        <v>7191.8620000000001</v>
      </c>
      <c r="H251" s="60" t="s">
        <v>44</v>
      </c>
      <c r="J251" s="61"/>
    </row>
    <row r="252" spans="1:10" ht="10.5" customHeight="1" x14ac:dyDescent="0.2">
      <c r="A252" s="33" t="s">
        <v>66</v>
      </c>
      <c r="B252" s="60">
        <v>17</v>
      </c>
      <c r="C252" s="60">
        <v>705</v>
      </c>
      <c r="D252" s="60">
        <v>84.441999999999993</v>
      </c>
      <c r="E252" s="60">
        <v>2187.9699999999998</v>
      </c>
      <c r="F252" s="60">
        <v>11152.329</v>
      </c>
      <c r="G252" s="60">
        <v>8417.6119999999992</v>
      </c>
      <c r="H252" s="60">
        <v>33004.838000000003</v>
      </c>
      <c r="J252" s="61"/>
    </row>
    <row r="253" spans="1:10" ht="10.5" customHeight="1" x14ac:dyDescent="0.2">
      <c r="A253" s="33" t="s">
        <v>67</v>
      </c>
      <c r="B253" s="60">
        <v>17</v>
      </c>
      <c r="C253" s="60">
        <v>715</v>
      </c>
      <c r="D253" s="60">
        <v>83.36</v>
      </c>
      <c r="E253" s="60">
        <v>2341.0740000000001</v>
      </c>
      <c r="F253" s="60">
        <v>12506.837</v>
      </c>
      <c r="G253" s="60">
        <v>9017.268</v>
      </c>
      <c r="H253" s="60" t="s">
        <v>44</v>
      </c>
      <c r="J253" s="61"/>
    </row>
    <row r="254" spans="1:10" ht="10.5" customHeight="1" x14ac:dyDescent="0.2">
      <c r="A254" s="33" t="s">
        <v>68</v>
      </c>
      <c r="B254" s="60">
        <v>17</v>
      </c>
      <c r="C254" s="60">
        <v>708</v>
      </c>
      <c r="D254" s="60">
        <v>79.015000000000001</v>
      </c>
      <c r="E254" s="60">
        <v>2405.489</v>
      </c>
      <c r="F254" s="60">
        <v>11250.321</v>
      </c>
      <c r="G254" s="60">
        <v>8762.1740000000009</v>
      </c>
      <c r="H254" s="60" t="s">
        <v>44</v>
      </c>
      <c r="J254" s="61"/>
    </row>
    <row r="255" spans="1:10" ht="10.5" customHeight="1" x14ac:dyDescent="0.2">
      <c r="A255" s="33" t="s">
        <v>69</v>
      </c>
      <c r="B255" s="60">
        <v>17</v>
      </c>
      <c r="C255" s="60">
        <v>693</v>
      </c>
      <c r="D255" s="60">
        <v>49.564999999999998</v>
      </c>
      <c r="E255" s="60">
        <v>2049.3409999999999</v>
      </c>
      <c r="F255" s="60">
        <v>10512.987999999999</v>
      </c>
      <c r="G255" s="60">
        <v>12142.45</v>
      </c>
      <c r="H255" s="60">
        <v>32125.917000000001</v>
      </c>
      <c r="J255" s="61"/>
    </row>
    <row r="256" spans="1:10" ht="10.5" customHeight="1" x14ac:dyDescent="0.2">
      <c r="A256" s="33"/>
      <c r="B256" s="58"/>
      <c r="C256" s="58"/>
      <c r="D256" s="58"/>
      <c r="E256" s="58"/>
      <c r="F256" s="58"/>
      <c r="G256" s="58"/>
      <c r="H256" s="58"/>
    </row>
    <row r="257" spans="1:10" ht="10.5" customHeight="1" x14ac:dyDescent="0.2">
      <c r="A257" s="38">
        <v>2021</v>
      </c>
      <c r="B257" s="58"/>
      <c r="C257" s="58"/>
      <c r="D257" s="58"/>
      <c r="E257" s="58"/>
      <c r="F257" s="58"/>
      <c r="G257" s="58"/>
      <c r="H257" s="58"/>
    </row>
    <row r="258" spans="1:10" ht="10.5" customHeight="1" x14ac:dyDescent="0.2">
      <c r="A258" s="33" t="s">
        <v>58</v>
      </c>
      <c r="B258" s="60">
        <v>16</v>
      </c>
      <c r="C258" s="60">
        <v>681</v>
      </c>
      <c r="D258" s="60">
        <v>27.876000000000001</v>
      </c>
      <c r="E258" s="60">
        <v>1450.008</v>
      </c>
      <c r="F258" s="60">
        <v>4707.0339999999997</v>
      </c>
      <c r="G258" s="60">
        <v>6070.8779999999997</v>
      </c>
      <c r="H258" s="60" t="s">
        <v>44</v>
      </c>
      <c r="J258" s="61"/>
    </row>
    <row r="259" spans="1:10" ht="10.5" customHeight="1" x14ac:dyDescent="0.2">
      <c r="A259" s="33" t="s">
        <v>59</v>
      </c>
      <c r="B259" s="60">
        <v>16</v>
      </c>
      <c r="C259" s="60">
        <v>677</v>
      </c>
      <c r="D259" s="60">
        <v>30.148</v>
      </c>
      <c r="E259" s="60">
        <v>1224.173</v>
      </c>
      <c r="F259" s="60">
        <v>4195.5860000000002</v>
      </c>
      <c r="G259" s="60">
        <v>9830.3960000000006</v>
      </c>
      <c r="H259" s="60" t="s">
        <v>44</v>
      </c>
      <c r="J259" s="61"/>
    </row>
    <row r="260" spans="1:10" ht="10.5" customHeight="1" x14ac:dyDescent="0.2">
      <c r="A260" s="33" t="s">
        <v>60</v>
      </c>
      <c r="B260" s="60">
        <v>16</v>
      </c>
      <c r="C260" s="60">
        <v>686</v>
      </c>
      <c r="D260" s="60">
        <v>74.087999999999994</v>
      </c>
      <c r="E260" s="60">
        <v>1878.836</v>
      </c>
      <c r="F260" s="60">
        <v>7722.5450000000001</v>
      </c>
      <c r="G260" s="60">
        <v>11459.118</v>
      </c>
      <c r="H260" s="60">
        <v>44205.9</v>
      </c>
      <c r="J260" s="61"/>
    </row>
    <row r="261" spans="1:10" ht="10.5" customHeight="1" x14ac:dyDescent="0.2">
      <c r="A261" s="33" t="s">
        <v>61</v>
      </c>
      <c r="B261" s="60"/>
      <c r="C261" s="60"/>
      <c r="D261" s="60"/>
      <c r="E261" s="60"/>
      <c r="F261" s="60"/>
      <c r="G261" s="60"/>
      <c r="H261" s="60"/>
      <c r="J261" s="61"/>
    </row>
    <row r="262" spans="1:10" ht="10.5" customHeight="1" x14ac:dyDescent="0.2">
      <c r="A262" s="33" t="s">
        <v>62</v>
      </c>
      <c r="B262" s="60"/>
      <c r="C262" s="60"/>
      <c r="D262" s="60"/>
      <c r="E262" s="60"/>
      <c r="F262" s="60"/>
      <c r="G262" s="60"/>
      <c r="H262" s="60"/>
      <c r="J262" s="61"/>
    </row>
    <row r="263" spans="1:10" ht="10.5" customHeight="1" x14ac:dyDescent="0.2">
      <c r="A263" s="33" t="s">
        <v>63</v>
      </c>
      <c r="B263" s="60"/>
      <c r="C263" s="60"/>
      <c r="D263" s="60"/>
      <c r="E263" s="60"/>
      <c r="F263" s="60"/>
      <c r="G263" s="60"/>
      <c r="H263" s="60"/>
      <c r="J263" s="61"/>
    </row>
    <row r="264" spans="1:10" ht="10.5" customHeight="1" x14ac:dyDescent="0.2">
      <c r="A264" s="33" t="s">
        <v>64</v>
      </c>
      <c r="B264" s="60"/>
      <c r="C264" s="60"/>
      <c r="D264" s="60"/>
      <c r="E264" s="60"/>
      <c r="F264" s="60"/>
      <c r="G264" s="60"/>
      <c r="H264" s="60"/>
      <c r="J264" s="61"/>
    </row>
    <row r="265" spans="1:10" ht="10.5" customHeight="1" x14ac:dyDescent="0.2">
      <c r="A265" s="33" t="s">
        <v>65</v>
      </c>
      <c r="B265" s="60"/>
      <c r="C265" s="60"/>
      <c r="D265" s="60"/>
      <c r="E265" s="60"/>
      <c r="F265" s="60"/>
      <c r="G265" s="60"/>
      <c r="H265" s="60"/>
      <c r="J265" s="61"/>
    </row>
    <row r="266" spans="1:10" ht="10.5" customHeight="1" x14ac:dyDescent="0.2">
      <c r="A266" s="33" t="s">
        <v>66</v>
      </c>
      <c r="B266" s="60"/>
      <c r="C266" s="60"/>
      <c r="D266" s="60"/>
      <c r="E266" s="60"/>
      <c r="F266" s="60"/>
      <c r="G266" s="60"/>
      <c r="H266" s="60"/>
      <c r="J266" s="61"/>
    </row>
    <row r="267" spans="1:10" ht="10.5" customHeight="1" x14ac:dyDescent="0.2">
      <c r="A267" s="33" t="s">
        <v>67</v>
      </c>
      <c r="B267" s="60"/>
      <c r="C267" s="60"/>
      <c r="D267" s="60"/>
      <c r="E267" s="60"/>
      <c r="F267" s="60"/>
      <c r="G267" s="60"/>
      <c r="H267" s="60"/>
      <c r="J267" s="61"/>
    </row>
    <row r="268" spans="1:10" ht="10.5" customHeight="1" x14ac:dyDescent="0.2">
      <c r="A268" s="33" t="s">
        <v>68</v>
      </c>
      <c r="B268" s="60"/>
      <c r="C268" s="60"/>
      <c r="D268" s="60"/>
      <c r="E268" s="60"/>
      <c r="F268" s="60"/>
      <c r="G268" s="60"/>
      <c r="H268" s="60"/>
      <c r="J268" s="61"/>
    </row>
    <row r="269" spans="1:10" ht="10.5" customHeight="1" x14ac:dyDescent="0.2">
      <c r="A269" s="33" t="s">
        <v>69</v>
      </c>
      <c r="B269" s="60"/>
      <c r="C269" s="60"/>
      <c r="D269" s="60"/>
      <c r="E269" s="60"/>
      <c r="F269" s="60"/>
      <c r="G269" s="60"/>
      <c r="H269" s="60"/>
      <c r="I269" s="61"/>
      <c r="J269" s="61"/>
    </row>
    <row r="270" spans="1:10" ht="11.25" x14ac:dyDescent="0.2">
      <c r="A270" s="22" t="s">
        <v>5</v>
      </c>
      <c r="B270" s="32"/>
      <c r="C270" s="32"/>
      <c r="D270" s="23"/>
      <c r="E270" s="23"/>
      <c r="F270" s="23"/>
      <c r="G270" s="23"/>
      <c r="H270" s="23"/>
    </row>
    <row r="271" spans="1:10" ht="9.75" hidden="1" customHeight="1" x14ac:dyDescent="0.2">
      <c r="A271" s="33">
        <v>2012</v>
      </c>
      <c r="B271" s="58">
        <v>12.25</v>
      </c>
      <c r="C271" s="58">
        <v>587.75</v>
      </c>
      <c r="D271" s="58">
        <v>806.51900000000001</v>
      </c>
      <c r="E271" s="58">
        <v>16961.352999999999</v>
      </c>
      <c r="F271" s="58">
        <v>74313.252999999997</v>
      </c>
      <c r="G271" s="58">
        <v>69766.096000000005</v>
      </c>
      <c r="H271" s="58" t="s">
        <v>44</v>
      </c>
    </row>
    <row r="272" spans="1:10" ht="9.75" customHeight="1" x14ac:dyDescent="0.2">
      <c r="A272" s="33">
        <v>2014</v>
      </c>
      <c r="B272" s="58">
        <v>14</v>
      </c>
      <c r="C272" s="58">
        <v>657.33333333333337</v>
      </c>
      <c r="D272" s="58">
        <v>861.20899999999995</v>
      </c>
      <c r="E272" s="58">
        <v>21513.749999999996</v>
      </c>
      <c r="F272" s="58">
        <v>108938.84</v>
      </c>
      <c r="G272" s="58">
        <v>98117.163000000015</v>
      </c>
      <c r="H272" s="58">
        <v>218587.41899999999</v>
      </c>
    </row>
    <row r="273" spans="1:10" ht="9.75" customHeight="1" x14ac:dyDescent="0.2">
      <c r="A273" s="33">
        <v>2015</v>
      </c>
      <c r="B273" s="58">
        <v>14.25</v>
      </c>
      <c r="C273" s="58">
        <v>686.58333333333337</v>
      </c>
      <c r="D273" s="58">
        <v>883.72099999999989</v>
      </c>
      <c r="E273" s="58">
        <v>22539.519000000004</v>
      </c>
      <c r="F273" s="58">
        <v>94193.248999999996</v>
      </c>
      <c r="G273" s="58">
        <v>102025.11500000001</v>
      </c>
      <c r="H273" s="58">
        <v>231110.31</v>
      </c>
    </row>
    <row r="274" spans="1:10" ht="9.75" customHeight="1" x14ac:dyDescent="0.2">
      <c r="A274" s="33" t="s">
        <v>210</v>
      </c>
      <c r="B274" s="58">
        <v>14.6666666666667</v>
      </c>
      <c r="C274" s="58">
        <v>691.25</v>
      </c>
      <c r="D274" s="58">
        <v>856.58199999999999</v>
      </c>
      <c r="E274" s="58">
        <v>22940.501</v>
      </c>
      <c r="F274" s="58">
        <v>114620.091</v>
      </c>
      <c r="G274" s="58">
        <v>120747.417</v>
      </c>
      <c r="H274" s="58">
        <v>239388.41699999999</v>
      </c>
    </row>
    <row r="275" spans="1:10" ht="9.75" customHeight="1" x14ac:dyDescent="0.2">
      <c r="A275" s="33">
        <v>2017</v>
      </c>
      <c r="B275" s="58">
        <v>14.9166666666667</v>
      </c>
      <c r="C275" s="58">
        <v>694.58333333333303</v>
      </c>
      <c r="D275" s="58">
        <v>845.90300000000002</v>
      </c>
      <c r="E275" s="58">
        <v>23922.09</v>
      </c>
      <c r="F275" s="58">
        <v>118878.57799999999</v>
      </c>
      <c r="G275" s="58">
        <v>110956.69100000001</v>
      </c>
      <c r="H275" s="58">
        <v>277419.64299999998</v>
      </c>
    </row>
    <row r="276" spans="1:10" ht="9.75" customHeight="1" x14ac:dyDescent="0.2">
      <c r="A276" s="33">
        <v>2018</v>
      </c>
      <c r="B276" s="58">
        <v>16</v>
      </c>
      <c r="C276" s="58">
        <v>745.5</v>
      </c>
      <c r="D276" s="58">
        <v>912.58100000000002</v>
      </c>
      <c r="E276" s="58">
        <v>27477.07</v>
      </c>
      <c r="F276" s="58">
        <v>117800.42200000001</v>
      </c>
      <c r="G276" s="58">
        <v>126718.315</v>
      </c>
      <c r="H276" s="58">
        <v>286684.86900000001</v>
      </c>
    </row>
    <row r="277" spans="1:10" ht="9.75" customHeight="1" x14ac:dyDescent="0.2">
      <c r="A277" s="33">
        <v>2019</v>
      </c>
      <c r="B277" s="58">
        <v>15</v>
      </c>
      <c r="C277" s="58">
        <v>716.91666666666697</v>
      </c>
      <c r="D277" s="58">
        <v>812.90300000000002</v>
      </c>
      <c r="E277" s="58">
        <v>27599.255000000001</v>
      </c>
      <c r="F277" s="58">
        <v>136872.47200000001</v>
      </c>
      <c r="G277" s="58">
        <v>131725.12299999999</v>
      </c>
      <c r="H277" s="58">
        <v>372534.36099999998</v>
      </c>
    </row>
    <row r="278" spans="1:10" ht="9.75" customHeight="1" x14ac:dyDescent="0.2">
      <c r="A278" s="33">
        <v>2020</v>
      </c>
      <c r="B278" s="58">
        <v>16</v>
      </c>
      <c r="C278" s="58">
        <v>757.5</v>
      </c>
      <c r="D278" s="58">
        <v>872.62900000000002</v>
      </c>
      <c r="E278" s="58">
        <v>29446.728999999999</v>
      </c>
      <c r="F278" s="58">
        <v>163357.201</v>
      </c>
      <c r="G278" s="58">
        <v>128087.181</v>
      </c>
      <c r="H278" s="58">
        <v>356242.16800000001</v>
      </c>
    </row>
    <row r="279" spans="1:10" ht="10.5" customHeight="1" x14ac:dyDescent="0.2">
      <c r="A279" s="33"/>
      <c r="B279" s="59"/>
      <c r="C279" s="59"/>
      <c r="D279" s="59"/>
      <c r="E279" s="59"/>
      <c r="F279" s="59"/>
      <c r="G279" s="59"/>
      <c r="H279" s="59"/>
    </row>
    <row r="280" spans="1:10" ht="10.5" customHeight="1" x14ac:dyDescent="0.2">
      <c r="A280" s="38">
        <v>2020</v>
      </c>
      <c r="B280" s="58"/>
      <c r="C280" s="58"/>
      <c r="D280" s="58"/>
      <c r="E280" s="58"/>
      <c r="F280" s="58"/>
      <c r="G280" s="58"/>
      <c r="H280" s="58"/>
    </row>
    <row r="281" spans="1:10" ht="10.5" customHeight="1" x14ac:dyDescent="0.2">
      <c r="A281" s="33" t="s">
        <v>58</v>
      </c>
      <c r="B281" s="60">
        <v>16</v>
      </c>
      <c r="C281" s="60">
        <v>732</v>
      </c>
      <c r="D281" s="60">
        <v>53.356000000000002</v>
      </c>
      <c r="E281" s="60">
        <v>2267.721</v>
      </c>
      <c r="F281" s="60">
        <v>7660.5690000000004</v>
      </c>
      <c r="G281" s="60">
        <v>9807.134</v>
      </c>
      <c r="H281" s="60" t="s">
        <v>44</v>
      </c>
      <c r="J281" s="61"/>
    </row>
    <row r="282" spans="1:10" ht="10.5" customHeight="1" x14ac:dyDescent="0.2">
      <c r="A282" s="33" t="s">
        <v>59</v>
      </c>
      <c r="B282" s="60">
        <v>16</v>
      </c>
      <c r="C282" s="60">
        <v>735</v>
      </c>
      <c r="D282" s="60">
        <v>55.963999999999999</v>
      </c>
      <c r="E282" s="60">
        <v>2076.1579999999999</v>
      </c>
      <c r="F282" s="60">
        <v>7203.701</v>
      </c>
      <c r="G282" s="60">
        <v>8174.3620000000001</v>
      </c>
      <c r="H282" s="60" t="s">
        <v>44</v>
      </c>
      <c r="J282" s="61"/>
    </row>
    <row r="283" spans="1:10" ht="10.5" customHeight="1" x14ac:dyDescent="0.2">
      <c r="A283" s="33" t="s">
        <v>60</v>
      </c>
      <c r="B283" s="60">
        <v>16</v>
      </c>
      <c r="C283" s="60">
        <v>717</v>
      </c>
      <c r="D283" s="60">
        <v>70.921999999999997</v>
      </c>
      <c r="E283" s="60">
        <v>2225.0419999999999</v>
      </c>
      <c r="F283" s="60">
        <v>12945.164000000001</v>
      </c>
      <c r="G283" s="60">
        <v>14648.395</v>
      </c>
      <c r="H283" s="60">
        <v>97187.070999999996</v>
      </c>
      <c r="J283" s="61"/>
    </row>
    <row r="284" spans="1:10" ht="10.5" customHeight="1" x14ac:dyDescent="0.2">
      <c r="A284" s="33" t="s">
        <v>61</v>
      </c>
      <c r="B284" s="60">
        <v>16</v>
      </c>
      <c r="C284" s="60">
        <v>738</v>
      </c>
      <c r="D284" s="60">
        <v>75.680999999999997</v>
      </c>
      <c r="E284" s="60">
        <v>2591.415</v>
      </c>
      <c r="F284" s="60">
        <v>9641.39</v>
      </c>
      <c r="G284" s="60">
        <v>13447.893</v>
      </c>
      <c r="H284" s="60" t="s">
        <v>44</v>
      </c>
      <c r="J284" s="61"/>
    </row>
    <row r="285" spans="1:10" ht="10.5" customHeight="1" x14ac:dyDescent="0.2">
      <c r="A285" s="33" t="s">
        <v>62</v>
      </c>
      <c r="B285" s="60">
        <v>16</v>
      </c>
      <c r="C285" s="60">
        <v>765</v>
      </c>
      <c r="D285" s="60">
        <v>71.087999999999994</v>
      </c>
      <c r="E285" s="60">
        <v>2330.585</v>
      </c>
      <c r="F285" s="60">
        <v>21989.641</v>
      </c>
      <c r="G285" s="60">
        <v>10239.64</v>
      </c>
      <c r="H285" s="60" t="s">
        <v>44</v>
      </c>
      <c r="J285" s="61"/>
    </row>
    <row r="286" spans="1:10" ht="10.5" customHeight="1" x14ac:dyDescent="0.2">
      <c r="A286" s="33" t="s">
        <v>63</v>
      </c>
      <c r="B286" s="60">
        <v>16</v>
      </c>
      <c r="C286" s="60">
        <v>762</v>
      </c>
      <c r="D286" s="60">
        <v>77.447999999999993</v>
      </c>
      <c r="E286" s="60">
        <v>2504.328</v>
      </c>
      <c r="F286" s="60">
        <v>12899.289000000001</v>
      </c>
      <c r="G286" s="60">
        <v>8609.5660000000007</v>
      </c>
      <c r="H286" s="60">
        <v>95504.415999999997</v>
      </c>
      <c r="J286" s="61"/>
    </row>
    <row r="287" spans="1:10" ht="10.5" customHeight="1" x14ac:dyDescent="0.2">
      <c r="A287" s="33" t="s">
        <v>64</v>
      </c>
      <c r="B287" s="60">
        <v>16</v>
      </c>
      <c r="C287" s="60">
        <v>762</v>
      </c>
      <c r="D287" s="60">
        <v>83.954999999999998</v>
      </c>
      <c r="E287" s="60">
        <v>2616.451</v>
      </c>
      <c r="F287" s="60">
        <v>10947.112999999999</v>
      </c>
      <c r="G287" s="60">
        <v>11635.085999999999</v>
      </c>
      <c r="H287" s="60" t="s">
        <v>44</v>
      </c>
      <c r="J287" s="61"/>
    </row>
    <row r="288" spans="1:10" ht="10.5" customHeight="1" x14ac:dyDescent="0.2">
      <c r="A288" s="33" t="s">
        <v>65</v>
      </c>
      <c r="B288" s="60">
        <v>16</v>
      </c>
      <c r="C288" s="60">
        <v>785</v>
      </c>
      <c r="D288" s="60">
        <v>79.587000000000003</v>
      </c>
      <c r="E288" s="60">
        <v>2448.527</v>
      </c>
      <c r="F288" s="60">
        <v>11128.438</v>
      </c>
      <c r="G288" s="60">
        <v>9317.7639999999992</v>
      </c>
      <c r="H288" s="60" t="s">
        <v>44</v>
      </c>
      <c r="J288" s="61"/>
    </row>
    <row r="289" spans="1:10" ht="10.5" customHeight="1" x14ac:dyDescent="0.2">
      <c r="A289" s="33" t="s">
        <v>66</v>
      </c>
      <c r="B289" s="60">
        <v>16</v>
      </c>
      <c r="C289" s="60">
        <v>783</v>
      </c>
      <c r="D289" s="60">
        <v>81.475999999999999</v>
      </c>
      <c r="E289" s="60">
        <v>2567.88</v>
      </c>
      <c r="F289" s="60">
        <v>12816.975</v>
      </c>
      <c r="G289" s="60">
        <v>11454.45</v>
      </c>
      <c r="H289" s="60">
        <v>87545.467999999993</v>
      </c>
      <c r="J289" s="61"/>
    </row>
    <row r="290" spans="1:10" ht="10.5" customHeight="1" x14ac:dyDescent="0.2">
      <c r="A290" s="33" t="s">
        <v>67</v>
      </c>
      <c r="B290" s="60">
        <v>16</v>
      </c>
      <c r="C290" s="60">
        <v>773</v>
      </c>
      <c r="D290" s="60">
        <v>80.081999999999994</v>
      </c>
      <c r="E290" s="60">
        <v>2536.4540000000002</v>
      </c>
      <c r="F290" s="60">
        <v>27829.608</v>
      </c>
      <c r="G290" s="60">
        <v>11541.304</v>
      </c>
      <c r="H290" s="60" t="s">
        <v>44</v>
      </c>
      <c r="J290" s="61"/>
    </row>
    <row r="291" spans="1:10" ht="10.5" customHeight="1" x14ac:dyDescent="0.2">
      <c r="A291" s="33" t="s">
        <v>68</v>
      </c>
      <c r="B291" s="60">
        <v>16</v>
      </c>
      <c r="C291" s="60">
        <v>772</v>
      </c>
      <c r="D291" s="60">
        <v>81.256</v>
      </c>
      <c r="E291" s="60">
        <v>2784.4349999999999</v>
      </c>
      <c r="F291" s="60">
        <v>13697.306</v>
      </c>
      <c r="G291" s="60">
        <v>13531.904</v>
      </c>
      <c r="H291" s="60" t="s">
        <v>44</v>
      </c>
      <c r="J291" s="61"/>
    </row>
    <row r="292" spans="1:10" ht="10.5" customHeight="1" x14ac:dyDescent="0.2">
      <c r="A292" s="33" t="s">
        <v>69</v>
      </c>
      <c r="B292" s="60">
        <v>16</v>
      </c>
      <c r="C292" s="60">
        <v>766</v>
      </c>
      <c r="D292" s="60">
        <v>61.814</v>
      </c>
      <c r="E292" s="60">
        <v>2497.7330000000002</v>
      </c>
      <c r="F292" s="60">
        <v>14598.007</v>
      </c>
      <c r="G292" s="60">
        <v>5679.683</v>
      </c>
      <c r="H292" s="60">
        <v>76005.213000000003</v>
      </c>
      <c r="J292" s="61"/>
    </row>
    <row r="293" spans="1:10" ht="10.5" customHeight="1" x14ac:dyDescent="0.2">
      <c r="A293" s="33"/>
      <c r="B293" s="58"/>
      <c r="C293" s="58"/>
      <c r="D293" s="58"/>
      <c r="E293" s="58"/>
      <c r="F293" s="58"/>
      <c r="G293" s="58"/>
      <c r="H293" s="58"/>
    </row>
    <row r="294" spans="1:10" ht="10.5" customHeight="1" x14ac:dyDescent="0.2">
      <c r="A294" s="38">
        <v>2021</v>
      </c>
      <c r="B294" s="58"/>
      <c r="C294" s="58"/>
      <c r="D294" s="58"/>
      <c r="E294" s="58"/>
      <c r="F294" s="58"/>
      <c r="G294" s="58"/>
      <c r="H294" s="58"/>
    </row>
    <row r="295" spans="1:10" ht="10.5" customHeight="1" x14ac:dyDescent="0.2">
      <c r="A295" s="33" t="s">
        <v>58</v>
      </c>
      <c r="B295" s="60">
        <v>15</v>
      </c>
      <c r="C295" s="60">
        <v>772</v>
      </c>
      <c r="D295" s="60">
        <v>51.645000000000003</v>
      </c>
      <c r="E295" s="60">
        <v>1937.01</v>
      </c>
      <c r="F295" s="60">
        <v>2323.7440000000001</v>
      </c>
      <c r="G295" s="60">
        <v>9154.6470000000008</v>
      </c>
      <c r="H295" s="60" t="s">
        <v>44</v>
      </c>
      <c r="J295" s="61"/>
    </row>
    <row r="296" spans="1:10" ht="10.5" customHeight="1" x14ac:dyDescent="0.2">
      <c r="A296" s="33" t="s">
        <v>59</v>
      </c>
      <c r="B296" s="60">
        <v>15</v>
      </c>
      <c r="C296" s="60">
        <v>761</v>
      </c>
      <c r="D296" s="60">
        <v>46.645000000000003</v>
      </c>
      <c r="E296" s="60">
        <v>1919.9159999999999</v>
      </c>
      <c r="F296" s="60">
        <v>4759.1019999999999</v>
      </c>
      <c r="G296" s="60">
        <v>14394.513000000001</v>
      </c>
      <c r="H296" s="60" t="s">
        <v>44</v>
      </c>
      <c r="J296" s="61"/>
    </row>
    <row r="297" spans="1:10" ht="10.5" customHeight="1" x14ac:dyDescent="0.2">
      <c r="A297" s="33" t="s">
        <v>60</v>
      </c>
      <c r="B297" s="60">
        <v>15</v>
      </c>
      <c r="C297" s="60">
        <v>793</v>
      </c>
      <c r="D297" s="60">
        <v>82.906000000000006</v>
      </c>
      <c r="E297" s="60">
        <v>2552.6289999999999</v>
      </c>
      <c r="F297" s="60">
        <v>8675.0069999999996</v>
      </c>
      <c r="G297" s="60">
        <v>9508.6419999999998</v>
      </c>
      <c r="H297" s="60">
        <v>92792.356</v>
      </c>
      <c r="J297" s="61"/>
    </row>
    <row r="298" spans="1:10" ht="10.5" customHeight="1" x14ac:dyDescent="0.2">
      <c r="A298" s="33" t="s">
        <v>61</v>
      </c>
      <c r="B298" s="60"/>
      <c r="C298" s="60"/>
      <c r="D298" s="60"/>
      <c r="E298" s="60"/>
      <c r="F298" s="60"/>
      <c r="G298" s="60"/>
      <c r="H298" s="60"/>
      <c r="J298" s="61"/>
    </row>
    <row r="299" spans="1:10" ht="10.5" customHeight="1" x14ac:dyDescent="0.2">
      <c r="A299" s="33" t="s">
        <v>62</v>
      </c>
      <c r="B299" s="60"/>
      <c r="C299" s="60"/>
      <c r="D299" s="60"/>
      <c r="E299" s="60"/>
      <c r="F299" s="60"/>
      <c r="G299" s="60"/>
      <c r="H299" s="60"/>
      <c r="J299" s="61"/>
    </row>
    <row r="300" spans="1:10" ht="10.5" customHeight="1" x14ac:dyDescent="0.2">
      <c r="A300" s="33" t="s">
        <v>63</v>
      </c>
      <c r="B300" s="60"/>
      <c r="C300" s="60"/>
      <c r="D300" s="60"/>
      <c r="E300" s="60"/>
      <c r="F300" s="60"/>
      <c r="G300" s="60"/>
      <c r="H300" s="60"/>
      <c r="J300" s="61"/>
    </row>
    <row r="301" spans="1:10" ht="10.5" customHeight="1" x14ac:dyDescent="0.2">
      <c r="A301" s="33" t="s">
        <v>64</v>
      </c>
      <c r="B301" s="60"/>
      <c r="C301" s="60"/>
      <c r="D301" s="60"/>
      <c r="E301" s="60"/>
      <c r="F301" s="60"/>
      <c r="G301" s="60"/>
      <c r="H301" s="60"/>
      <c r="J301" s="61"/>
    </row>
    <row r="302" spans="1:10" ht="10.5" customHeight="1" x14ac:dyDescent="0.2">
      <c r="A302" s="33" t="s">
        <v>65</v>
      </c>
      <c r="B302" s="60"/>
      <c r="C302" s="60"/>
      <c r="D302" s="60"/>
      <c r="E302" s="60"/>
      <c r="F302" s="60"/>
      <c r="G302" s="60"/>
      <c r="H302" s="60"/>
      <c r="J302" s="61"/>
    </row>
    <row r="303" spans="1:10" ht="10.5" customHeight="1" x14ac:dyDescent="0.2">
      <c r="A303" s="33" t="s">
        <v>66</v>
      </c>
      <c r="B303" s="60"/>
      <c r="C303" s="60"/>
      <c r="D303" s="60"/>
      <c r="E303" s="60"/>
      <c r="F303" s="60"/>
      <c r="G303" s="60"/>
      <c r="H303" s="60"/>
      <c r="J303" s="61"/>
    </row>
    <row r="304" spans="1:10" ht="10.5" customHeight="1" x14ac:dyDescent="0.2">
      <c r="A304" s="33" t="s">
        <v>67</v>
      </c>
      <c r="B304" s="60"/>
      <c r="C304" s="60"/>
      <c r="D304" s="60"/>
      <c r="E304" s="60"/>
      <c r="F304" s="60"/>
      <c r="G304" s="60"/>
      <c r="H304" s="60"/>
      <c r="J304" s="61"/>
    </row>
    <row r="305" spans="1:10" ht="10.5" customHeight="1" x14ac:dyDescent="0.2">
      <c r="A305" s="33" t="s">
        <v>68</v>
      </c>
      <c r="B305" s="60"/>
      <c r="C305" s="60"/>
      <c r="D305" s="60"/>
      <c r="E305" s="60"/>
      <c r="F305" s="60"/>
      <c r="G305" s="60"/>
      <c r="H305" s="60"/>
      <c r="J305" s="61"/>
    </row>
    <row r="306" spans="1:10" ht="10.5" customHeight="1" x14ac:dyDescent="0.2">
      <c r="A306" s="33" t="s">
        <v>69</v>
      </c>
      <c r="B306" s="60"/>
      <c r="C306" s="60"/>
      <c r="D306" s="60"/>
      <c r="E306" s="60"/>
      <c r="F306" s="60"/>
      <c r="G306" s="60"/>
      <c r="H306" s="60"/>
      <c r="I306" s="61"/>
      <c r="J306" s="61"/>
    </row>
    <row r="307" spans="1:10" ht="11.25" x14ac:dyDescent="0.2">
      <c r="A307" s="22" t="s">
        <v>21</v>
      </c>
      <c r="B307" s="32"/>
      <c r="C307" s="32"/>
      <c r="D307" s="23"/>
      <c r="E307" s="23"/>
      <c r="F307" s="23"/>
      <c r="G307" s="23"/>
      <c r="H307" s="23"/>
    </row>
    <row r="308" spans="1:10" ht="9.75" hidden="1" customHeight="1" x14ac:dyDescent="0.2">
      <c r="A308" s="33">
        <v>2012</v>
      </c>
      <c r="B308" s="58">
        <v>14</v>
      </c>
      <c r="C308" s="58">
        <v>817.83333333333337</v>
      </c>
      <c r="D308" s="58">
        <v>978.99299999999994</v>
      </c>
      <c r="E308" s="58">
        <v>25349.172999999999</v>
      </c>
      <c r="F308" s="58">
        <v>110909.54599999999</v>
      </c>
      <c r="G308" s="58">
        <v>98875.225000000006</v>
      </c>
      <c r="H308" s="58" t="s">
        <v>44</v>
      </c>
    </row>
    <row r="309" spans="1:10" ht="9.75" customHeight="1" x14ac:dyDescent="0.2">
      <c r="A309" s="33">
        <v>2014</v>
      </c>
      <c r="B309" s="58">
        <v>14.75</v>
      </c>
      <c r="C309" s="58">
        <v>831</v>
      </c>
      <c r="D309" s="58">
        <v>984.49699999999984</v>
      </c>
      <c r="E309" s="58">
        <v>27945.228999999996</v>
      </c>
      <c r="F309" s="58">
        <v>110909.97199999999</v>
      </c>
      <c r="G309" s="58">
        <v>136743.99100000001</v>
      </c>
      <c r="H309" s="58">
        <v>245131.22500000001</v>
      </c>
    </row>
    <row r="310" spans="1:10" ht="9.75" customHeight="1" x14ac:dyDescent="0.2">
      <c r="A310" s="33">
        <v>2015</v>
      </c>
      <c r="B310" s="58">
        <v>14.25</v>
      </c>
      <c r="C310" s="58">
        <v>829.83333333333337</v>
      </c>
      <c r="D310" s="58">
        <v>953.72500000000002</v>
      </c>
      <c r="E310" s="58">
        <v>28804.597999999998</v>
      </c>
      <c r="F310" s="58">
        <v>110508.317</v>
      </c>
      <c r="G310" s="58">
        <v>73245.076000000001</v>
      </c>
      <c r="H310" s="58">
        <v>239999.60699999999</v>
      </c>
    </row>
    <row r="311" spans="1:10" ht="9.75" customHeight="1" x14ac:dyDescent="0.2">
      <c r="A311" s="33" t="s">
        <v>210</v>
      </c>
      <c r="B311" s="58">
        <v>14.25</v>
      </c>
      <c r="C311" s="58">
        <v>827.25</v>
      </c>
      <c r="D311" s="58">
        <v>946.11900000000003</v>
      </c>
      <c r="E311" s="58">
        <v>29300.218000000001</v>
      </c>
      <c r="F311" s="58">
        <v>116320.88800000001</v>
      </c>
      <c r="G311" s="58">
        <v>145656.74400000001</v>
      </c>
      <c r="H311" s="58">
        <v>270214.13900000002</v>
      </c>
    </row>
    <row r="312" spans="1:10" ht="9.75" customHeight="1" x14ac:dyDescent="0.2">
      <c r="A312" s="33">
        <v>2017</v>
      </c>
      <c r="B312" s="58">
        <v>15</v>
      </c>
      <c r="C312" s="58">
        <v>893.83333333333303</v>
      </c>
      <c r="D312" s="58">
        <v>1028.297</v>
      </c>
      <c r="E312" s="58">
        <v>32704.757000000001</v>
      </c>
      <c r="F312" s="58">
        <v>140800.99799999999</v>
      </c>
      <c r="G312" s="58">
        <v>114325.617</v>
      </c>
      <c r="H312" s="58">
        <v>285805.49</v>
      </c>
    </row>
    <row r="313" spans="1:10" ht="9.75" customHeight="1" x14ac:dyDescent="0.2">
      <c r="A313" s="33">
        <v>2018</v>
      </c>
      <c r="B313" s="58">
        <v>16</v>
      </c>
      <c r="C313" s="58">
        <v>929.83333333333303</v>
      </c>
      <c r="D313" s="58">
        <v>1041.1099999999999</v>
      </c>
      <c r="E313" s="58">
        <v>35357.444000000003</v>
      </c>
      <c r="F313" s="58">
        <v>147932.611</v>
      </c>
      <c r="G313" s="58">
        <v>135238.88399999999</v>
      </c>
      <c r="H313" s="58">
        <v>337899.86</v>
      </c>
    </row>
    <row r="314" spans="1:10" ht="9.75" customHeight="1" x14ac:dyDescent="0.2">
      <c r="A314" s="33">
        <v>2019</v>
      </c>
      <c r="B314" s="58">
        <v>14</v>
      </c>
      <c r="C314" s="58">
        <v>868.58333333333303</v>
      </c>
      <c r="D314" s="58">
        <v>947.90499999999997</v>
      </c>
      <c r="E314" s="58">
        <v>35310.946000000004</v>
      </c>
      <c r="F314" s="58">
        <v>135696.73300000001</v>
      </c>
      <c r="G314" s="58">
        <v>135596.785</v>
      </c>
      <c r="H314" s="58">
        <v>341530.01500000001</v>
      </c>
    </row>
    <row r="315" spans="1:10" ht="9.75" customHeight="1" x14ac:dyDescent="0.2">
      <c r="A315" s="33">
        <v>2020</v>
      </c>
      <c r="B315" s="58">
        <v>14</v>
      </c>
      <c r="C315" s="58">
        <v>831.91666666666697</v>
      </c>
      <c r="D315" s="58">
        <v>865.976</v>
      </c>
      <c r="E315" s="58">
        <v>33969.107000000004</v>
      </c>
      <c r="F315" s="58">
        <v>131349.98499999999</v>
      </c>
      <c r="G315" s="58">
        <v>108982.834</v>
      </c>
      <c r="H315" s="58">
        <v>356616.16</v>
      </c>
    </row>
    <row r="316" spans="1:10" ht="10.5" customHeight="1" x14ac:dyDescent="0.2">
      <c r="A316" s="33"/>
      <c r="B316" s="60"/>
      <c r="C316" s="60"/>
      <c r="D316" s="60"/>
      <c r="E316" s="60"/>
      <c r="F316" s="60"/>
      <c r="G316" s="60"/>
      <c r="H316" s="60"/>
    </row>
    <row r="317" spans="1:10" ht="10.5" customHeight="1" x14ac:dyDescent="0.2">
      <c r="A317" s="38">
        <v>2020</v>
      </c>
      <c r="B317" s="64"/>
      <c r="C317" s="64"/>
      <c r="D317" s="64"/>
      <c r="E317" s="64"/>
      <c r="F317" s="64"/>
      <c r="G317" s="64"/>
      <c r="H317" s="58"/>
    </row>
    <row r="318" spans="1:10" ht="10.5" customHeight="1" x14ac:dyDescent="0.2">
      <c r="A318" s="33" t="s">
        <v>58</v>
      </c>
      <c r="B318" s="60">
        <v>14</v>
      </c>
      <c r="C318" s="60">
        <v>856</v>
      </c>
      <c r="D318" s="60">
        <v>45.238</v>
      </c>
      <c r="E318" s="60">
        <v>2371.0369999999998</v>
      </c>
      <c r="F318" s="60">
        <v>9604.9330000000009</v>
      </c>
      <c r="G318" s="60" t="s">
        <v>44</v>
      </c>
      <c r="H318" s="60" t="s">
        <v>44</v>
      </c>
      <c r="J318" s="61"/>
    </row>
    <row r="319" spans="1:10" ht="10.5" customHeight="1" x14ac:dyDescent="0.2">
      <c r="A319" s="33" t="s">
        <v>59</v>
      </c>
      <c r="B319" s="60">
        <v>14</v>
      </c>
      <c r="C319" s="60">
        <v>847</v>
      </c>
      <c r="D319" s="60">
        <v>52.938000000000002</v>
      </c>
      <c r="E319" s="60">
        <v>2221.971</v>
      </c>
      <c r="F319" s="60">
        <v>5106.3980000000001</v>
      </c>
      <c r="G319" s="60">
        <v>7596.75</v>
      </c>
      <c r="H319" s="60" t="s">
        <v>44</v>
      </c>
      <c r="J319" s="61"/>
    </row>
    <row r="320" spans="1:10" ht="10.5" customHeight="1" x14ac:dyDescent="0.2">
      <c r="A320" s="33" t="s">
        <v>60</v>
      </c>
      <c r="B320" s="60">
        <v>14</v>
      </c>
      <c r="C320" s="60">
        <v>839</v>
      </c>
      <c r="D320" s="60">
        <v>70.587000000000003</v>
      </c>
      <c r="E320" s="60">
        <v>2388.37</v>
      </c>
      <c r="F320" s="60">
        <v>11532.956</v>
      </c>
      <c r="G320" s="60">
        <v>4024.9960000000001</v>
      </c>
      <c r="H320" s="60">
        <v>93083.255999999994</v>
      </c>
      <c r="J320" s="61"/>
    </row>
    <row r="321" spans="1:10" ht="10.5" customHeight="1" x14ac:dyDescent="0.2">
      <c r="A321" s="33" t="s">
        <v>61</v>
      </c>
      <c r="B321" s="60">
        <v>14</v>
      </c>
      <c r="C321" s="60">
        <v>841</v>
      </c>
      <c r="D321" s="60">
        <v>79.254999999999995</v>
      </c>
      <c r="E321" s="60">
        <v>2818.1239999999998</v>
      </c>
      <c r="F321" s="60">
        <v>10513.050999999999</v>
      </c>
      <c r="G321" s="60">
        <v>9397.6630000000005</v>
      </c>
      <c r="H321" s="60" t="s">
        <v>44</v>
      </c>
      <c r="J321" s="61"/>
    </row>
    <row r="322" spans="1:10" ht="10.5" customHeight="1" x14ac:dyDescent="0.2">
      <c r="A322" s="33" t="s">
        <v>62</v>
      </c>
      <c r="B322" s="60">
        <v>14</v>
      </c>
      <c r="C322" s="60">
        <v>827</v>
      </c>
      <c r="D322" s="60">
        <v>74.608999999999995</v>
      </c>
      <c r="E322" s="60">
        <v>2878.587</v>
      </c>
      <c r="F322" s="60">
        <v>9563.0889999999999</v>
      </c>
      <c r="G322" s="60">
        <v>5506.0709999999999</v>
      </c>
      <c r="H322" s="60" t="s">
        <v>44</v>
      </c>
      <c r="J322" s="61"/>
    </row>
    <row r="323" spans="1:10" ht="10.5" customHeight="1" x14ac:dyDescent="0.2">
      <c r="A323" s="33" t="s">
        <v>63</v>
      </c>
      <c r="B323" s="60">
        <v>14</v>
      </c>
      <c r="C323" s="60">
        <v>825</v>
      </c>
      <c r="D323" s="60">
        <v>83.551000000000002</v>
      </c>
      <c r="E323" s="60">
        <v>3325.15</v>
      </c>
      <c r="F323" s="60">
        <v>9979.2739999999994</v>
      </c>
      <c r="G323" s="60">
        <v>9854.1219999999994</v>
      </c>
      <c r="H323" s="60">
        <v>93181.551000000007</v>
      </c>
      <c r="J323" s="61"/>
    </row>
    <row r="324" spans="1:10" ht="10.5" customHeight="1" x14ac:dyDescent="0.2">
      <c r="A324" s="33" t="s">
        <v>64</v>
      </c>
      <c r="B324" s="60">
        <v>14</v>
      </c>
      <c r="C324" s="60">
        <v>821</v>
      </c>
      <c r="D324" s="60">
        <v>87.75</v>
      </c>
      <c r="E324" s="60">
        <v>2867.2660000000001</v>
      </c>
      <c r="F324" s="60">
        <v>12197.960999999999</v>
      </c>
      <c r="G324" s="60">
        <v>13598.424999999999</v>
      </c>
      <c r="H324" s="60" t="s">
        <v>44</v>
      </c>
      <c r="J324" s="61"/>
    </row>
    <row r="325" spans="1:10" ht="10.5" customHeight="1" x14ac:dyDescent="0.2">
      <c r="A325" s="33" t="s">
        <v>65</v>
      </c>
      <c r="B325" s="60">
        <v>14</v>
      </c>
      <c r="C325" s="60">
        <v>825</v>
      </c>
      <c r="D325" s="60">
        <v>79.463999999999999</v>
      </c>
      <c r="E325" s="60">
        <v>2777.123</v>
      </c>
      <c r="F325" s="60">
        <v>10278.405000000001</v>
      </c>
      <c r="G325" s="60">
        <v>6910.634</v>
      </c>
      <c r="H325" s="60" t="s">
        <v>44</v>
      </c>
      <c r="J325" s="61"/>
    </row>
    <row r="326" spans="1:10" ht="10.5" customHeight="1" x14ac:dyDescent="0.2">
      <c r="A326" s="33" t="s">
        <v>66</v>
      </c>
      <c r="B326" s="60">
        <v>14</v>
      </c>
      <c r="C326" s="60">
        <v>835</v>
      </c>
      <c r="D326" s="60">
        <v>84.963999999999999</v>
      </c>
      <c r="E326" s="60">
        <v>2838.806</v>
      </c>
      <c r="F326" s="60">
        <v>11440.949000000001</v>
      </c>
      <c r="G326" s="60">
        <v>7989.42</v>
      </c>
      <c r="H326" s="60">
        <v>90697.754000000001</v>
      </c>
      <c r="J326" s="61"/>
    </row>
    <row r="327" spans="1:10" ht="10.5" customHeight="1" x14ac:dyDescent="0.2">
      <c r="A327" s="33" t="s">
        <v>67</v>
      </c>
      <c r="B327" s="60">
        <v>14</v>
      </c>
      <c r="C327" s="60">
        <v>824</v>
      </c>
      <c r="D327" s="60">
        <v>78.676000000000002</v>
      </c>
      <c r="E327" s="60">
        <v>2842.8470000000002</v>
      </c>
      <c r="F327" s="60">
        <v>11836.16</v>
      </c>
      <c r="G327" s="60">
        <v>10841.168</v>
      </c>
      <c r="H327" s="60" t="s">
        <v>44</v>
      </c>
      <c r="J327" s="61"/>
    </row>
    <row r="328" spans="1:10" ht="10.5" customHeight="1" x14ac:dyDescent="0.2">
      <c r="A328" s="33" t="s">
        <v>68</v>
      </c>
      <c r="B328" s="60">
        <v>14</v>
      </c>
      <c r="C328" s="60">
        <v>820</v>
      </c>
      <c r="D328" s="60">
        <v>78.775000000000006</v>
      </c>
      <c r="E328" s="60">
        <v>3733.6759999999999</v>
      </c>
      <c r="F328" s="60">
        <v>16946.966</v>
      </c>
      <c r="G328" s="60">
        <v>3750.087</v>
      </c>
      <c r="H328" s="60" t="s">
        <v>44</v>
      </c>
      <c r="J328" s="61"/>
    </row>
    <row r="329" spans="1:10" ht="10.5" customHeight="1" x14ac:dyDescent="0.2">
      <c r="A329" s="33" t="s">
        <v>69</v>
      </c>
      <c r="B329" s="60">
        <v>14</v>
      </c>
      <c r="C329" s="60">
        <v>823</v>
      </c>
      <c r="D329" s="60">
        <v>50.168999999999997</v>
      </c>
      <c r="E329" s="60">
        <v>2906.15</v>
      </c>
      <c r="F329" s="60">
        <v>12349.843000000001</v>
      </c>
      <c r="G329" s="60" t="s">
        <v>44</v>
      </c>
      <c r="H329" s="60">
        <v>79653.599000000002</v>
      </c>
      <c r="J329" s="61"/>
    </row>
    <row r="330" spans="1:10" ht="10.5" customHeight="1" x14ac:dyDescent="0.2">
      <c r="A330" s="33"/>
      <c r="B330" s="64"/>
      <c r="C330" s="64"/>
      <c r="D330" s="64"/>
      <c r="E330" s="64"/>
      <c r="F330" s="64"/>
      <c r="G330" s="64"/>
      <c r="H330" s="58"/>
    </row>
    <row r="331" spans="1:10" ht="10.5" customHeight="1" x14ac:dyDescent="0.2">
      <c r="A331" s="38">
        <v>2021</v>
      </c>
      <c r="B331" s="58"/>
      <c r="C331" s="58"/>
      <c r="D331" s="58"/>
      <c r="E331" s="58"/>
      <c r="F331" s="58"/>
      <c r="G331" s="58"/>
      <c r="H331" s="58"/>
    </row>
    <row r="332" spans="1:10" ht="10.5" customHeight="1" x14ac:dyDescent="0.2">
      <c r="A332" s="33" t="s">
        <v>58</v>
      </c>
      <c r="B332" s="60">
        <v>13</v>
      </c>
      <c r="C332" s="60">
        <v>813</v>
      </c>
      <c r="D332" s="60">
        <v>35.536000000000001</v>
      </c>
      <c r="E332" s="60">
        <v>2335.6709999999998</v>
      </c>
      <c r="F332" s="60">
        <v>7150.27</v>
      </c>
      <c r="G332" s="60">
        <v>3718.9520000000002</v>
      </c>
      <c r="H332" s="60" t="s">
        <v>44</v>
      </c>
      <c r="J332" s="61"/>
    </row>
    <row r="333" spans="1:10" ht="10.5" customHeight="1" x14ac:dyDescent="0.2">
      <c r="A333" s="33" t="s">
        <v>59</v>
      </c>
      <c r="B333" s="60">
        <v>13</v>
      </c>
      <c r="C333" s="60">
        <v>823</v>
      </c>
      <c r="D333" s="60">
        <v>42.512999999999998</v>
      </c>
      <c r="E333" s="60">
        <v>2093.5030000000002</v>
      </c>
      <c r="F333" s="60">
        <v>5517.58</v>
      </c>
      <c r="G333" s="60">
        <v>5283.1549999999997</v>
      </c>
      <c r="H333" s="60" t="s">
        <v>44</v>
      </c>
      <c r="J333" s="61"/>
    </row>
    <row r="334" spans="1:10" ht="10.5" customHeight="1" x14ac:dyDescent="0.2">
      <c r="A334" s="33" t="s">
        <v>60</v>
      </c>
      <c r="B334" s="60">
        <v>13</v>
      </c>
      <c r="C334" s="60">
        <v>825</v>
      </c>
      <c r="D334" s="60">
        <v>87.278999999999996</v>
      </c>
      <c r="E334" s="60">
        <v>2826.346</v>
      </c>
      <c r="F334" s="60">
        <v>10558.607</v>
      </c>
      <c r="G334" s="60">
        <v>11012.63</v>
      </c>
      <c r="H334" s="60">
        <v>81510.851999999999</v>
      </c>
      <c r="J334" s="61"/>
    </row>
    <row r="335" spans="1:10" ht="10.5" customHeight="1" x14ac:dyDescent="0.2">
      <c r="A335" s="33" t="s">
        <v>61</v>
      </c>
      <c r="B335" s="60"/>
      <c r="C335" s="60"/>
      <c r="D335" s="60"/>
      <c r="E335" s="60"/>
      <c r="F335" s="60"/>
      <c r="G335" s="60"/>
      <c r="H335" s="60"/>
      <c r="J335" s="61"/>
    </row>
    <row r="336" spans="1:10" ht="10.5" customHeight="1" x14ac:dyDescent="0.2">
      <c r="A336" s="33" t="s">
        <v>62</v>
      </c>
      <c r="B336" s="60"/>
      <c r="C336" s="60"/>
      <c r="D336" s="60"/>
      <c r="E336" s="60"/>
      <c r="F336" s="60"/>
      <c r="G336" s="60"/>
      <c r="H336" s="60"/>
      <c r="J336" s="61"/>
    </row>
    <row r="337" spans="1:10" ht="10.5" customHeight="1" x14ac:dyDescent="0.2">
      <c r="A337" s="33" t="s">
        <v>63</v>
      </c>
      <c r="B337" s="60"/>
      <c r="C337" s="60"/>
      <c r="D337" s="60"/>
      <c r="E337" s="60"/>
      <c r="F337" s="60"/>
      <c r="G337" s="60"/>
      <c r="H337" s="60"/>
      <c r="J337" s="61"/>
    </row>
    <row r="338" spans="1:10" ht="10.5" customHeight="1" x14ac:dyDescent="0.2">
      <c r="A338" s="33" t="s">
        <v>64</v>
      </c>
      <c r="B338" s="60"/>
      <c r="C338" s="60"/>
      <c r="D338" s="60"/>
      <c r="E338" s="60"/>
      <c r="F338" s="60"/>
      <c r="G338" s="60"/>
      <c r="H338" s="60"/>
      <c r="J338" s="61"/>
    </row>
    <row r="339" spans="1:10" ht="10.5" customHeight="1" x14ac:dyDescent="0.2">
      <c r="A339" s="33" t="s">
        <v>65</v>
      </c>
      <c r="B339" s="60"/>
      <c r="C339" s="60"/>
      <c r="D339" s="60"/>
      <c r="E339" s="60"/>
      <c r="F339" s="60"/>
      <c r="G339" s="60"/>
      <c r="H339" s="60"/>
      <c r="J339" s="61"/>
    </row>
    <row r="340" spans="1:10" ht="10.5" customHeight="1" x14ac:dyDescent="0.2">
      <c r="A340" s="33" t="s">
        <v>66</v>
      </c>
      <c r="B340" s="60"/>
      <c r="C340" s="60"/>
      <c r="D340" s="60"/>
      <c r="E340" s="60"/>
      <c r="F340" s="60"/>
      <c r="G340" s="60"/>
      <c r="H340" s="60"/>
      <c r="J340" s="61"/>
    </row>
    <row r="341" spans="1:10" ht="10.5" customHeight="1" x14ac:dyDescent="0.2">
      <c r="A341" s="33" t="s">
        <v>67</v>
      </c>
      <c r="B341" s="60"/>
      <c r="C341" s="60"/>
      <c r="D341" s="60"/>
      <c r="E341" s="60"/>
      <c r="F341" s="60"/>
      <c r="G341" s="60"/>
      <c r="H341" s="60"/>
      <c r="J341" s="61"/>
    </row>
    <row r="342" spans="1:10" ht="10.5" customHeight="1" x14ac:dyDescent="0.2">
      <c r="A342" s="33" t="s">
        <v>68</v>
      </c>
      <c r="B342" s="60"/>
      <c r="C342" s="60"/>
      <c r="D342" s="60"/>
      <c r="E342" s="60"/>
      <c r="F342" s="60"/>
      <c r="G342" s="60"/>
      <c r="H342" s="60"/>
      <c r="J342" s="61"/>
    </row>
    <row r="343" spans="1:10" ht="10.5" customHeight="1" x14ac:dyDescent="0.2">
      <c r="A343" s="33" t="s">
        <v>69</v>
      </c>
      <c r="B343" s="60"/>
      <c r="C343" s="60"/>
      <c r="D343" s="60"/>
      <c r="E343" s="60"/>
      <c r="F343" s="60"/>
      <c r="G343" s="60"/>
      <c r="H343" s="60"/>
      <c r="I343" s="61"/>
      <c r="J343" s="61"/>
    </row>
    <row r="344" spans="1:10" ht="11.25" x14ac:dyDescent="0.2">
      <c r="A344" s="22" t="s">
        <v>17</v>
      </c>
      <c r="B344" s="32"/>
      <c r="C344" s="32"/>
      <c r="D344" s="23"/>
      <c r="E344" s="23"/>
      <c r="F344" s="23"/>
      <c r="G344" s="23"/>
      <c r="H344" s="23"/>
    </row>
    <row r="345" spans="1:10" ht="9.75" hidden="1" customHeight="1" x14ac:dyDescent="0.2">
      <c r="A345" s="33">
        <v>2012</v>
      </c>
      <c r="B345" s="58">
        <v>12.25</v>
      </c>
      <c r="C345" s="58">
        <v>509.91666666666669</v>
      </c>
      <c r="D345" s="58">
        <v>716.58900000000017</v>
      </c>
      <c r="E345" s="58">
        <v>13012.366999999998</v>
      </c>
      <c r="F345" s="58">
        <v>58199.400999999991</v>
      </c>
      <c r="G345" s="58">
        <v>47637.514000000003</v>
      </c>
      <c r="H345" s="58" t="s">
        <v>44</v>
      </c>
    </row>
    <row r="346" spans="1:10" ht="9.75" customHeight="1" x14ac:dyDescent="0.2">
      <c r="A346" s="33">
        <v>2014</v>
      </c>
      <c r="B346" s="58">
        <v>13.75</v>
      </c>
      <c r="C346" s="58">
        <v>598.25</v>
      </c>
      <c r="D346" s="58">
        <v>800.05300000000011</v>
      </c>
      <c r="E346" s="58">
        <v>15959.525</v>
      </c>
      <c r="F346" s="58">
        <v>61120.03</v>
      </c>
      <c r="G346" s="58">
        <v>46595.966</v>
      </c>
      <c r="H346" s="58">
        <v>53559.396000000001</v>
      </c>
    </row>
    <row r="347" spans="1:10" ht="9.75" customHeight="1" x14ac:dyDescent="0.2">
      <c r="A347" s="33">
        <v>2015</v>
      </c>
      <c r="B347" s="58">
        <v>12.75</v>
      </c>
      <c r="C347" s="58">
        <v>570.33333333333337</v>
      </c>
      <c r="D347" s="58">
        <v>744.06600000000003</v>
      </c>
      <c r="E347" s="58">
        <v>15713.737999999999</v>
      </c>
      <c r="F347" s="58">
        <v>55054.531999999999</v>
      </c>
      <c r="G347" s="58">
        <v>49646.262000000002</v>
      </c>
      <c r="H347" s="58">
        <v>65697.582999999999</v>
      </c>
    </row>
    <row r="348" spans="1:10" ht="9.75" customHeight="1" x14ac:dyDescent="0.2">
      <c r="A348" s="33" t="s">
        <v>210</v>
      </c>
      <c r="B348" s="58">
        <v>12</v>
      </c>
      <c r="C348" s="58">
        <v>536.41666666666697</v>
      </c>
      <c r="D348" s="58">
        <v>710.74800000000005</v>
      </c>
      <c r="E348" s="58">
        <v>15461.266</v>
      </c>
      <c r="F348" s="58">
        <v>57994.425000000003</v>
      </c>
      <c r="G348" s="58">
        <v>48269.233999999997</v>
      </c>
      <c r="H348" s="58">
        <v>76633.668999999994</v>
      </c>
    </row>
    <row r="349" spans="1:10" ht="9.75" customHeight="1" x14ac:dyDescent="0.2">
      <c r="A349" s="33">
        <v>2017</v>
      </c>
      <c r="B349" s="58">
        <v>12</v>
      </c>
      <c r="C349" s="58">
        <v>544.83333333333303</v>
      </c>
      <c r="D349" s="58">
        <v>712.11800000000005</v>
      </c>
      <c r="E349" s="58">
        <v>16036.870999999999</v>
      </c>
      <c r="F349" s="58">
        <v>62457.03</v>
      </c>
      <c r="G349" s="58">
        <v>57885.044000000002</v>
      </c>
      <c r="H349" s="58">
        <v>99284.084000000003</v>
      </c>
    </row>
    <row r="350" spans="1:10" ht="9.75" customHeight="1" x14ac:dyDescent="0.2">
      <c r="A350" s="33">
        <v>2018</v>
      </c>
      <c r="B350" s="58">
        <v>12.0833333333333</v>
      </c>
      <c r="C350" s="58">
        <v>563</v>
      </c>
      <c r="D350" s="58">
        <v>707.41200000000003</v>
      </c>
      <c r="E350" s="58">
        <v>17486.133999999998</v>
      </c>
      <c r="F350" s="58">
        <v>67387.111999999994</v>
      </c>
      <c r="G350" s="58">
        <v>55866.915000000001</v>
      </c>
      <c r="H350" s="58">
        <v>97685.903999999995</v>
      </c>
    </row>
    <row r="351" spans="1:10" ht="9.75" customHeight="1" x14ac:dyDescent="0.2">
      <c r="A351" s="33">
        <v>2019</v>
      </c>
      <c r="B351" s="58">
        <v>13</v>
      </c>
      <c r="C351" s="58">
        <v>621.16666666666697</v>
      </c>
      <c r="D351" s="58">
        <v>791.57299999999998</v>
      </c>
      <c r="E351" s="58">
        <v>20975.580999999998</v>
      </c>
      <c r="F351" s="58">
        <v>78612.95</v>
      </c>
      <c r="G351" s="58">
        <v>66443</v>
      </c>
      <c r="H351" s="58">
        <v>96206.744999999995</v>
      </c>
    </row>
    <row r="352" spans="1:10" ht="9.75" customHeight="1" x14ac:dyDescent="0.2">
      <c r="A352" s="33">
        <v>2020</v>
      </c>
      <c r="B352" s="58">
        <v>15</v>
      </c>
      <c r="C352" s="58">
        <v>667.08333333333303</v>
      </c>
      <c r="D352" s="58">
        <v>871.94399999999996</v>
      </c>
      <c r="E352" s="58">
        <v>22811.56</v>
      </c>
      <c r="F352" s="58">
        <v>86905.838000000003</v>
      </c>
      <c r="G352" s="58">
        <v>90356.362999999998</v>
      </c>
      <c r="H352" s="58">
        <v>132893.74900000001</v>
      </c>
    </row>
    <row r="353" spans="1:10" ht="10.5" customHeight="1" x14ac:dyDescent="0.2">
      <c r="A353" s="33"/>
      <c r="B353" s="60"/>
      <c r="C353" s="60"/>
      <c r="D353" s="60"/>
      <c r="E353" s="60"/>
      <c r="F353" s="60"/>
      <c r="G353" s="60"/>
      <c r="H353" s="60"/>
    </row>
    <row r="354" spans="1:10" ht="10.5" customHeight="1" x14ac:dyDescent="0.2">
      <c r="A354" s="38">
        <v>2020</v>
      </c>
      <c r="B354" s="64"/>
      <c r="C354" s="64"/>
      <c r="D354" s="64"/>
      <c r="E354" s="64"/>
      <c r="F354" s="64"/>
      <c r="G354" s="64"/>
      <c r="H354" s="58"/>
    </row>
    <row r="355" spans="1:10" ht="10.5" customHeight="1" x14ac:dyDescent="0.2">
      <c r="A355" s="33" t="s">
        <v>58</v>
      </c>
      <c r="B355" s="60">
        <v>15</v>
      </c>
      <c r="C355" s="60">
        <v>648</v>
      </c>
      <c r="D355" s="60">
        <v>51.612000000000002</v>
      </c>
      <c r="E355" s="60">
        <v>1553.0060000000001</v>
      </c>
      <c r="F355" s="60">
        <v>3392.2420000000002</v>
      </c>
      <c r="G355" s="60">
        <v>4471.78</v>
      </c>
      <c r="H355" s="60" t="s">
        <v>44</v>
      </c>
      <c r="J355" s="61"/>
    </row>
    <row r="356" spans="1:10" ht="10.5" customHeight="1" x14ac:dyDescent="0.2">
      <c r="A356" s="33" t="s">
        <v>59</v>
      </c>
      <c r="B356" s="60">
        <v>15</v>
      </c>
      <c r="C356" s="60">
        <v>636</v>
      </c>
      <c r="D356" s="60">
        <v>54.83</v>
      </c>
      <c r="E356" s="60">
        <v>1469.1089999999999</v>
      </c>
      <c r="F356" s="60">
        <v>4264.2110000000002</v>
      </c>
      <c r="G356" s="60">
        <v>4268.732</v>
      </c>
      <c r="H356" s="60" t="s">
        <v>44</v>
      </c>
      <c r="J356" s="61"/>
    </row>
    <row r="357" spans="1:10" ht="10.5" customHeight="1" x14ac:dyDescent="0.2">
      <c r="A357" s="33" t="s">
        <v>60</v>
      </c>
      <c r="B357" s="60">
        <v>15</v>
      </c>
      <c r="C357" s="60">
        <v>645</v>
      </c>
      <c r="D357" s="60">
        <v>67.335999999999999</v>
      </c>
      <c r="E357" s="60">
        <v>1656.4159999999999</v>
      </c>
      <c r="F357" s="60">
        <v>6226.05</v>
      </c>
      <c r="G357" s="60">
        <v>9293.9699999999993</v>
      </c>
      <c r="H357" s="60">
        <v>27206.705000000002</v>
      </c>
      <c r="J357" s="61"/>
    </row>
    <row r="358" spans="1:10" ht="10.5" customHeight="1" x14ac:dyDescent="0.2">
      <c r="A358" s="33" t="s">
        <v>61</v>
      </c>
      <c r="B358" s="60">
        <v>15</v>
      </c>
      <c r="C358" s="60">
        <v>660</v>
      </c>
      <c r="D358" s="60">
        <v>71.658000000000001</v>
      </c>
      <c r="E358" s="60">
        <v>1773.528</v>
      </c>
      <c r="F358" s="60">
        <v>7592.54</v>
      </c>
      <c r="G358" s="60">
        <v>10289.125</v>
      </c>
      <c r="H358" s="60" t="s">
        <v>44</v>
      </c>
      <c r="J358" s="61"/>
    </row>
    <row r="359" spans="1:10" ht="10.5" customHeight="1" x14ac:dyDescent="0.2">
      <c r="A359" s="33" t="s">
        <v>62</v>
      </c>
      <c r="B359" s="60">
        <v>15</v>
      </c>
      <c r="C359" s="60">
        <v>666</v>
      </c>
      <c r="D359" s="60">
        <v>71.191000000000003</v>
      </c>
      <c r="E359" s="60">
        <v>2241.1750000000002</v>
      </c>
      <c r="F359" s="60">
        <v>6591.77</v>
      </c>
      <c r="G359" s="60">
        <v>7355.3040000000001</v>
      </c>
      <c r="H359" s="60" t="s">
        <v>44</v>
      </c>
      <c r="J359" s="61"/>
    </row>
    <row r="360" spans="1:10" ht="10.5" customHeight="1" x14ac:dyDescent="0.2">
      <c r="A360" s="33" t="s">
        <v>63</v>
      </c>
      <c r="B360" s="60">
        <v>15</v>
      </c>
      <c r="C360" s="60">
        <v>667</v>
      </c>
      <c r="D360" s="60">
        <v>79.444000000000003</v>
      </c>
      <c r="E360" s="60">
        <v>1853.855</v>
      </c>
      <c r="F360" s="60">
        <v>8077.9939999999997</v>
      </c>
      <c r="G360" s="60">
        <v>8286.2790000000005</v>
      </c>
      <c r="H360" s="60">
        <v>33648.497000000003</v>
      </c>
      <c r="J360" s="61"/>
    </row>
    <row r="361" spans="1:10" ht="10.5" customHeight="1" x14ac:dyDescent="0.2">
      <c r="A361" s="33" t="s">
        <v>64</v>
      </c>
      <c r="B361" s="60">
        <v>15</v>
      </c>
      <c r="C361" s="60">
        <v>667</v>
      </c>
      <c r="D361" s="60">
        <v>79.951999999999998</v>
      </c>
      <c r="E361" s="60">
        <v>1945.2370000000001</v>
      </c>
      <c r="F361" s="60">
        <v>7783.4539999999997</v>
      </c>
      <c r="G361" s="60">
        <v>8633.4030000000002</v>
      </c>
      <c r="H361" s="60" t="s">
        <v>44</v>
      </c>
      <c r="J361" s="61"/>
    </row>
    <row r="362" spans="1:10" ht="10.5" customHeight="1" x14ac:dyDescent="0.2">
      <c r="A362" s="33" t="s">
        <v>65</v>
      </c>
      <c r="B362" s="60">
        <v>15</v>
      </c>
      <c r="C362" s="60">
        <v>674</v>
      </c>
      <c r="D362" s="60">
        <v>78.936999999999998</v>
      </c>
      <c r="E362" s="60">
        <v>1877.4849999999999</v>
      </c>
      <c r="F362" s="60">
        <v>8439.5730000000003</v>
      </c>
      <c r="G362" s="60">
        <v>6114.2719999999999</v>
      </c>
      <c r="H362" s="60" t="s">
        <v>44</v>
      </c>
      <c r="J362" s="61"/>
    </row>
    <row r="363" spans="1:10" ht="10.5" customHeight="1" x14ac:dyDescent="0.2">
      <c r="A363" s="33" t="s">
        <v>66</v>
      </c>
      <c r="B363" s="60">
        <v>15</v>
      </c>
      <c r="C363" s="60">
        <v>687</v>
      </c>
      <c r="D363" s="60">
        <v>81.760000000000005</v>
      </c>
      <c r="E363" s="60">
        <v>1955.9490000000001</v>
      </c>
      <c r="F363" s="60">
        <v>8226.2530000000006</v>
      </c>
      <c r="G363" s="60">
        <v>11428.745999999999</v>
      </c>
      <c r="H363" s="60">
        <v>34093.637000000002</v>
      </c>
      <c r="J363" s="61"/>
    </row>
    <row r="364" spans="1:10" ht="10.5" customHeight="1" x14ac:dyDescent="0.2">
      <c r="A364" s="33" t="s">
        <v>67</v>
      </c>
      <c r="B364" s="60">
        <v>15</v>
      </c>
      <c r="C364" s="60">
        <v>693</v>
      </c>
      <c r="D364" s="60">
        <v>84.207999999999998</v>
      </c>
      <c r="E364" s="60">
        <v>2150.4389999999999</v>
      </c>
      <c r="F364" s="60">
        <v>8037.3249999999998</v>
      </c>
      <c r="G364" s="60">
        <v>5319.4669999999996</v>
      </c>
      <c r="H364" s="60" t="s">
        <v>44</v>
      </c>
      <c r="J364" s="61"/>
    </row>
    <row r="365" spans="1:10" ht="10.5" customHeight="1" x14ac:dyDescent="0.2">
      <c r="A365" s="33" t="s">
        <v>68</v>
      </c>
      <c r="B365" s="60">
        <v>15</v>
      </c>
      <c r="C365" s="60">
        <v>685</v>
      </c>
      <c r="D365" s="60">
        <v>82.917000000000002</v>
      </c>
      <c r="E365" s="60">
        <v>2273.0929999999998</v>
      </c>
      <c r="F365" s="60">
        <v>9050.92</v>
      </c>
      <c r="G365" s="60">
        <v>10524.221</v>
      </c>
      <c r="H365" s="60" t="s">
        <v>44</v>
      </c>
      <c r="J365" s="61"/>
    </row>
    <row r="366" spans="1:10" ht="10.5" customHeight="1" x14ac:dyDescent="0.2">
      <c r="A366" s="33" t="s">
        <v>69</v>
      </c>
      <c r="B366" s="60">
        <v>15</v>
      </c>
      <c r="C366" s="60">
        <v>677</v>
      </c>
      <c r="D366" s="60">
        <v>68.099000000000004</v>
      </c>
      <c r="E366" s="60">
        <v>2062.268</v>
      </c>
      <c r="F366" s="60">
        <v>9223.5059999999994</v>
      </c>
      <c r="G366" s="60">
        <v>4371.0640000000003</v>
      </c>
      <c r="H366" s="60">
        <v>37944.910000000003</v>
      </c>
      <c r="J366" s="61"/>
    </row>
    <row r="367" spans="1:10" ht="10.5" customHeight="1" x14ac:dyDescent="0.2">
      <c r="A367" s="33"/>
      <c r="B367" s="64"/>
      <c r="C367" s="64"/>
      <c r="D367" s="64"/>
      <c r="E367" s="64"/>
      <c r="F367" s="64"/>
      <c r="G367" s="64"/>
      <c r="H367" s="58"/>
    </row>
    <row r="368" spans="1:10" ht="10.5" customHeight="1" x14ac:dyDescent="0.2">
      <c r="A368" s="38">
        <v>2021</v>
      </c>
      <c r="B368" s="58"/>
      <c r="C368" s="58"/>
      <c r="D368" s="58"/>
      <c r="E368" s="58"/>
      <c r="F368" s="58"/>
      <c r="G368" s="58"/>
      <c r="H368" s="58"/>
    </row>
    <row r="369" spans="1:10" ht="10.5" customHeight="1" x14ac:dyDescent="0.2">
      <c r="A369" s="33" t="s">
        <v>58</v>
      </c>
      <c r="B369" s="60">
        <v>13</v>
      </c>
      <c r="C369" s="60">
        <v>621</v>
      </c>
      <c r="D369" s="60">
        <v>32.585999999999999</v>
      </c>
      <c r="E369" s="60">
        <v>1420.345</v>
      </c>
      <c r="F369" s="60">
        <v>3139.444</v>
      </c>
      <c r="G369" s="60">
        <v>6001.5789999999997</v>
      </c>
      <c r="H369" s="60" t="s">
        <v>44</v>
      </c>
      <c r="J369" s="61"/>
    </row>
    <row r="370" spans="1:10" ht="10.5" customHeight="1" x14ac:dyDescent="0.2">
      <c r="A370" s="33" t="s">
        <v>59</v>
      </c>
      <c r="B370" s="60">
        <v>13</v>
      </c>
      <c r="C370" s="60">
        <v>621</v>
      </c>
      <c r="D370" s="60">
        <v>39.058</v>
      </c>
      <c r="E370" s="60">
        <v>1285.107</v>
      </c>
      <c r="F370" s="60">
        <v>5059.6390000000001</v>
      </c>
      <c r="G370" s="60">
        <v>7056.5609999999997</v>
      </c>
      <c r="H370" s="60" t="s">
        <v>44</v>
      </c>
      <c r="J370" s="61"/>
    </row>
    <row r="371" spans="1:10" ht="10.5" customHeight="1" x14ac:dyDescent="0.2">
      <c r="A371" s="33" t="s">
        <v>60</v>
      </c>
      <c r="B371" s="60">
        <v>13</v>
      </c>
      <c r="C371" s="60">
        <v>627</v>
      </c>
      <c r="D371" s="60">
        <v>74.233000000000004</v>
      </c>
      <c r="E371" s="60">
        <v>1794.204</v>
      </c>
      <c r="F371" s="60">
        <v>6140.723</v>
      </c>
      <c r="G371" s="60">
        <v>7055.4309999999996</v>
      </c>
      <c r="H371" s="60">
        <v>36844.389000000003</v>
      </c>
      <c r="J371" s="61"/>
    </row>
    <row r="372" spans="1:10" ht="10.5" customHeight="1" x14ac:dyDescent="0.2">
      <c r="A372" s="33" t="s">
        <v>61</v>
      </c>
      <c r="B372" s="60"/>
      <c r="C372" s="60"/>
      <c r="D372" s="60"/>
      <c r="E372" s="60"/>
      <c r="F372" s="60"/>
      <c r="G372" s="60"/>
      <c r="H372" s="60"/>
      <c r="J372" s="61"/>
    </row>
    <row r="373" spans="1:10" ht="10.5" customHeight="1" x14ac:dyDescent="0.2">
      <c r="A373" s="33" t="s">
        <v>62</v>
      </c>
      <c r="B373" s="60"/>
      <c r="C373" s="60"/>
      <c r="D373" s="60"/>
      <c r="E373" s="60"/>
      <c r="F373" s="60"/>
      <c r="G373" s="60"/>
      <c r="H373" s="60"/>
      <c r="J373" s="61"/>
    </row>
    <row r="374" spans="1:10" ht="10.5" customHeight="1" x14ac:dyDescent="0.2">
      <c r="A374" s="33" t="s">
        <v>63</v>
      </c>
      <c r="B374" s="60"/>
      <c r="C374" s="60"/>
      <c r="D374" s="60"/>
      <c r="E374" s="60"/>
      <c r="F374" s="60"/>
      <c r="G374" s="60"/>
      <c r="H374" s="60"/>
      <c r="J374" s="61"/>
    </row>
    <row r="375" spans="1:10" ht="10.5" customHeight="1" x14ac:dyDescent="0.2">
      <c r="A375" s="33" t="s">
        <v>64</v>
      </c>
      <c r="B375" s="60"/>
      <c r="C375" s="60"/>
      <c r="D375" s="60"/>
      <c r="E375" s="60"/>
      <c r="F375" s="60"/>
      <c r="G375" s="60"/>
      <c r="H375" s="60"/>
      <c r="J375" s="61"/>
    </row>
    <row r="376" spans="1:10" ht="10.5" customHeight="1" x14ac:dyDescent="0.2">
      <c r="A376" s="33" t="s">
        <v>65</v>
      </c>
      <c r="B376" s="60"/>
      <c r="C376" s="60"/>
      <c r="D376" s="60"/>
      <c r="E376" s="60"/>
      <c r="F376" s="60"/>
      <c r="G376" s="60"/>
      <c r="H376" s="60"/>
      <c r="J376" s="61"/>
    </row>
    <row r="377" spans="1:10" ht="10.5" customHeight="1" x14ac:dyDescent="0.2">
      <c r="A377" s="33" t="s">
        <v>66</v>
      </c>
      <c r="B377" s="60"/>
      <c r="C377" s="60"/>
      <c r="D377" s="60"/>
      <c r="E377" s="60"/>
      <c r="F377" s="60"/>
      <c r="G377" s="60"/>
      <c r="H377" s="60"/>
      <c r="J377" s="61"/>
    </row>
    <row r="378" spans="1:10" ht="10.5" customHeight="1" x14ac:dyDescent="0.2">
      <c r="A378" s="33" t="s">
        <v>67</v>
      </c>
      <c r="B378" s="60"/>
      <c r="C378" s="60"/>
      <c r="D378" s="60"/>
      <c r="E378" s="60"/>
      <c r="F378" s="60"/>
      <c r="G378" s="60"/>
      <c r="H378" s="60"/>
      <c r="J378" s="61"/>
    </row>
    <row r="379" spans="1:10" ht="10.5" customHeight="1" x14ac:dyDescent="0.2">
      <c r="A379" s="33" t="s">
        <v>68</v>
      </c>
      <c r="B379" s="60"/>
      <c r="C379" s="60"/>
      <c r="D379" s="60"/>
      <c r="E379" s="60"/>
      <c r="F379" s="60"/>
      <c r="G379" s="60"/>
      <c r="H379" s="60"/>
      <c r="J379" s="61"/>
    </row>
    <row r="380" spans="1:10" ht="10.5" customHeight="1" x14ac:dyDescent="0.2">
      <c r="A380" s="33" t="s">
        <v>69</v>
      </c>
      <c r="B380" s="60"/>
      <c r="C380" s="60"/>
      <c r="D380" s="60"/>
      <c r="E380" s="60"/>
      <c r="F380" s="60"/>
      <c r="G380" s="60"/>
      <c r="H380" s="60"/>
      <c r="I380" s="61"/>
      <c r="J380" s="61"/>
    </row>
    <row r="381" spans="1:10" ht="11.25" x14ac:dyDescent="0.2">
      <c r="A381" s="22" t="s">
        <v>19</v>
      </c>
      <c r="B381" s="32"/>
      <c r="C381" s="32"/>
      <c r="D381" s="23"/>
      <c r="E381" s="23"/>
      <c r="F381" s="23"/>
      <c r="G381" s="23"/>
      <c r="H381" s="23"/>
    </row>
    <row r="382" spans="1:10" ht="10.5" hidden="1" customHeight="1" x14ac:dyDescent="0.2">
      <c r="A382" s="33">
        <v>2012</v>
      </c>
      <c r="B382" s="58">
        <v>14</v>
      </c>
      <c r="C382" s="58">
        <v>620.08333333333337</v>
      </c>
      <c r="D382" s="58">
        <v>782.29100000000005</v>
      </c>
      <c r="E382" s="58">
        <v>17730.466</v>
      </c>
      <c r="F382" s="58">
        <v>74137.978000000003</v>
      </c>
      <c r="G382" s="58">
        <v>67532.005000000005</v>
      </c>
      <c r="H382" s="58" t="s">
        <v>44</v>
      </c>
    </row>
    <row r="383" spans="1:10" ht="10.5" customHeight="1" x14ac:dyDescent="0.2">
      <c r="A383" s="33">
        <v>2014</v>
      </c>
      <c r="B383" s="58">
        <v>12.25</v>
      </c>
      <c r="C383" s="58">
        <v>560.91666666666663</v>
      </c>
      <c r="D383" s="58">
        <v>646.55099999999993</v>
      </c>
      <c r="E383" s="58">
        <v>16488.510000000002</v>
      </c>
      <c r="F383" s="58">
        <v>69121.032000000007</v>
      </c>
      <c r="G383" s="58">
        <v>70683.137000000002</v>
      </c>
      <c r="H383" s="58">
        <v>120934.10799999999</v>
      </c>
    </row>
    <row r="384" spans="1:10" ht="10.5" customHeight="1" x14ac:dyDescent="0.2">
      <c r="A384" s="33">
        <v>2015</v>
      </c>
      <c r="B384" s="58">
        <v>13</v>
      </c>
      <c r="C384" s="58">
        <v>566.75</v>
      </c>
      <c r="D384" s="58">
        <v>597.322</v>
      </c>
      <c r="E384" s="58">
        <v>17129.797000000002</v>
      </c>
      <c r="F384" s="58">
        <v>79755.321000000011</v>
      </c>
      <c r="G384" s="58">
        <v>72879.093000000008</v>
      </c>
      <c r="H384" s="58">
        <v>144661.23800000001</v>
      </c>
    </row>
    <row r="385" spans="1:10" ht="10.5" customHeight="1" x14ac:dyDescent="0.2">
      <c r="A385" s="33" t="s">
        <v>210</v>
      </c>
      <c r="B385" s="58">
        <v>12.0833333333333</v>
      </c>
      <c r="C385" s="58">
        <v>493.58333333333297</v>
      </c>
      <c r="D385" s="58">
        <v>582.471</v>
      </c>
      <c r="E385" s="58">
        <v>13530.753000000001</v>
      </c>
      <c r="F385" s="58">
        <v>73084.23</v>
      </c>
      <c r="G385" s="58">
        <v>93783.453999999998</v>
      </c>
      <c r="H385" s="58">
        <v>174905.383</v>
      </c>
    </row>
    <row r="386" spans="1:10" ht="10.5" customHeight="1" x14ac:dyDescent="0.2">
      <c r="A386" s="33">
        <v>2017</v>
      </c>
      <c r="B386" s="58">
        <v>13</v>
      </c>
      <c r="C386" s="58">
        <v>489.25</v>
      </c>
      <c r="D386" s="58">
        <v>569.48299999999995</v>
      </c>
      <c r="E386" s="58">
        <v>13653.579</v>
      </c>
      <c r="F386" s="58">
        <v>78304.178</v>
      </c>
      <c r="G386" s="58">
        <v>65835.184999999998</v>
      </c>
      <c r="H386" s="58">
        <v>197814.465</v>
      </c>
    </row>
    <row r="387" spans="1:10" ht="10.5" customHeight="1" x14ac:dyDescent="0.2">
      <c r="A387" s="33">
        <v>2018</v>
      </c>
      <c r="B387" s="58">
        <v>13</v>
      </c>
      <c r="C387" s="58">
        <v>479.25</v>
      </c>
      <c r="D387" s="58">
        <v>522.06700000000001</v>
      </c>
      <c r="E387" s="58">
        <v>13653.209000000001</v>
      </c>
      <c r="F387" s="58">
        <v>81259.304000000004</v>
      </c>
      <c r="G387" s="58">
        <v>86789.054999999993</v>
      </c>
      <c r="H387" s="58">
        <v>219241.59099999999</v>
      </c>
    </row>
    <row r="388" spans="1:10" ht="10.5" customHeight="1" x14ac:dyDescent="0.2">
      <c r="A388" s="33">
        <v>2019</v>
      </c>
      <c r="B388" s="58">
        <v>15</v>
      </c>
      <c r="C388" s="58">
        <v>527.5</v>
      </c>
      <c r="D388" s="58">
        <v>602.68499999999995</v>
      </c>
      <c r="E388" s="58">
        <v>16188.834000000001</v>
      </c>
      <c r="F388" s="58">
        <v>97839.498999999996</v>
      </c>
      <c r="G388" s="58">
        <v>99580.402000000002</v>
      </c>
      <c r="H388" s="58">
        <v>272856.86</v>
      </c>
    </row>
    <row r="389" spans="1:10" ht="10.5" customHeight="1" x14ac:dyDescent="0.2">
      <c r="A389" s="33">
        <v>2020</v>
      </c>
      <c r="B389" s="58">
        <v>13</v>
      </c>
      <c r="C389" s="58">
        <v>516.33333333333303</v>
      </c>
      <c r="D389" s="58">
        <v>591.78099999999995</v>
      </c>
      <c r="E389" s="58">
        <v>17755.741000000002</v>
      </c>
      <c r="F389" s="58">
        <v>98084.324999999997</v>
      </c>
      <c r="G389" s="58">
        <v>93026.126000000004</v>
      </c>
      <c r="H389" s="58">
        <v>256982.95</v>
      </c>
    </row>
    <row r="390" spans="1:10" ht="10.5" customHeight="1" x14ac:dyDescent="0.2">
      <c r="A390" s="33"/>
      <c r="B390" s="59"/>
      <c r="C390" s="59"/>
      <c r="D390" s="59"/>
      <c r="E390" s="59"/>
      <c r="F390" s="59"/>
      <c r="G390" s="59"/>
      <c r="H390" s="59"/>
    </row>
    <row r="391" spans="1:10" ht="10.5" customHeight="1" x14ac:dyDescent="0.2">
      <c r="A391" s="38">
        <v>2020</v>
      </c>
      <c r="B391" s="58"/>
      <c r="C391" s="58"/>
      <c r="D391" s="58"/>
      <c r="E391" s="58"/>
      <c r="F391" s="58"/>
      <c r="G391" s="58"/>
      <c r="H391" s="58"/>
    </row>
    <row r="392" spans="1:10" ht="10.5" customHeight="1" x14ac:dyDescent="0.2">
      <c r="A392" s="33" t="s">
        <v>58</v>
      </c>
      <c r="B392" s="60">
        <v>13</v>
      </c>
      <c r="C392" s="60">
        <v>501</v>
      </c>
      <c r="D392" s="60">
        <v>35.095999999999997</v>
      </c>
      <c r="E392" s="60">
        <v>1347.615</v>
      </c>
      <c r="F392" s="60">
        <v>5649.8389999999999</v>
      </c>
      <c r="G392" s="60">
        <v>8526.1730000000007</v>
      </c>
      <c r="H392" s="60" t="s">
        <v>44</v>
      </c>
      <c r="J392" s="61"/>
    </row>
    <row r="393" spans="1:10" ht="10.5" customHeight="1" x14ac:dyDescent="0.2">
      <c r="A393" s="33" t="s">
        <v>59</v>
      </c>
      <c r="B393" s="60">
        <v>13</v>
      </c>
      <c r="C393" s="60">
        <v>512</v>
      </c>
      <c r="D393" s="60">
        <v>37.142000000000003</v>
      </c>
      <c r="E393" s="60">
        <v>1224.6479999999999</v>
      </c>
      <c r="F393" s="60">
        <v>6324.8119999999999</v>
      </c>
      <c r="G393" s="60">
        <v>6257.2669999999998</v>
      </c>
      <c r="H393" s="60" t="s">
        <v>44</v>
      </c>
      <c r="J393" s="61"/>
    </row>
    <row r="394" spans="1:10" ht="10.5" customHeight="1" x14ac:dyDescent="0.2">
      <c r="A394" s="33" t="s">
        <v>60</v>
      </c>
      <c r="B394" s="60">
        <v>13</v>
      </c>
      <c r="C394" s="60">
        <v>516</v>
      </c>
      <c r="D394" s="60">
        <v>45.454000000000001</v>
      </c>
      <c r="E394" s="60">
        <v>1356.6510000000001</v>
      </c>
      <c r="F394" s="60">
        <v>8409.77</v>
      </c>
      <c r="G394" s="60">
        <v>5919.6930000000002</v>
      </c>
      <c r="H394" s="60">
        <v>63977.06</v>
      </c>
      <c r="J394" s="61"/>
    </row>
    <row r="395" spans="1:10" ht="10.5" customHeight="1" x14ac:dyDescent="0.2">
      <c r="A395" s="33" t="s">
        <v>61</v>
      </c>
      <c r="B395" s="60">
        <v>13</v>
      </c>
      <c r="C395" s="60">
        <v>510</v>
      </c>
      <c r="D395" s="60">
        <v>52.308999999999997</v>
      </c>
      <c r="E395" s="60">
        <v>1436.17</v>
      </c>
      <c r="F395" s="60">
        <v>8554.3279999999995</v>
      </c>
      <c r="G395" s="60">
        <v>7485.1970000000001</v>
      </c>
      <c r="H395" s="60" t="s">
        <v>44</v>
      </c>
      <c r="J395" s="61"/>
    </row>
    <row r="396" spans="1:10" ht="10.5" customHeight="1" x14ac:dyDescent="0.2">
      <c r="A396" s="33" t="s">
        <v>62</v>
      </c>
      <c r="B396" s="60">
        <v>13</v>
      </c>
      <c r="C396" s="60">
        <v>512</v>
      </c>
      <c r="D396" s="60">
        <v>50.383000000000003</v>
      </c>
      <c r="E396" s="60">
        <v>1436.0260000000001</v>
      </c>
      <c r="F396" s="60">
        <v>8086.933</v>
      </c>
      <c r="G396" s="60">
        <v>6520.6009999999997</v>
      </c>
      <c r="H396" s="60" t="s">
        <v>44</v>
      </c>
      <c r="J396" s="61"/>
    </row>
    <row r="397" spans="1:10" ht="10.5" customHeight="1" x14ac:dyDescent="0.2">
      <c r="A397" s="33" t="s">
        <v>63</v>
      </c>
      <c r="B397" s="60">
        <v>13</v>
      </c>
      <c r="C397" s="60">
        <v>504</v>
      </c>
      <c r="D397" s="60">
        <v>54.05</v>
      </c>
      <c r="E397" s="60">
        <v>1538.8130000000001</v>
      </c>
      <c r="F397" s="60">
        <v>9320.384</v>
      </c>
      <c r="G397" s="60">
        <v>3142</v>
      </c>
      <c r="H397" s="60">
        <v>56364.199000000001</v>
      </c>
      <c r="J397" s="61"/>
    </row>
    <row r="398" spans="1:10" ht="10.5" customHeight="1" x14ac:dyDescent="0.2">
      <c r="A398" s="33" t="s">
        <v>64</v>
      </c>
      <c r="B398" s="60">
        <v>13</v>
      </c>
      <c r="C398" s="60">
        <v>518</v>
      </c>
      <c r="D398" s="60">
        <v>57.613999999999997</v>
      </c>
      <c r="E398" s="60">
        <v>1544.7260000000001</v>
      </c>
      <c r="F398" s="60">
        <v>8501.1810000000005</v>
      </c>
      <c r="G398" s="60">
        <v>7372.3890000000001</v>
      </c>
      <c r="H398" s="60" t="s">
        <v>44</v>
      </c>
      <c r="J398" s="61"/>
    </row>
    <row r="399" spans="1:10" ht="10.5" customHeight="1" x14ac:dyDescent="0.2">
      <c r="A399" s="33" t="s">
        <v>65</v>
      </c>
      <c r="B399" s="60">
        <v>13</v>
      </c>
      <c r="C399" s="60">
        <v>521</v>
      </c>
      <c r="D399" s="60">
        <v>52.23</v>
      </c>
      <c r="E399" s="60">
        <v>1452.2280000000001</v>
      </c>
      <c r="F399" s="60">
        <v>6850.1589999999997</v>
      </c>
      <c r="G399" s="60">
        <v>18543.788</v>
      </c>
      <c r="H399" s="60" t="s">
        <v>44</v>
      </c>
      <c r="J399" s="61"/>
    </row>
    <row r="400" spans="1:10" ht="10.5" customHeight="1" x14ac:dyDescent="0.2">
      <c r="A400" s="33" t="s">
        <v>66</v>
      </c>
      <c r="B400" s="60">
        <v>13</v>
      </c>
      <c r="C400" s="60">
        <v>520</v>
      </c>
      <c r="D400" s="60">
        <v>57.332999999999998</v>
      </c>
      <c r="E400" s="60">
        <v>1546.2190000000001</v>
      </c>
      <c r="F400" s="60">
        <v>9322.1579999999994</v>
      </c>
      <c r="G400" s="60">
        <v>11852.694</v>
      </c>
      <c r="H400" s="60">
        <v>72314.929000000004</v>
      </c>
      <c r="J400" s="61"/>
    </row>
    <row r="401" spans="1:10" ht="10.5" customHeight="1" x14ac:dyDescent="0.2">
      <c r="A401" s="33" t="s">
        <v>67</v>
      </c>
      <c r="B401" s="60">
        <v>13</v>
      </c>
      <c r="C401" s="60">
        <v>525</v>
      </c>
      <c r="D401" s="60">
        <v>54.970999999999997</v>
      </c>
      <c r="E401" s="60">
        <v>1571.1479999999999</v>
      </c>
      <c r="F401" s="60">
        <v>8613.2009999999991</v>
      </c>
      <c r="G401" s="60">
        <v>4936.3230000000003</v>
      </c>
      <c r="H401" s="60" t="s">
        <v>44</v>
      </c>
      <c r="J401" s="61"/>
    </row>
    <row r="402" spans="1:10" ht="10.5" customHeight="1" x14ac:dyDescent="0.2">
      <c r="A402" s="33" t="s">
        <v>68</v>
      </c>
      <c r="B402" s="60">
        <v>13</v>
      </c>
      <c r="C402" s="60">
        <v>533</v>
      </c>
      <c r="D402" s="60">
        <v>55.820999999999998</v>
      </c>
      <c r="E402" s="60">
        <v>1723.7180000000001</v>
      </c>
      <c r="F402" s="60">
        <v>9325.482</v>
      </c>
      <c r="G402" s="60">
        <v>4062.2660000000001</v>
      </c>
      <c r="H402" s="60" t="s">
        <v>44</v>
      </c>
      <c r="J402" s="61"/>
    </row>
    <row r="403" spans="1:10" ht="10.5" customHeight="1" x14ac:dyDescent="0.2">
      <c r="A403" s="33" t="s">
        <v>69</v>
      </c>
      <c r="B403" s="60">
        <v>13</v>
      </c>
      <c r="C403" s="60">
        <v>524</v>
      </c>
      <c r="D403" s="60">
        <v>39.378</v>
      </c>
      <c r="E403" s="60">
        <v>1577.779</v>
      </c>
      <c r="F403" s="60">
        <v>9126.0779999999995</v>
      </c>
      <c r="G403" s="60">
        <v>8407.7350000000006</v>
      </c>
      <c r="H403" s="60">
        <v>64326.762000000002</v>
      </c>
      <c r="J403" s="61"/>
    </row>
    <row r="404" spans="1:10" ht="10.5" customHeight="1" x14ac:dyDescent="0.2">
      <c r="A404" s="33"/>
      <c r="B404" s="58"/>
      <c r="C404" s="58"/>
      <c r="D404" s="58"/>
      <c r="E404" s="58"/>
      <c r="F404" s="58"/>
      <c r="G404" s="58"/>
      <c r="H404" s="58"/>
    </row>
    <row r="405" spans="1:10" ht="10.5" customHeight="1" x14ac:dyDescent="0.2">
      <c r="A405" s="38">
        <v>2021</v>
      </c>
      <c r="B405" s="58"/>
      <c r="C405" s="58"/>
      <c r="D405" s="58"/>
      <c r="E405" s="58"/>
      <c r="F405" s="58"/>
      <c r="G405" s="58"/>
      <c r="H405" s="58"/>
    </row>
    <row r="406" spans="1:10" ht="10.5" customHeight="1" x14ac:dyDescent="0.2">
      <c r="A406" s="33" t="s">
        <v>58</v>
      </c>
      <c r="B406" s="60">
        <v>12</v>
      </c>
      <c r="C406" s="60">
        <v>506</v>
      </c>
      <c r="D406" s="60">
        <v>19.068999999999999</v>
      </c>
      <c r="E406" s="60">
        <v>1134.2919999999999</v>
      </c>
      <c r="F406" s="60">
        <v>5763.4809999999998</v>
      </c>
      <c r="G406" s="60">
        <v>3548.2460000000001</v>
      </c>
      <c r="H406" s="60" t="s">
        <v>44</v>
      </c>
      <c r="J406" s="61"/>
    </row>
    <row r="407" spans="1:10" ht="10.5" customHeight="1" x14ac:dyDescent="0.2">
      <c r="A407" s="33" t="s">
        <v>59</v>
      </c>
      <c r="B407" s="60">
        <v>12</v>
      </c>
      <c r="C407" s="60">
        <v>492</v>
      </c>
      <c r="D407" s="60">
        <v>27.56</v>
      </c>
      <c r="E407" s="60">
        <v>1077.3030000000001</v>
      </c>
      <c r="F407" s="60">
        <v>4731.6409999999996</v>
      </c>
      <c r="G407" s="60">
        <v>2826.8389999999999</v>
      </c>
      <c r="H407" s="60" t="s">
        <v>44</v>
      </c>
      <c r="J407" s="61"/>
    </row>
    <row r="408" spans="1:10" ht="10.5" customHeight="1" x14ac:dyDescent="0.2">
      <c r="A408" s="33" t="s">
        <v>60</v>
      </c>
      <c r="B408" s="60">
        <v>12</v>
      </c>
      <c r="C408" s="60">
        <v>507</v>
      </c>
      <c r="D408" s="60">
        <v>52.396999999999998</v>
      </c>
      <c r="E408" s="60">
        <v>1412.308</v>
      </c>
      <c r="F408" s="60">
        <v>7317.47</v>
      </c>
      <c r="G408" s="60">
        <v>4015.2640000000001</v>
      </c>
      <c r="H408" s="60">
        <v>57745.807999999997</v>
      </c>
      <c r="J408" s="61"/>
    </row>
    <row r="409" spans="1:10" ht="10.5" customHeight="1" x14ac:dyDescent="0.2">
      <c r="A409" s="33" t="s">
        <v>61</v>
      </c>
      <c r="B409" s="60"/>
      <c r="C409" s="60"/>
      <c r="D409" s="60"/>
      <c r="E409" s="60"/>
      <c r="F409" s="60"/>
      <c r="G409" s="60"/>
      <c r="H409" s="60"/>
      <c r="J409" s="61"/>
    </row>
    <row r="410" spans="1:10" ht="10.5" customHeight="1" x14ac:dyDescent="0.2">
      <c r="A410" s="33" t="s">
        <v>62</v>
      </c>
      <c r="B410" s="60"/>
      <c r="C410" s="60"/>
      <c r="D410" s="60"/>
      <c r="E410" s="60"/>
      <c r="F410" s="60"/>
      <c r="G410" s="60"/>
      <c r="H410" s="60"/>
      <c r="J410" s="61"/>
    </row>
    <row r="411" spans="1:10" ht="10.5" customHeight="1" x14ac:dyDescent="0.2">
      <c r="A411" s="33" t="s">
        <v>63</v>
      </c>
      <c r="B411" s="60"/>
      <c r="C411" s="60"/>
      <c r="D411" s="60"/>
      <c r="E411" s="60"/>
      <c r="F411" s="60"/>
      <c r="G411" s="60"/>
      <c r="H411" s="60"/>
      <c r="J411" s="61"/>
    </row>
    <row r="412" spans="1:10" ht="10.5" customHeight="1" x14ac:dyDescent="0.2">
      <c r="A412" s="33" t="s">
        <v>64</v>
      </c>
      <c r="B412" s="60"/>
      <c r="C412" s="60"/>
      <c r="D412" s="60"/>
      <c r="E412" s="60"/>
      <c r="F412" s="60"/>
      <c r="G412" s="60"/>
      <c r="H412" s="60"/>
      <c r="J412" s="61"/>
    </row>
    <row r="413" spans="1:10" ht="10.5" customHeight="1" x14ac:dyDescent="0.2">
      <c r="A413" s="33" t="s">
        <v>65</v>
      </c>
      <c r="B413" s="60"/>
      <c r="C413" s="60"/>
      <c r="D413" s="60"/>
      <c r="E413" s="60"/>
      <c r="F413" s="60"/>
      <c r="G413" s="60"/>
      <c r="H413" s="60"/>
      <c r="J413" s="61"/>
    </row>
    <row r="414" spans="1:10" ht="10.5" customHeight="1" x14ac:dyDescent="0.2">
      <c r="A414" s="33" t="s">
        <v>66</v>
      </c>
      <c r="B414" s="60"/>
      <c r="C414" s="60"/>
      <c r="D414" s="60"/>
      <c r="E414" s="60"/>
      <c r="F414" s="60"/>
      <c r="G414" s="60"/>
      <c r="H414" s="60"/>
      <c r="J414" s="61"/>
    </row>
    <row r="415" spans="1:10" ht="10.5" customHeight="1" x14ac:dyDescent="0.2">
      <c r="A415" s="33" t="s">
        <v>67</v>
      </c>
      <c r="B415" s="60"/>
      <c r="C415" s="60"/>
      <c r="D415" s="60"/>
      <c r="E415" s="60"/>
      <c r="F415" s="60"/>
      <c r="G415" s="60"/>
      <c r="H415" s="60"/>
      <c r="J415" s="61"/>
    </row>
    <row r="416" spans="1:10" ht="10.5" customHeight="1" x14ac:dyDescent="0.2">
      <c r="A416" s="33" t="s">
        <v>68</v>
      </c>
      <c r="B416" s="60"/>
      <c r="C416" s="60"/>
      <c r="D416" s="60"/>
      <c r="E416" s="60"/>
      <c r="F416" s="60"/>
      <c r="G416" s="60"/>
      <c r="H416" s="60"/>
      <c r="J416" s="61"/>
    </row>
    <row r="417" spans="1:10" ht="10.5" customHeight="1" x14ac:dyDescent="0.2">
      <c r="A417" s="33" t="s">
        <v>69</v>
      </c>
      <c r="B417" s="60"/>
      <c r="C417" s="60"/>
      <c r="D417" s="60"/>
      <c r="E417" s="60"/>
      <c r="F417" s="60"/>
      <c r="G417" s="60"/>
      <c r="H417" s="60"/>
      <c r="I417" s="61"/>
      <c r="J417" s="61"/>
    </row>
    <row r="418" spans="1:10" ht="11.25" x14ac:dyDescent="0.2">
      <c r="A418" s="22" t="s">
        <v>4</v>
      </c>
      <c r="B418" s="32"/>
      <c r="C418" s="32"/>
      <c r="D418" s="23"/>
      <c r="E418" s="23"/>
      <c r="F418" s="23"/>
      <c r="G418" s="23"/>
      <c r="H418" s="23"/>
    </row>
    <row r="419" spans="1:10" ht="9.75" hidden="1" customHeight="1" x14ac:dyDescent="0.2">
      <c r="A419" s="33">
        <v>2012</v>
      </c>
      <c r="B419" s="58">
        <v>18.416666666666668</v>
      </c>
      <c r="C419" s="58">
        <v>777.41666666666663</v>
      </c>
      <c r="D419" s="58">
        <v>980.28500000000008</v>
      </c>
      <c r="E419" s="58">
        <v>21703.716999999997</v>
      </c>
      <c r="F419" s="58">
        <v>99925.635999999999</v>
      </c>
      <c r="G419" s="58">
        <v>91524.947999999989</v>
      </c>
      <c r="H419" s="58" t="s">
        <v>44</v>
      </c>
    </row>
    <row r="420" spans="1:10" ht="9.75" customHeight="1" x14ac:dyDescent="0.2">
      <c r="A420" s="33">
        <v>2014</v>
      </c>
      <c r="B420" s="58">
        <v>19</v>
      </c>
      <c r="C420" s="58">
        <v>757.75</v>
      </c>
      <c r="D420" s="58">
        <v>981.34300000000007</v>
      </c>
      <c r="E420" s="58">
        <v>22129.33</v>
      </c>
      <c r="F420" s="58">
        <v>96280.300999999992</v>
      </c>
      <c r="G420" s="58">
        <v>92105.801000000007</v>
      </c>
      <c r="H420" s="58">
        <v>115872.55100000001</v>
      </c>
    </row>
    <row r="421" spans="1:10" ht="9.75" customHeight="1" x14ac:dyDescent="0.2">
      <c r="A421" s="33">
        <v>2015</v>
      </c>
      <c r="B421" s="58">
        <v>19.083333333333332</v>
      </c>
      <c r="C421" s="58">
        <v>735</v>
      </c>
      <c r="D421" s="58">
        <v>968.37400000000002</v>
      </c>
      <c r="E421" s="58">
        <v>21977.810999999998</v>
      </c>
      <c r="F421" s="58">
        <v>94269.849000000002</v>
      </c>
      <c r="G421" s="58">
        <v>100976.349</v>
      </c>
      <c r="H421" s="58">
        <v>139145.43700000001</v>
      </c>
    </row>
    <row r="422" spans="1:10" ht="9.75" customHeight="1" x14ac:dyDescent="0.2">
      <c r="A422" s="33" t="s">
        <v>210</v>
      </c>
      <c r="B422" s="58">
        <v>19.8333333333333</v>
      </c>
      <c r="C422" s="58">
        <v>732.5</v>
      </c>
      <c r="D422" s="58">
        <v>968.39599999999996</v>
      </c>
      <c r="E422" s="58">
        <v>23004.154999999999</v>
      </c>
      <c r="F422" s="58">
        <v>110626.72900000001</v>
      </c>
      <c r="G422" s="58">
        <v>110835.008</v>
      </c>
      <c r="H422" s="58">
        <v>158874.046</v>
      </c>
    </row>
    <row r="423" spans="1:10" ht="9.75" customHeight="1" x14ac:dyDescent="0.2">
      <c r="A423" s="33">
        <v>2017</v>
      </c>
      <c r="B423" s="58">
        <v>18.5</v>
      </c>
      <c r="C423" s="58">
        <v>719.41666666666697</v>
      </c>
      <c r="D423" s="58">
        <v>952.81</v>
      </c>
      <c r="E423" s="58">
        <v>23368.813999999998</v>
      </c>
      <c r="F423" s="58">
        <v>114427.401</v>
      </c>
      <c r="G423" s="58">
        <v>124796.18700000001</v>
      </c>
      <c r="H423" s="58">
        <v>196841.448</v>
      </c>
    </row>
    <row r="424" spans="1:10" ht="9.75" customHeight="1" x14ac:dyDescent="0.2">
      <c r="A424" s="33">
        <v>2018</v>
      </c>
      <c r="B424" s="58">
        <v>23</v>
      </c>
      <c r="C424" s="58">
        <v>895.83333333333303</v>
      </c>
      <c r="D424" s="58">
        <v>1163.405</v>
      </c>
      <c r="E424" s="58">
        <v>29447.411</v>
      </c>
      <c r="F424" s="58">
        <v>142021.09299999999</v>
      </c>
      <c r="G424" s="58">
        <v>143230.334</v>
      </c>
      <c r="H424" s="58">
        <v>252740.902</v>
      </c>
    </row>
    <row r="425" spans="1:10" ht="9.75" customHeight="1" x14ac:dyDescent="0.2">
      <c r="A425" s="33">
        <v>2019</v>
      </c>
      <c r="B425" s="58">
        <v>23</v>
      </c>
      <c r="C425" s="58">
        <v>902.16666666666697</v>
      </c>
      <c r="D425" s="58">
        <v>1170.5319999999999</v>
      </c>
      <c r="E425" s="58">
        <v>30933.626</v>
      </c>
      <c r="F425" s="58">
        <v>144169.212</v>
      </c>
      <c r="G425" s="58">
        <v>131110.022</v>
      </c>
      <c r="H425" s="58">
        <v>272332.08299999998</v>
      </c>
    </row>
    <row r="426" spans="1:10" ht="9.75" customHeight="1" x14ac:dyDescent="0.2">
      <c r="A426" s="33">
        <v>2020</v>
      </c>
      <c r="B426" s="58">
        <v>20.25</v>
      </c>
      <c r="C426" s="58">
        <v>877.58333333333303</v>
      </c>
      <c r="D426" s="58">
        <v>1168.49</v>
      </c>
      <c r="E426" s="58">
        <v>31223.501</v>
      </c>
      <c r="F426" s="58">
        <v>135933.55900000001</v>
      </c>
      <c r="G426" s="58">
        <v>138715.63399999999</v>
      </c>
      <c r="H426" s="58">
        <v>313438.43800000002</v>
      </c>
    </row>
    <row r="427" spans="1:10" ht="10.5" customHeight="1" x14ac:dyDescent="0.2">
      <c r="A427" s="33"/>
      <c r="B427" s="59"/>
      <c r="C427" s="59"/>
      <c r="D427" s="59"/>
      <c r="E427" s="59"/>
      <c r="F427" s="59"/>
      <c r="G427" s="59"/>
      <c r="H427" s="59"/>
    </row>
    <row r="428" spans="1:10" ht="10.5" customHeight="1" x14ac:dyDescent="0.2">
      <c r="A428" s="38">
        <v>2020</v>
      </c>
      <c r="B428" s="58"/>
      <c r="C428" s="58"/>
      <c r="D428" s="58"/>
      <c r="E428" s="58"/>
      <c r="F428" s="58"/>
      <c r="G428" s="58"/>
      <c r="H428" s="58"/>
    </row>
    <row r="429" spans="1:10" ht="10.5" customHeight="1" x14ac:dyDescent="0.2">
      <c r="A429" s="33" t="s">
        <v>58</v>
      </c>
      <c r="B429" s="60">
        <v>21</v>
      </c>
      <c r="C429" s="60">
        <v>869</v>
      </c>
      <c r="D429" s="60">
        <v>54.832999999999998</v>
      </c>
      <c r="E429" s="60">
        <v>2082.3420000000001</v>
      </c>
      <c r="F429" s="60">
        <v>5138.0389999999998</v>
      </c>
      <c r="G429" s="60">
        <v>5790.4279999999999</v>
      </c>
      <c r="H429" s="60" t="s">
        <v>44</v>
      </c>
      <c r="J429" s="61"/>
    </row>
    <row r="430" spans="1:10" ht="10.5" customHeight="1" x14ac:dyDescent="0.2">
      <c r="A430" s="33" t="s">
        <v>59</v>
      </c>
      <c r="B430" s="60">
        <v>21</v>
      </c>
      <c r="C430" s="60">
        <v>871</v>
      </c>
      <c r="D430" s="60">
        <v>55.734999999999999</v>
      </c>
      <c r="E430" s="60">
        <v>1804.204</v>
      </c>
      <c r="F430" s="60">
        <v>6964.3450000000003</v>
      </c>
      <c r="G430" s="60">
        <v>9867.7430000000004</v>
      </c>
      <c r="H430" s="60" t="s">
        <v>44</v>
      </c>
      <c r="J430" s="61"/>
    </row>
    <row r="431" spans="1:10" ht="10.5" customHeight="1" x14ac:dyDescent="0.2">
      <c r="A431" s="33" t="s">
        <v>60</v>
      </c>
      <c r="B431" s="60">
        <v>21</v>
      </c>
      <c r="C431" s="60">
        <v>863</v>
      </c>
      <c r="D431" s="60">
        <v>90.016000000000005</v>
      </c>
      <c r="E431" s="60">
        <v>2197.7370000000001</v>
      </c>
      <c r="F431" s="60">
        <v>9541.8019999999997</v>
      </c>
      <c r="G431" s="60">
        <v>12822.786</v>
      </c>
      <c r="H431" s="60">
        <v>66152.009999999995</v>
      </c>
      <c r="J431" s="61"/>
    </row>
    <row r="432" spans="1:10" ht="10.5" customHeight="1" x14ac:dyDescent="0.2">
      <c r="A432" s="33" t="s">
        <v>61</v>
      </c>
      <c r="B432" s="60">
        <v>20</v>
      </c>
      <c r="C432" s="60">
        <v>854</v>
      </c>
      <c r="D432" s="60">
        <v>105.08199999999999</v>
      </c>
      <c r="E432" s="60">
        <v>2590.154</v>
      </c>
      <c r="F432" s="60">
        <v>10862.106</v>
      </c>
      <c r="G432" s="60">
        <v>11365.352000000001</v>
      </c>
      <c r="H432" s="60" t="s">
        <v>44</v>
      </c>
      <c r="J432" s="61"/>
    </row>
    <row r="433" spans="1:10" ht="10.5" customHeight="1" x14ac:dyDescent="0.2">
      <c r="A433" s="33" t="s">
        <v>62</v>
      </c>
      <c r="B433" s="60">
        <v>20</v>
      </c>
      <c r="C433" s="60">
        <v>855</v>
      </c>
      <c r="D433" s="60">
        <v>98.472999999999999</v>
      </c>
      <c r="E433" s="60">
        <v>2526.2489999999998</v>
      </c>
      <c r="F433" s="60">
        <v>10900.432000000001</v>
      </c>
      <c r="G433" s="60">
        <v>14058.348</v>
      </c>
      <c r="H433" s="60" t="s">
        <v>44</v>
      </c>
      <c r="J433" s="61"/>
    </row>
    <row r="434" spans="1:10" ht="10.5" customHeight="1" x14ac:dyDescent="0.2">
      <c r="A434" s="33" t="s">
        <v>63</v>
      </c>
      <c r="B434" s="60">
        <v>20</v>
      </c>
      <c r="C434" s="60">
        <v>879</v>
      </c>
      <c r="D434" s="60">
        <v>113.145</v>
      </c>
      <c r="E434" s="60">
        <v>2789.8409999999999</v>
      </c>
      <c r="F434" s="60">
        <v>12865.608</v>
      </c>
      <c r="G434" s="60">
        <v>19707.384999999998</v>
      </c>
      <c r="H434" s="60">
        <v>83133.274000000005</v>
      </c>
      <c r="J434" s="61"/>
    </row>
    <row r="435" spans="1:10" ht="10.5" customHeight="1" x14ac:dyDescent="0.2">
      <c r="A435" s="33" t="s">
        <v>64</v>
      </c>
      <c r="B435" s="60">
        <v>20</v>
      </c>
      <c r="C435" s="60">
        <v>873</v>
      </c>
      <c r="D435" s="60">
        <v>118.486</v>
      </c>
      <c r="E435" s="60">
        <v>3099.2759999999998</v>
      </c>
      <c r="F435" s="60">
        <v>13078.880999999999</v>
      </c>
      <c r="G435" s="60">
        <v>18732.194</v>
      </c>
      <c r="H435" s="60" t="s">
        <v>44</v>
      </c>
      <c r="J435" s="61"/>
    </row>
    <row r="436" spans="1:10" ht="10.5" customHeight="1" x14ac:dyDescent="0.2">
      <c r="A436" s="33" t="s">
        <v>65</v>
      </c>
      <c r="B436" s="60">
        <v>20</v>
      </c>
      <c r="C436" s="60">
        <v>887</v>
      </c>
      <c r="D436" s="60">
        <v>104.483</v>
      </c>
      <c r="E436" s="60">
        <v>2731.2220000000002</v>
      </c>
      <c r="F436" s="60">
        <v>12630.647000000001</v>
      </c>
      <c r="G436" s="60">
        <v>14700.735000000001</v>
      </c>
      <c r="H436" s="60" t="s">
        <v>44</v>
      </c>
      <c r="J436" s="61"/>
    </row>
    <row r="437" spans="1:10" ht="10.5" customHeight="1" x14ac:dyDescent="0.2">
      <c r="A437" s="33" t="s">
        <v>66</v>
      </c>
      <c r="B437" s="60">
        <v>20</v>
      </c>
      <c r="C437" s="60">
        <v>893</v>
      </c>
      <c r="D437" s="60">
        <v>118.399</v>
      </c>
      <c r="E437" s="60">
        <v>2792.527</v>
      </c>
      <c r="F437" s="60">
        <v>13770.156999999999</v>
      </c>
      <c r="G437" s="60">
        <v>13485.629000000001</v>
      </c>
      <c r="H437" s="60">
        <v>93185.286999999997</v>
      </c>
      <c r="J437" s="61"/>
    </row>
    <row r="438" spans="1:10" ht="10.5" customHeight="1" x14ac:dyDescent="0.2">
      <c r="A438" s="33" t="s">
        <v>67</v>
      </c>
      <c r="B438" s="60">
        <v>20</v>
      </c>
      <c r="C438" s="60">
        <v>899</v>
      </c>
      <c r="D438" s="60">
        <v>115.051</v>
      </c>
      <c r="E438" s="60">
        <v>2771.3710000000001</v>
      </c>
      <c r="F438" s="60">
        <v>14254.438</v>
      </c>
      <c r="G438" s="60">
        <v>7409.732</v>
      </c>
      <c r="H438" s="60" t="s">
        <v>44</v>
      </c>
      <c r="J438" s="61"/>
    </row>
    <row r="439" spans="1:10" ht="10.5" customHeight="1" x14ac:dyDescent="0.2">
      <c r="A439" s="33" t="s">
        <v>68</v>
      </c>
      <c r="B439" s="60">
        <v>20</v>
      </c>
      <c r="C439" s="60">
        <v>894</v>
      </c>
      <c r="D439" s="60">
        <v>116.316</v>
      </c>
      <c r="E439" s="60">
        <v>3098.703</v>
      </c>
      <c r="F439" s="60">
        <v>14988.629000000001</v>
      </c>
      <c r="G439" s="60">
        <v>4816.2700000000004</v>
      </c>
      <c r="H439" s="60" t="s">
        <v>44</v>
      </c>
      <c r="J439" s="61"/>
    </row>
    <row r="440" spans="1:10" ht="10.5" customHeight="1" x14ac:dyDescent="0.2">
      <c r="A440" s="33" t="s">
        <v>69</v>
      </c>
      <c r="B440" s="60">
        <v>20</v>
      </c>
      <c r="C440" s="60">
        <v>894</v>
      </c>
      <c r="D440" s="60">
        <v>78.471000000000004</v>
      </c>
      <c r="E440" s="60">
        <v>2739.875</v>
      </c>
      <c r="F440" s="60">
        <v>10938.475</v>
      </c>
      <c r="G440" s="60">
        <v>5959.0320000000002</v>
      </c>
      <c r="H440" s="60">
        <v>70967.866999999998</v>
      </c>
      <c r="J440" s="61"/>
    </row>
    <row r="441" spans="1:10" ht="10.5" customHeight="1" x14ac:dyDescent="0.2">
      <c r="A441" s="33"/>
      <c r="B441" s="58"/>
      <c r="C441" s="58"/>
      <c r="D441" s="58"/>
      <c r="E441" s="58"/>
      <c r="F441" s="58"/>
      <c r="G441" s="58"/>
      <c r="H441" s="58"/>
    </row>
    <row r="442" spans="1:10" ht="10.5" customHeight="1" x14ac:dyDescent="0.2">
      <c r="A442" s="38">
        <v>2021</v>
      </c>
      <c r="B442" s="58"/>
      <c r="C442" s="58"/>
      <c r="D442" s="58"/>
      <c r="E442" s="58"/>
      <c r="F442" s="58"/>
      <c r="G442" s="58"/>
      <c r="H442" s="58"/>
    </row>
    <row r="443" spans="1:10" ht="10.5" customHeight="1" x14ac:dyDescent="0.2">
      <c r="A443" s="33" t="s">
        <v>58</v>
      </c>
      <c r="B443" s="60">
        <v>21</v>
      </c>
      <c r="C443" s="60">
        <v>899</v>
      </c>
      <c r="D443" s="60">
        <v>40.533000000000001</v>
      </c>
      <c r="E443" s="60">
        <v>2008.479</v>
      </c>
      <c r="F443" s="60">
        <v>2889.355</v>
      </c>
      <c r="G443" s="60">
        <v>6925.8050000000003</v>
      </c>
      <c r="H443" s="60" t="s">
        <v>44</v>
      </c>
      <c r="J443" s="61"/>
    </row>
    <row r="444" spans="1:10" ht="10.5" customHeight="1" x14ac:dyDescent="0.2">
      <c r="A444" s="33" t="s">
        <v>59</v>
      </c>
      <c r="B444" s="60">
        <v>21</v>
      </c>
      <c r="C444" s="60">
        <v>887</v>
      </c>
      <c r="D444" s="60">
        <v>44.951000000000001</v>
      </c>
      <c r="E444" s="60">
        <v>1764.2180000000001</v>
      </c>
      <c r="F444" s="60">
        <v>4788.7479999999996</v>
      </c>
      <c r="G444" s="60">
        <v>8651.1229999999996</v>
      </c>
      <c r="H444" s="60" t="s">
        <v>44</v>
      </c>
      <c r="J444" s="61"/>
    </row>
    <row r="445" spans="1:10" ht="10.5" customHeight="1" x14ac:dyDescent="0.2">
      <c r="A445" s="33" t="s">
        <v>60</v>
      </c>
      <c r="B445" s="60">
        <v>21</v>
      </c>
      <c r="C445" s="60">
        <v>907</v>
      </c>
      <c r="D445" s="60">
        <v>108.679</v>
      </c>
      <c r="E445" s="60">
        <v>2576.701</v>
      </c>
      <c r="F445" s="60">
        <v>10093.130999999999</v>
      </c>
      <c r="G445" s="60">
        <v>12878.821</v>
      </c>
      <c r="H445" s="60">
        <v>84080.687999999995</v>
      </c>
      <c r="J445" s="61"/>
    </row>
    <row r="446" spans="1:10" ht="10.5" customHeight="1" x14ac:dyDescent="0.2">
      <c r="A446" s="33" t="s">
        <v>61</v>
      </c>
      <c r="B446" s="60"/>
      <c r="C446" s="60"/>
      <c r="D446" s="60"/>
      <c r="E446" s="60"/>
      <c r="F446" s="60"/>
      <c r="G446" s="60"/>
      <c r="H446" s="60"/>
      <c r="J446" s="61"/>
    </row>
    <row r="447" spans="1:10" ht="10.5" customHeight="1" x14ac:dyDescent="0.2">
      <c r="A447" s="33" t="s">
        <v>62</v>
      </c>
      <c r="B447" s="60"/>
      <c r="C447" s="60"/>
      <c r="D447" s="60"/>
      <c r="E447" s="60"/>
      <c r="F447" s="60"/>
      <c r="G447" s="60"/>
      <c r="H447" s="60"/>
      <c r="J447" s="61"/>
    </row>
    <row r="448" spans="1:10" ht="10.5" customHeight="1" x14ac:dyDescent="0.2">
      <c r="A448" s="33" t="s">
        <v>63</v>
      </c>
      <c r="B448" s="60"/>
      <c r="C448" s="60"/>
      <c r="D448" s="60"/>
      <c r="E448" s="60"/>
      <c r="F448" s="60"/>
      <c r="G448" s="60"/>
      <c r="H448" s="60"/>
      <c r="J448" s="61"/>
    </row>
    <row r="449" spans="1:10" ht="10.5" customHeight="1" x14ac:dyDescent="0.2">
      <c r="A449" s="33" t="s">
        <v>64</v>
      </c>
      <c r="B449" s="60"/>
      <c r="C449" s="60"/>
      <c r="D449" s="60"/>
      <c r="E449" s="60"/>
      <c r="F449" s="60"/>
      <c r="G449" s="60"/>
      <c r="H449" s="60"/>
      <c r="J449" s="61"/>
    </row>
    <row r="450" spans="1:10" ht="10.5" customHeight="1" x14ac:dyDescent="0.2">
      <c r="A450" s="33" t="s">
        <v>65</v>
      </c>
      <c r="B450" s="60"/>
      <c r="C450" s="60"/>
      <c r="D450" s="60"/>
      <c r="E450" s="60"/>
      <c r="F450" s="60"/>
      <c r="G450" s="60"/>
      <c r="H450" s="60"/>
      <c r="J450" s="61"/>
    </row>
    <row r="451" spans="1:10" ht="10.5" customHeight="1" x14ac:dyDescent="0.2">
      <c r="A451" s="33" t="s">
        <v>66</v>
      </c>
      <c r="B451" s="60"/>
      <c r="C451" s="60"/>
      <c r="D451" s="60"/>
      <c r="E451" s="60"/>
      <c r="F451" s="60"/>
      <c r="G451" s="60"/>
      <c r="H451" s="60"/>
      <c r="J451" s="61"/>
    </row>
    <row r="452" spans="1:10" ht="10.5" customHeight="1" x14ac:dyDescent="0.2">
      <c r="A452" s="33" t="s">
        <v>67</v>
      </c>
      <c r="B452" s="60"/>
      <c r="C452" s="60"/>
      <c r="D452" s="60"/>
      <c r="E452" s="60"/>
      <c r="F452" s="60"/>
      <c r="G452" s="60"/>
      <c r="H452" s="60"/>
      <c r="J452" s="61"/>
    </row>
    <row r="453" spans="1:10" ht="10.5" customHeight="1" x14ac:dyDescent="0.2">
      <c r="A453" s="33" t="s">
        <v>68</v>
      </c>
      <c r="B453" s="60"/>
      <c r="C453" s="60"/>
      <c r="D453" s="60"/>
      <c r="E453" s="60"/>
      <c r="F453" s="60"/>
      <c r="G453" s="60"/>
      <c r="H453" s="60"/>
      <c r="J453" s="61"/>
    </row>
    <row r="454" spans="1:10" ht="10.5" customHeight="1" x14ac:dyDescent="0.2">
      <c r="A454" s="33" t="s">
        <v>69</v>
      </c>
      <c r="B454" s="60"/>
      <c r="C454" s="60"/>
      <c r="D454" s="60"/>
      <c r="E454" s="60"/>
      <c r="F454" s="60"/>
      <c r="G454" s="60"/>
      <c r="H454" s="60"/>
      <c r="I454" s="61"/>
      <c r="J454" s="61"/>
    </row>
    <row r="455" spans="1:10" ht="11.25" x14ac:dyDescent="0.2">
      <c r="A455" s="22" t="s">
        <v>10</v>
      </c>
      <c r="B455" s="32"/>
      <c r="C455" s="32"/>
      <c r="D455" s="23"/>
      <c r="E455" s="23"/>
      <c r="F455" s="23"/>
      <c r="G455" s="23"/>
      <c r="H455" s="23"/>
    </row>
    <row r="456" spans="1:10" ht="10.5" hidden="1" customHeight="1" x14ac:dyDescent="0.2">
      <c r="A456" s="33">
        <v>2012</v>
      </c>
      <c r="B456" s="58">
        <v>19.25</v>
      </c>
      <c r="C456" s="58">
        <v>1171.5</v>
      </c>
      <c r="D456" s="58">
        <v>1462.2649999999999</v>
      </c>
      <c r="E456" s="58">
        <v>27134.674999999999</v>
      </c>
      <c r="F456" s="58">
        <v>120502.53100000002</v>
      </c>
      <c r="G456" s="58">
        <v>108093.85499999998</v>
      </c>
      <c r="H456" s="58" t="s">
        <v>44</v>
      </c>
    </row>
    <row r="457" spans="1:10" ht="10.5" customHeight="1" x14ac:dyDescent="0.2">
      <c r="A457" s="33">
        <v>2014</v>
      </c>
      <c r="B457" s="58">
        <v>15.75</v>
      </c>
      <c r="C457" s="58">
        <v>1028.5</v>
      </c>
      <c r="D457" s="58">
        <v>1306.8910000000001</v>
      </c>
      <c r="E457" s="58">
        <v>26657.348999999995</v>
      </c>
      <c r="F457" s="58">
        <v>115695.88499999998</v>
      </c>
      <c r="G457" s="58">
        <v>115318.68599999999</v>
      </c>
      <c r="H457" s="58">
        <v>132599.96799999999</v>
      </c>
    </row>
    <row r="458" spans="1:10" ht="10.5" customHeight="1" x14ac:dyDescent="0.2">
      <c r="A458" s="33">
        <v>2015</v>
      </c>
      <c r="B458" s="58">
        <v>14.75</v>
      </c>
      <c r="C458" s="58">
        <v>816.66666666666663</v>
      </c>
      <c r="D458" s="58">
        <v>944.45800000000008</v>
      </c>
      <c r="E458" s="58">
        <v>22150.713000000003</v>
      </c>
      <c r="F458" s="58">
        <v>109729.31200000001</v>
      </c>
      <c r="G458" s="58">
        <v>99409.861000000004</v>
      </c>
      <c r="H458" s="58">
        <v>120032.167</v>
      </c>
    </row>
    <row r="459" spans="1:10" ht="10.5" customHeight="1" x14ac:dyDescent="0.2">
      <c r="A459" s="33" t="s">
        <v>210</v>
      </c>
      <c r="B459" s="58">
        <v>12</v>
      </c>
      <c r="C459" s="58">
        <v>573.08333333333303</v>
      </c>
      <c r="D459" s="58">
        <v>683.26800000000003</v>
      </c>
      <c r="E459" s="58">
        <v>17391.107</v>
      </c>
      <c r="F459" s="58">
        <v>105829.417</v>
      </c>
      <c r="G459" s="58">
        <v>114640.149</v>
      </c>
      <c r="H459" s="58">
        <v>158412.73699999999</v>
      </c>
    </row>
    <row r="460" spans="1:10" ht="10.5" customHeight="1" x14ac:dyDescent="0.2">
      <c r="A460" s="33">
        <v>2017</v>
      </c>
      <c r="B460" s="58">
        <v>15</v>
      </c>
      <c r="C460" s="58">
        <v>999.58333333333303</v>
      </c>
      <c r="D460" s="58">
        <v>1306.2370000000001</v>
      </c>
      <c r="E460" s="58">
        <v>27944.463</v>
      </c>
      <c r="F460" s="58">
        <v>128194.36599999999</v>
      </c>
      <c r="G460" s="58">
        <v>128396.038</v>
      </c>
      <c r="H460" s="58">
        <v>166672.50899999999</v>
      </c>
    </row>
    <row r="461" spans="1:10" ht="10.5" customHeight="1" x14ac:dyDescent="0.2">
      <c r="A461" s="33">
        <v>2018</v>
      </c>
      <c r="B461" s="58">
        <v>15.1666666666667</v>
      </c>
      <c r="C461" s="58">
        <v>1030.4166666666699</v>
      </c>
      <c r="D461" s="58">
        <v>1254.2729999999999</v>
      </c>
      <c r="E461" s="58">
        <v>30135.282999999999</v>
      </c>
      <c r="F461" s="58">
        <v>116547.20299999999</v>
      </c>
      <c r="G461" s="58">
        <v>146009.69699999999</v>
      </c>
      <c r="H461" s="58">
        <v>243076.70199999999</v>
      </c>
    </row>
    <row r="462" spans="1:10" ht="10.5" customHeight="1" x14ac:dyDescent="0.2">
      <c r="A462" s="33">
        <v>2019</v>
      </c>
      <c r="B462" s="58">
        <v>13</v>
      </c>
      <c r="C462" s="58">
        <v>965.58333333333303</v>
      </c>
      <c r="D462" s="58">
        <v>1240.107</v>
      </c>
      <c r="E462" s="58">
        <v>30115.576000000001</v>
      </c>
      <c r="F462" s="58">
        <v>126395.05499999999</v>
      </c>
      <c r="G462" s="58">
        <v>104044.588</v>
      </c>
      <c r="H462" s="58">
        <v>231753.76699999999</v>
      </c>
    </row>
    <row r="463" spans="1:10" ht="10.5" customHeight="1" x14ac:dyDescent="0.2">
      <c r="A463" s="33">
        <v>2020</v>
      </c>
      <c r="B463" s="58">
        <v>14.8333333333333</v>
      </c>
      <c r="C463" s="58">
        <v>914.5</v>
      </c>
      <c r="D463" s="58">
        <v>1136.645</v>
      </c>
      <c r="E463" s="58">
        <v>28607.542000000001</v>
      </c>
      <c r="F463" s="58">
        <v>147666.834</v>
      </c>
      <c r="G463" s="58">
        <v>124333.921</v>
      </c>
      <c r="H463" s="58">
        <v>227727.66099999999</v>
      </c>
    </row>
    <row r="464" spans="1:10" ht="10.5" customHeight="1" x14ac:dyDescent="0.2">
      <c r="A464" s="33"/>
      <c r="B464" s="59"/>
      <c r="C464" s="59"/>
      <c r="D464" s="59"/>
      <c r="E464" s="59"/>
      <c r="F464" s="59"/>
      <c r="G464" s="59"/>
      <c r="H464" s="59"/>
    </row>
    <row r="465" spans="1:10" ht="10.5" customHeight="1" x14ac:dyDescent="0.2">
      <c r="A465" s="38">
        <v>2020</v>
      </c>
      <c r="B465" s="58"/>
      <c r="C465" s="58"/>
      <c r="D465" s="58"/>
      <c r="E465" s="58"/>
      <c r="F465" s="58"/>
      <c r="G465" s="58"/>
      <c r="H465" s="58"/>
    </row>
    <row r="466" spans="1:10" ht="10.5" customHeight="1" x14ac:dyDescent="0.2">
      <c r="A466" s="33" t="s">
        <v>58</v>
      </c>
      <c r="B466" s="60">
        <v>15</v>
      </c>
      <c r="C466" s="60">
        <v>989</v>
      </c>
      <c r="D466" s="60">
        <v>69.072000000000003</v>
      </c>
      <c r="E466" s="60">
        <v>2202.268</v>
      </c>
      <c r="F466" s="60">
        <v>4271.17</v>
      </c>
      <c r="G466" s="60">
        <v>12505.031000000001</v>
      </c>
      <c r="H466" s="60" t="s">
        <v>44</v>
      </c>
      <c r="J466" s="61"/>
    </row>
    <row r="467" spans="1:10" ht="10.5" customHeight="1" x14ac:dyDescent="0.2">
      <c r="A467" s="33" t="s">
        <v>59</v>
      </c>
      <c r="B467" s="60">
        <v>15</v>
      </c>
      <c r="C467" s="60">
        <v>963</v>
      </c>
      <c r="D467" s="60">
        <v>79.686000000000007</v>
      </c>
      <c r="E467" s="60">
        <v>2029.0429999999999</v>
      </c>
      <c r="F467" s="60">
        <v>7006.6549999999997</v>
      </c>
      <c r="G467" s="60">
        <v>5609.79</v>
      </c>
      <c r="H467" s="60" t="s">
        <v>44</v>
      </c>
      <c r="J467" s="61"/>
    </row>
    <row r="468" spans="1:10" ht="10.5" customHeight="1" x14ac:dyDescent="0.2">
      <c r="A468" s="33" t="s">
        <v>60</v>
      </c>
      <c r="B468" s="60">
        <v>15</v>
      </c>
      <c r="C468" s="60">
        <v>956</v>
      </c>
      <c r="D468" s="60">
        <v>96.885000000000005</v>
      </c>
      <c r="E468" s="60">
        <v>2217.8029999999999</v>
      </c>
      <c r="F468" s="60">
        <v>11813.246999999999</v>
      </c>
      <c r="G468" s="60">
        <v>9372.1419999999998</v>
      </c>
      <c r="H468" s="60">
        <v>57940.105000000003</v>
      </c>
      <c r="J468" s="61"/>
    </row>
    <row r="469" spans="1:10" ht="10.5" customHeight="1" x14ac:dyDescent="0.2">
      <c r="A469" s="33" t="s">
        <v>61</v>
      </c>
      <c r="B469" s="60">
        <v>15</v>
      </c>
      <c r="C469" s="60">
        <v>930</v>
      </c>
      <c r="D469" s="60">
        <v>101.86199999999999</v>
      </c>
      <c r="E469" s="60">
        <v>2337.5540000000001</v>
      </c>
      <c r="F469" s="60">
        <v>13744.597</v>
      </c>
      <c r="G469" s="60">
        <v>14412.721</v>
      </c>
      <c r="H469" s="60" t="s">
        <v>44</v>
      </c>
      <c r="J469" s="61"/>
    </row>
    <row r="470" spans="1:10" ht="10.5" customHeight="1" x14ac:dyDescent="0.2">
      <c r="A470" s="33" t="s">
        <v>62</v>
      </c>
      <c r="B470" s="60">
        <v>15</v>
      </c>
      <c r="C470" s="60">
        <v>927</v>
      </c>
      <c r="D470" s="60">
        <v>98.114999999999995</v>
      </c>
      <c r="E470" s="60">
        <v>2413.0729999999999</v>
      </c>
      <c r="F470" s="60">
        <v>16619.897000000001</v>
      </c>
      <c r="G470" s="60">
        <v>11489.101000000001</v>
      </c>
      <c r="H470" s="60" t="s">
        <v>44</v>
      </c>
      <c r="J470" s="61"/>
    </row>
    <row r="471" spans="1:10" ht="10.5" customHeight="1" x14ac:dyDescent="0.2">
      <c r="A471" s="33" t="s">
        <v>63</v>
      </c>
      <c r="B471" s="60">
        <v>15</v>
      </c>
      <c r="C471" s="60">
        <v>942</v>
      </c>
      <c r="D471" s="60">
        <v>108.34099999999999</v>
      </c>
      <c r="E471" s="60">
        <v>2601.904</v>
      </c>
      <c r="F471" s="60">
        <v>9653.6610000000001</v>
      </c>
      <c r="G471" s="60">
        <v>11610.839</v>
      </c>
      <c r="H471" s="60">
        <v>66286.680999999997</v>
      </c>
      <c r="J471" s="61"/>
    </row>
    <row r="472" spans="1:10" ht="10.5" customHeight="1" x14ac:dyDescent="0.2">
      <c r="A472" s="33" t="s">
        <v>64</v>
      </c>
      <c r="B472" s="60">
        <v>15</v>
      </c>
      <c r="C472" s="60">
        <v>943</v>
      </c>
      <c r="D472" s="60">
        <v>116.464</v>
      </c>
      <c r="E472" s="60">
        <v>2654.002</v>
      </c>
      <c r="F472" s="60">
        <v>12007.939</v>
      </c>
      <c r="G472" s="60">
        <v>12591.073</v>
      </c>
      <c r="H472" s="60" t="s">
        <v>44</v>
      </c>
      <c r="J472" s="61"/>
    </row>
    <row r="473" spans="1:10" ht="10.5" customHeight="1" x14ac:dyDescent="0.2">
      <c r="A473" s="33" t="s">
        <v>65</v>
      </c>
      <c r="B473" s="60">
        <v>15</v>
      </c>
      <c r="C473" s="60">
        <v>942</v>
      </c>
      <c r="D473" s="60">
        <v>105.916</v>
      </c>
      <c r="E473" s="60">
        <v>2478.8180000000002</v>
      </c>
      <c r="F473" s="60">
        <v>13575.209000000001</v>
      </c>
      <c r="G473" s="60">
        <v>8229.1450000000004</v>
      </c>
      <c r="H473" s="60" t="s">
        <v>44</v>
      </c>
      <c r="J473" s="61"/>
    </row>
    <row r="474" spans="1:10" ht="10.5" customHeight="1" x14ac:dyDescent="0.2">
      <c r="A474" s="33" t="s">
        <v>66</v>
      </c>
      <c r="B474" s="60">
        <v>15</v>
      </c>
      <c r="C474" s="60">
        <v>860</v>
      </c>
      <c r="D474" s="60">
        <v>101.38</v>
      </c>
      <c r="E474" s="60">
        <v>2410.3429999999998</v>
      </c>
      <c r="F474" s="60">
        <v>13897.19</v>
      </c>
      <c r="G474" s="60">
        <v>9754.5349999999999</v>
      </c>
      <c r="H474" s="60">
        <v>54948.358</v>
      </c>
      <c r="J474" s="61"/>
    </row>
    <row r="475" spans="1:10" ht="10.5" customHeight="1" x14ac:dyDescent="0.2">
      <c r="A475" s="33" t="s">
        <v>67</v>
      </c>
      <c r="B475" s="60">
        <v>15</v>
      </c>
      <c r="C475" s="60">
        <v>847</v>
      </c>
      <c r="D475" s="60">
        <v>98.486999999999995</v>
      </c>
      <c r="E475" s="60">
        <v>2409.9879999999998</v>
      </c>
      <c r="F475" s="60">
        <v>11992.734</v>
      </c>
      <c r="G475" s="60">
        <v>8549.9429999999993</v>
      </c>
      <c r="H475" s="60" t="s">
        <v>44</v>
      </c>
      <c r="J475" s="61"/>
    </row>
    <row r="476" spans="1:10" ht="10.5" customHeight="1" x14ac:dyDescent="0.2">
      <c r="A476" s="33" t="s">
        <v>68</v>
      </c>
      <c r="B476" s="60">
        <v>14</v>
      </c>
      <c r="C476" s="60">
        <v>845</v>
      </c>
      <c r="D476" s="60">
        <v>96.135000000000005</v>
      </c>
      <c r="E476" s="60">
        <v>2533.3939999999998</v>
      </c>
      <c r="F476" s="60">
        <v>18481.892</v>
      </c>
      <c r="G476" s="60">
        <v>13652.73</v>
      </c>
      <c r="H476" s="60" t="s">
        <v>44</v>
      </c>
      <c r="J476" s="61"/>
    </row>
    <row r="477" spans="1:10" ht="10.5" customHeight="1" x14ac:dyDescent="0.2">
      <c r="A477" s="33" t="s">
        <v>69</v>
      </c>
      <c r="B477" s="60">
        <v>14</v>
      </c>
      <c r="C477" s="60">
        <v>830</v>
      </c>
      <c r="D477" s="60">
        <v>64.302000000000007</v>
      </c>
      <c r="E477" s="60">
        <v>2319.3519999999999</v>
      </c>
      <c r="F477" s="60">
        <v>14602.643</v>
      </c>
      <c r="G477" s="60">
        <v>6556.8710000000001</v>
      </c>
      <c r="H477" s="60">
        <v>48552.517</v>
      </c>
      <c r="J477" s="61"/>
    </row>
    <row r="478" spans="1:10" ht="10.5" customHeight="1" x14ac:dyDescent="0.2">
      <c r="A478" s="33"/>
      <c r="B478" s="58"/>
      <c r="C478" s="58"/>
      <c r="D478" s="58"/>
      <c r="E478" s="58"/>
      <c r="F478" s="58"/>
      <c r="G478" s="58"/>
      <c r="H478" s="58"/>
    </row>
    <row r="479" spans="1:10" ht="10.5" customHeight="1" x14ac:dyDescent="0.2">
      <c r="A479" s="38">
        <v>2021</v>
      </c>
      <c r="B479" s="58"/>
      <c r="C479" s="58"/>
      <c r="D479" s="58"/>
      <c r="E479" s="58"/>
      <c r="F479" s="58"/>
      <c r="G479" s="58"/>
      <c r="H479" s="58"/>
    </row>
    <row r="480" spans="1:10" ht="10.5" customHeight="1" x14ac:dyDescent="0.2">
      <c r="A480" s="33" t="s">
        <v>58</v>
      </c>
      <c r="B480" s="60">
        <v>18</v>
      </c>
      <c r="C480" s="60">
        <v>891</v>
      </c>
      <c r="D480" s="60">
        <v>42.076999999999998</v>
      </c>
      <c r="E480" s="60">
        <v>1906.258</v>
      </c>
      <c r="F480" s="60">
        <v>7663.8320000000003</v>
      </c>
      <c r="G480" s="60">
        <v>8623.5390000000007</v>
      </c>
      <c r="H480" s="60" t="s">
        <v>44</v>
      </c>
      <c r="J480" s="61"/>
    </row>
    <row r="481" spans="1:10" ht="10.5" customHeight="1" x14ac:dyDescent="0.2">
      <c r="A481" s="33" t="s">
        <v>59</v>
      </c>
      <c r="B481" s="60">
        <v>18</v>
      </c>
      <c r="C481" s="60">
        <v>883</v>
      </c>
      <c r="D481" s="60">
        <v>49.747</v>
      </c>
      <c r="E481" s="60">
        <v>1718.211</v>
      </c>
      <c r="F481" s="60">
        <v>6081.0119999999997</v>
      </c>
      <c r="G481" s="60">
        <v>13930.808000000001</v>
      </c>
      <c r="H481" s="60" t="s">
        <v>44</v>
      </c>
      <c r="J481" s="61"/>
    </row>
    <row r="482" spans="1:10" ht="10.5" customHeight="1" x14ac:dyDescent="0.2">
      <c r="A482" s="33" t="s">
        <v>60</v>
      </c>
      <c r="B482" s="60">
        <v>17</v>
      </c>
      <c r="C482" s="60">
        <v>872</v>
      </c>
      <c r="D482" s="60">
        <v>101.55200000000001</v>
      </c>
      <c r="E482" s="60">
        <v>2416.8409999999999</v>
      </c>
      <c r="F482" s="60">
        <v>7761.4589999999998</v>
      </c>
      <c r="G482" s="60">
        <v>11114.454</v>
      </c>
      <c r="H482" s="60">
        <v>77144.519</v>
      </c>
      <c r="J482" s="61"/>
    </row>
    <row r="483" spans="1:10" ht="10.5" customHeight="1" x14ac:dyDescent="0.2">
      <c r="A483" s="33" t="s">
        <v>61</v>
      </c>
      <c r="B483" s="60"/>
      <c r="C483" s="60"/>
      <c r="D483" s="60"/>
      <c r="E483" s="60"/>
      <c r="F483" s="60"/>
      <c r="G483" s="60"/>
      <c r="H483" s="60"/>
      <c r="J483" s="61"/>
    </row>
    <row r="484" spans="1:10" ht="10.5" customHeight="1" x14ac:dyDescent="0.2">
      <c r="A484" s="33" t="s">
        <v>62</v>
      </c>
      <c r="B484" s="60"/>
      <c r="C484" s="60"/>
      <c r="D484" s="60"/>
      <c r="E484" s="60"/>
      <c r="F484" s="60"/>
      <c r="G484" s="60"/>
      <c r="H484" s="60"/>
      <c r="J484" s="61"/>
    </row>
    <row r="485" spans="1:10" ht="10.5" customHeight="1" x14ac:dyDescent="0.2">
      <c r="A485" s="33" t="s">
        <v>63</v>
      </c>
      <c r="B485" s="60"/>
      <c r="C485" s="60"/>
      <c r="D485" s="60"/>
      <c r="E485" s="60"/>
      <c r="F485" s="60"/>
      <c r="G485" s="60"/>
      <c r="H485" s="60"/>
      <c r="J485" s="61"/>
    </row>
    <row r="486" spans="1:10" ht="10.5" customHeight="1" x14ac:dyDescent="0.2">
      <c r="A486" s="33" t="s">
        <v>64</v>
      </c>
      <c r="B486" s="60"/>
      <c r="C486" s="60"/>
      <c r="D486" s="60"/>
      <c r="E486" s="60"/>
      <c r="F486" s="60"/>
      <c r="G486" s="60"/>
      <c r="H486" s="60"/>
      <c r="J486" s="61"/>
    </row>
    <row r="487" spans="1:10" ht="10.5" customHeight="1" x14ac:dyDescent="0.2">
      <c r="A487" s="33" t="s">
        <v>65</v>
      </c>
      <c r="B487" s="60"/>
      <c r="C487" s="60"/>
      <c r="D487" s="60"/>
      <c r="E487" s="60"/>
      <c r="F487" s="60"/>
      <c r="G487" s="60"/>
      <c r="H487" s="60"/>
      <c r="J487" s="61"/>
    </row>
    <row r="488" spans="1:10" ht="10.5" customHeight="1" x14ac:dyDescent="0.2">
      <c r="A488" s="33" t="s">
        <v>66</v>
      </c>
      <c r="B488" s="60"/>
      <c r="C488" s="60"/>
      <c r="D488" s="60"/>
      <c r="E488" s="60"/>
      <c r="F488" s="60"/>
      <c r="G488" s="60"/>
      <c r="H488" s="60"/>
      <c r="J488" s="61"/>
    </row>
    <row r="489" spans="1:10" ht="10.5" customHeight="1" x14ac:dyDescent="0.2">
      <c r="A489" s="33" t="s">
        <v>67</v>
      </c>
      <c r="B489" s="60"/>
      <c r="C489" s="60"/>
      <c r="D489" s="60"/>
      <c r="E489" s="60"/>
      <c r="F489" s="60"/>
      <c r="G489" s="60"/>
      <c r="H489" s="60"/>
      <c r="J489" s="61"/>
    </row>
    <row r="490" spans="1:10" ht="10.5" customHeight="1" x14ac:dyDescent="0.2">
      <c r="A490" s="33" t="s">
        <v>68</v>
      </c>
      <c r="B490" s="60"/>
      <c r="C490" s="60"/>
      <c r="D490" s="60"/>
      <c r="E490" s="60"/>
      <c r="F490" s="60"/>
      <c r="G490" s="60"/>
      <c r="H490" s="60"/>
      <c r="J490" s="61"/>
    </row>
    <row r="491" spans="1:10" ht="10.5" customHeight="1" x14ac:dyDescent="0.2">
      <c r="A491" s="33" t="s">
        <v>69</v>
      </c>
      <c r="B491" s="60"/>
      <c r="C491" s="60"/>
      <c r="D491" s="60"/>
      <c r="E491" s="60"/>
      <c r="F491" s="60"/>
      <c r="G491" s="60"/>
      <c r="H491" s="60"/>
      <c r="I491" s="61"/>
      <c r="J491" s="61"/>
    </row>
    <row r="492" spans="1:10" ht="11.25" x14ac:dyDescent="0.2">
      <c r="A492" s="22" t="s">
        <v>7</v>
      </c>
      <c r="B492" s="32"/>
      <c r="C492" s="32"/>
      <c r="D492" s="23"/>
      <c r="E492" s="23"/>
      <c r="F492" s="23"/>
      <c r="G492" s="23"/>
      <c r="H492" s="23"/>
    </row>
    <row r="493" spans="1:10" ht="9.75" hidden="1" customHeight="1" x14ac:dyDescent="0.2">
      <c r="A493" s="33">
        <v>2012</v>
      </c>
      <c r="B493" s="58">
        <v>13</v>
      </c>
      <c r="C493" s="58">
        <v>619.66666666666663</v>
      </c>
      <c r="D493" s="58">
        <v>803.91799999999989</v>
      </c>
      <c r="E493" s="58">
        <v>15993.46</v>
      </c>
      <c r="F493" s="58">
        <v>90246.093000000008</v>
      </c>
      <c r="G493" s="58">
        <v>91445.862000000023</v>
      </c>
      <c r="H493" s="58" t="s">
        <v>44</v>
      </c>
    </row>
    <row r="494" spans="1:10" ht="9.75" customHeight="1" x14ac:dyDescent="0.2">
      <c r="A494" s="33">
        <v>2014</v>
      </c>
      <c r="B494" s="58">
        <v>9</v>
      </c>
      <c r="C494" s="58">
        <v>518.91666666666663</v>
      </c>
      <c r="D494" s="58">
        <v>623.43499999999995</v>
      </c>
      <c r="E494" s="58">
        <v>14158.009</v>
      </c>
      <c r="F494" s="58">
        <v>73880.321000000011</v>
      </c>
      <c r="G494" s="58">
        <v>55138.680999999997</v>
      </c>
      <c r="H494" s="58">
        <v>123001.526</v>
      </c>
    </row>
    <row r="495" spans="1:10" ht="9.75" customHeight="1" x14ac:dyDescent="0.2">
      <c r="A495" s="33">
        <v>2015</v>
      </c>
      <c r="B495" s="58">
        <v>9</v>
      </c>
      <c r="C495" s="58">
        <v>516.33333333333337</v>
      </c>
      <c r="D495" s="58">
        <v>617.04399999999987</v>
      </c>
      <c r="E495" s="58">
        <v>14399.447000000002</v>
      </c>
      <c r="F495" s="58">
        <v>70885.732999999993</v>
      </c>
      <c r="G495" s="58">
        <v>62396.593999999997</v>
      </c>
      <c r="H495" s="58">
        <v>124122.98699999999</v>
      </c>
    </row>
    <row r="496" spans="1:10" ht="9.75" customHeight="1" x14ac:dyDescent="0.2">
      <c r="A496" s="33" t="s">
        <v>210</v>
      </c>
      <c r="B496" s="58">
        <v>9</v>
      </c>
      <c r="C496" s="58">
        <v>501.08333333333297</v>
      </c>
      <c r="D496" s="58">
        <v>584.00900000000001</v>
      </c>
      <c r="E496" s="58">
        <v>14355.681</v>
      </c>
      <c r="F496" s="58">
        <v>68360.514999999999</v>
      </c>
      <c r="G496" s="58">
        <v>62331.807999999997</v>
      </c>
      <c r="H496" s="58">
        <v>130886.533</v>
      </c>
    </row>
    <row r="497" spans="1:10" ht="9.75" customHeight="1" x14ac:dyDescent="0.2">
      <c r="A497" s="33">
        <v>2017</v>
      </c>
      <c r="B497" s="58">
        <v>8.1666666666666696</v>
      </c>
      <c r="C497" s="58">
        <v>482.83333333333297</v>
      </c>
      <c r="D497" s="58">
        <v>534.87</v>
      </c>
      <c r="E497" s="58">
        <v>14373.960999999999</v>
      </c>
      <c r="F497" s="58">
        <v>77131.341</v>
      </c>
      <c r="G497" s="58">
        <v>59542.283000000003</v>
      </c>
      <c r="H497" s="58">
        <v>136023.04500000001</v>
      </c>
    </row>
    <row r="498" spans="1:10" ht="9.75" customHeight="1" x14ac:dyDescent="0.2">
      <c r="A498" s="33">
        <v>2018</v>
      </c>
      <c r="B498" s="58">
        <v>9</v>
      </c>
      <c r="C498" s="58">
        <v>529.08333333333303</v>
      </c>
      <c r="D498" s="58">
        <v>567.5</v>
      </c>
      <c r="E498" s="58">
        <v>15999.221</v>
      </c>
      <c r="F498" s="58">
        <v>87422.072</v>
      </c>
      <c r="G498" s="58">
        <v>73449.372000000003</v>
      </c>
      <c r="H498" s="58">
        <v>143260.81200000001</v>
      </c>
    </row>
    <row r="499" spans="1:10" ht="9.75" customHeight="1" x14ac:dyDescent="0.2">
      <c r="A499" s="33">
        <v>2019</v>
      </c>
      <c r="B499" s="58">
        <v>9</v>
      </c>
      <c r="C499" s="58">
        <v>542</v>
      </c>
      <c r="D499" s="58">
        <v>591.495</v>
      </c>
      <c r="E499" s="58">
        <v>17230.401999999998</v>
      </c>
      <c r="F499" s="58">
        <v>82515.706999999995</v>
      </c>
      <c r="G499" s="58">
        <v>67546.635999999999</v>
      </c>
      <c r="H499" s="58">
        <v>126417.15300000001</v>
      </c>
    </row>
    <row r="500" spans="1:10" ht="9.75" customHeight="1" x14ac:dyDescent="0.2">
      <c r="A500" s="33">
        <v>2020</v>
      </c>
      <c r="B500" s="58">
        <v>9</v>
      </c>
      <c r="C500" s="58">
        <v>541.33333333333303</v>
      </c>
      <c r="D500" s="58">
        <v>607.60299999999995</v>
      </c>
      <c r="E500" s="58">
        <v>17766.995999999999</v>
      </c>
      <c r="F500" s="58">
        <v>80254.296000000002</v>
      </c>
      <c r="G500" s="58">
        <v>68225.596999999994</v>
      </c>
      <c r="H500" s="58">
        <v>121334.954</v>
      </c>
    </row>
    <row r="501" spans="1:10" ht="10.5" customHeight="1" x14ac:dyDescent="0.2">
      <c r="A501" s="33"/>
      <c r="B501" s="59"/>
      <c r="C501" s="59"/>
      <c r="D501" s="59"/>
      <c r="E501" s="59"/>
      <c r="F501" s="59"/>
      <c r="G501" s="59"/>
      <c r="H501" s="59"/>
    </row>
    <row r="502" spans="1:10" ht="10.5" customHeight="1" x14ac:dyDescent="0.2">
      <c r="A502" s="38">
        <v>2020</v>
      </c>
      <c r="B502" s="58"/>
      <c r="C502" s="58"/>
      <c r="D502" s="58"/>
      <c r="E502" s="58"/>
      <c r="F502" s="58"/>
      <c r="G502" s="58"/>
      <c r="H502" s="58"/>
    </row>
    <row r="503" spans="1:10" ht="10.5" customHeight="1" x14ac:dyDescent="0.2">
      <c r="A503" s="33" t="s">
        <v>58</v>
      </c>
      <c r="B503" s="60">
        <v>9</v>
      </c>
      <c r="C503" s="60">
        <v>548</v>
      </c>
      <c r="D503" s="60">
        <v>34.441000000000003</v>
      </c>
      <c r="E503" s="60">
        <v>1340.1079999999999</v>
      </c>
      <c r="F503" s="60">
        <v>3486.48</v>
      </c>
      <c r="G503" s="60" t="s">
        <v>44</v>
      </c>
      <c r="H503" s="60" t="s">
        <v>44</v>
      </c>
      <c r="J503" s="61"/>
    </row>
    <row r="504" spans="1:10" ht="10.5" customHeight="1" x14ac:dyDescent="0.2">
      <c r="A504" s="33" t="s">
        <v>59</v>
      </c>
      <c r="B504" s="60">
        <v>9</v>
      </c>
      <c r="C504" s="60">
        <v>543</v>
      </c>
      <c r="D504" s="60">
        <v>39.868000000000002</v>
      </c>
      <c r="E504" s="60">
        <v>1224.2170000000001</v>
      </c>
      <c r="F504" s="60">
        <v>4686.0479999999998</v>
      </c>
      <c r="G504" s="60" t="s">
        <v>44</v>
      </c>
      <c r="H504" s="60" t="s">
        <v>44</v>
      </c>
      <c r="J504" s="61"/>
    </row>
    <row r="505" spans="1:10" ht="10.5" customHeight="1" x14ac:dyDescent="0.2">
      <c r="A505" s="33" t="s">
        <v>60</v>
      </c>
      <c r="B505" s="60">
        <v>9</v>
      </c>
      <c r="C505" s="60">
        <v>538</v>
      </c>
      <c r="D505" s="60">
        <v>52.874000000000002</v>
      </c>
      <c r="E505" s="60">
        <v>1359.7670000000001</v>
      </c>
      <c r="F505" s="60">
        <v>6412.4949999999999</v>
      </c>
      <c r="G505" s="60">
        <v>6210.05</v>
      </c>
      <c r="H505" s="60">
        <v>27176.51</v>
      </c>
      <c r="J505" s="61"/>
    </row>
    <row r="506" spans="1:10" ht="10.5" customHeight="1" x14ac:dyDescent="0.2">
      <c r="A506" s="33" t="s">
        <v>61</v>
      </c>
      <c r="B506" s="60">
        <v>9</v>
      </c>
      <c r="C506" s="60">
        <v>538</v>
      </c>
      <c r="D506" s="60">
        <v>55.591000000000001</v>
      </c>
      <c r="E506" s="60">
        <v>1477.6079999999999</v>
      </c>
      <c r="F506" s="60">
        <v>6825.7190000000001</v>
      </c>
      <c r="G506" s="60">
        <v>5646.759</v>
      </c>
      <c r="H506" s="60" t="s">
        <v>44</v>
      </c>
      <c r="J506" s="61"/>
    </row>
    <row r="507" spans="1:10" ht="10.5" customHeight="1" x14ac:dyDescent="0.2">
      <c r="A507" s="33" t="s">
        <v>62</v>
      </c>
      <c r="B507" s="60">
        <v>9</v>
      </c>
      <c r="C507" s="60">
        <v>540</v>
      </c>
      <c r="D507" s="60">
        <v>51.259</v>
      </c>
      <c r="E507" s="60">
        <v>1444.3630000000001</v>
      </c>
      <c r="F507" s="60">
        <v>6480.37</v>
      </c>
      <c r="G507" s="60" t="s">
        <v>44</v>
      </c>
      <c r="H507" s="60" t="s">
        <v>44</v>
      </c>
      <c r="J507" s="61"/>
    </row>
    <row r="508" spans="1:10" ht="10.5" customHeight="1" x14ac:dyDescent="0.2">
      <c r="A508" s="33" t="s">
        <v>63</v>
      </c>
      <c r="B508" s="60">
        <v>9</v>
      </c>
      <c r="C508" s="60">
        <v>545</v>
      </c>
      <c r="D508" s="60">
        <v>57.57</v>
      </c>
      <c r="E508" s="60">
        <v>1518.518</v>
      </c>
      <c r="F508" s="60">
        <v>7650.2209999999995</v>
      </c>
      <c r="G508" s="60" t="s">
        <v>44</v>
      </c>
      <c r="H508" s="60">
        <v>34737.747000000003</v>
      </c>
      <c r="J508" s="61"/>
    </row>
    <row r="509" spans="1:10" ht="10.5" customHeight="1" x14ac:dyDescent="0.2">
      <c r="A509" s="33" t="s">
        <v>64</v>
      </c>
      <c r="B509" s="60">
        <v>9</v>
      </c>
      <c r="C509" s="60">
        <v>545</v>
      </c>
      <c r="D509" s="60">
        <v>59.984000000000002</v>
      </c>
      <c r="E509" s="60">
        <v>1700.0909999999999</v>
      </c>
      <c r="F509" s="60">
        <v>7363.6319999999996</v>
      </c>
      <c r="G509" s="60">
        <v>2326.4479999999999</v>
      </c>
      <c r="H509" s="60" t="s">
        <v>44</v>
      </c>
      <c r="J509" s="61"/>
    </row>
    <row r="510" spans="1:10" ht="10.5" customHeight="1" x14ac:dyDescent="0.2">
      <c r="A510" s="33" t="s">
        <v>65</v>
      </c>
      <c r="B510" s="60">
        <v>9</v>
      </c>
      <c r="C510" s="60">
        <v>551</v>
      </c>
      <c r="D510" s="60">
        <v>51.168999999999997</v>
      </c>
      <c r="E510" s="60">
        <v>1507.847</v>
      </c>
      <c r="F510" s="60">
        <v>6789.6139999999996</v>
      </c>
      <c r="G510" s="60">
        <v>9332.1119999999992</v>
      </c>
      <c r="H510" s="60" t="s">
        <v>44</v>
      </c>
      <c r="J510" s="61"/>
    </row>
    <row r="511" spans="1:10" ht="10.5" customHeight="1" x14ac:dyDescent="0.2">
      <c r="A511" s="33" t="s">
        <v>66</v>
      </c>
      <c r="B511" s="60">
        <v>9</v>
      </c>
      <c r="C511" s="60">
        <v>546</v>
      </c>
      <c r="D511" s="60">
        <v>57.874000000000002</v>
      </c>
      <c r="E511" s="60">
        <v>1553.471</v>
      </c>
      <c r="F511" s="60">
        <v>8056.384</v>
      </c>
      <c r="G511" s="60" t="s">
        <v>44</v>
      </c>
      <c r="H511" s="60">
        <v>32563.026999999998</v>
      </c>
      <c r="J511" s="61"/>
    </row>
    <row r="512" spans="1:10" ht="10.5" customHeight="1" x14ac:dyDescent="0.2">
      <c r="A512" s="33" t="s">
        <v>67</v>
      </c>
      <c r="B512" s="60">
        <v>9</v>
      </c>
      <c r="C512" s="60">
        <v>537</v>
      </c>
      <c r="D512" s="60">
        <v>55.927</v>
      </c>
      <c r="E512" s="60">
        <v>1518.3</v>
      </c>
      <c r="F512" s="60">
        <v>7907.6360000000004</v>
      </c>
      <c r="G512" s="60">
        <v>2531.5659999999998</v>
      </c>
      <c r="H512" s="60" t="s">
        <v>44</v>
      </c>
      <c r="J512" s="61"/>
    </row>
    <row r="513" spans="1:10" ht="10.5" customHeight="1" x14ac:dyDescent="0.2">
      <c r="A513" s="33" t="s">
        <v>68</v>
      </c>
      <c r="B513" s="60">
        <v>9</v>
      </c>
      <c r="C513" s="60">
        <v>534</v>
      </c>
      <c r="D513" s="60">
        <v>56.051000000000002</v>
      </c>
      <c r="E513" s="60">
        <v>1569.548</v>
      </c>
      <c r="F513" s="60">
        <v>7826.9430000000002</v>
      </c>
      <c r="G513" s="60">
        <v>6776.2389999999996</v>
      </c>
      <c r="H513" s="60" t="s">
        <v>44</v>
      </c>
      <c r="J513" s="61"/>
    </row>
    <row r="514" spans="1:10" ht="10.5" customHeight="1" x14ac:dyDescent="0.2">
      <c r="A514" s="33" t="s">
        <v>69</v>
      </c>
      <c r="B514" s="60">
        <v>9</v>
      </c>
      <c r="C514" s="60">
        <v>531</v>
      </c>
      <c r="D514" s="60">
        <v>34.994999999999997</v>
      </c>
      <c r="E514" s="60">
        <v>1553.1579999999999</v>
      </c>
      <c r="F514" s="60">
        <v>6768.7539999999999</v>
      </c>
      <c r="G514" s="60" t="s">
        <v>44</v>
      </c>
      <c r="H514" s="60">
        <v>26857.67</v>
      </c>
      <c r="J514" s="61"/>
    </row>
    <row r="515" spans="1:10" ht="10.5" customHeight="1" x14ac:dyDescent="0.2">
      <c r="A515" s="33"/>
      <c r="B515" s="58"/>
      <c r="C515" s="58"/>
      <c r="D515" s="58"/>
      <c r="E515" s="58"/>
      <c r="F515" s="58"/>
      <c r="G515" s="58"/>
      <c r="H515" s="58"/>
    </row>
    <row r="516" spans="1:10" ht="10.5" customHeight="1" x14ac:dyDescent="0.2">
      <c r="A516" s="38">
        <v>2021</v>
      </c>
      <c r="B516" s="58"/>
      <c r="C516" s="58"/>
      <c r="D516" s="58"/>
      <c r="E516" s="58"/>
      <c r="F516" s="58"/>
      <c r="G516" s="58"/>
      <c r="H516" s="58"/>
    </row>
    <row r="517" spans="1:10" ht="10.5" customHeight="1" x14ac:dyDescent="0.2">
      <c r="A517" s="33" t="s">
        <v>58</v>
      </c>
      <c r="B517" s="60">
        <v>9</v>
      </c>
      <c r="C517" s="60">
        <v>528</v>
      </c>
      <c r="D517" s="60">
        <v>16.925000000000001</v>
      </c>
      <c r="E517" s="60">
        <v>1058.528</v>
      </c>
      <c r="F517" s="60">
        <v>2193.92</v>
      </c>
      <c r="G517" s="60" t="s">
        <v>44</v>
      </c>
      <c r="H517" s="60" t="s">
        <v>44</v>
      </c>
      <c r="J517" s="61"/>
    </row>
    <row r="518" spans="1:10" ht="10.5" customHeight="1" x14ac:dyDescent="0.2">
      <c r="A518" s="33" t="s">
        <v>59</v>
      </c>
      <c r="B518" s="60">
        <v>9</v>
      </c>
      <c r="C518" s="60">
        <v>528</v>
      </c>
      <c r="D518" s="60">
        <v>19.834</v>
      </c>
      <c r="E518" s="60">
        <v>968.12599999999998</v>
      </c>
      <c r="F518" s="60">
        <v>2257.5709999999999</v>
      </c>
      <c r="G518" s="60" t="s">
        <v>44</v>
      </c>
      <c r="H518" s="60" t="s">
        <v>44</v>
      </c>
      <c r="J518" s="61"/>
    </row>
    <row r="519" spans="1:10" ht="10.5" customHeight="1" x14ac:dyDescent="0.2">
      <c r="A519" s="33" t="s">
        <v>60</v>
      </c>
      <c r="B519" s="60">
        <v>9</v>
      </c>
      <c r="C519" s="60">
        <v>528</v>
      </c>
      <c r="D519" s="60">
        <v>54.146999999999998</v>
      </c>
      <c r="E519" s="60">
        <v>1401.8440000000001</v>
      </c>
      <c r="F519" s="60">
        <v>4669.67</v>
      </c>
      <c r="G519" s="60">
        <v>7941.5190000000002</v>
      </c>
      <c r="H519" s="60">
        <v>38775.839</v>
      </c>
      <c r="J519" s="61"/>
    </row>
    <row r="520" spans="1:10" ht="10.5" customHeight="1" x14ac:dyDescent="0.2">
      <c r="A520" s="33" t="s">
        <v>61</v>
      </c>
      <c r="B520" s="60"/>
      <c r="C520" s="60"/>
      <c r="D520" s="60"/>
      <c r="E520" s="60"/>
      <c r="F520" s="60"/>
      <c r="G520" s="60"/>
      <c r="H520" s="60"/>
      <c r="J520" s="61"/>
    </row>
    <row r="521" spans="1:10" ht="10.5" customHeight="1" x14ac:dyDescent="0.2">
      <c r="A521" s="33" t="s">
        <v>62</v>
      </c>
      <c r="B521" s="60"/>
      <c r="C521" s="60"/>
      <c r="D521" s="60"/>
      <c r="E521" s="60"/>
      <c r="F521" s="60"/>
      <c r="G521" s="60"/>
      <c r="H521" s="60"/>
      <c r="J521" s="61"/>
    </row>
    <row r="522" spans="1:10" ht="10.5" customHeight="1" x14ac:dyDescent="0.2">
      <c r="A522" s="33" t="s">
        <v>63</v>
      </c>
      <c r="B522" s="60"/>
      <c r="C522" s="60"/>
      <c r="D522" s="60"/>
      <c r="E522" s="60"/>
      <c r="F522" s="60"/>
      <c r="G522" s="60"/>
      <c r="H522" s="60"/>
      <c r="J522" s="61"/>
    </row>
    <row r="523" spans="1:10" ht="10.5" customHeight="1" x14ac:dyDescent="0.2">
      <c r="A523" s="33" t="s">
        <v>64</v>
      </c>
      <c r="B523" s="60"/>
      <c r="C523" s="60"/>
      <c r="D523" s="60"/>
      <c r="E523" s="60"/>
      <c r="F523" s="60"/>
      <c r="G523" s="60"/>
      <c r="H523" s="60"/>
      <c r="J523" s="61"/>
    </row>
    <row r="524" spans="1:10" ht="10.5" customHeight="1" x14ac:dyDescent="0.2">
      <c r="A524" s="33" t="s">
        <v>65</v>
      </c>
      <c r="B524" s="60"/>
      <c r="C524" s="60"/>
      <c r="D524" s="60"/>
      <c r="E524" s="60"/>
      <c r="F524" s="60"/>
      <c r="G524" s="60"/>
      <c r="H524" s="60"/>
      <c r="J524" s="61"/>
    </row>
    <row r="525" spans="1:10" ht="10.5" customHeight="1" x14ac:dyDescent="0.2">
      <c r="A525" s="33" t="s">
        <v>66</v>
      </c>
      <c r="B525" s="60"/>
      <c r="C525" s="60"/>
      <c r="D525" s="60"/>
      <c r="E525" s="60"/>
      <c r="F525" s="60"/>
      <c r="G525" s="60"/>
      <c r="H525" s="60"/>
      <c r="J525" s="61"/>
    </row>
    <row r="526" spans="1:10" ht="10.5" customHeight="1" x14ac:dyDescent="0.2">
      <c r="A526" s="33" t="s">
        <v>67</v>
      </c>
      <c r="B526" s="60"/>
      <c r="C526" s="60"/>
      <c r="D526" s="60"/>
      <c r="E526" s="60"/>
      <c r="F526" s="60"/>
      <c r="G526" s="60"/>
      <c r="H526" s="60"/>
      <c r="J526" s="61"/>
    </row>
    <row r="527" spans="1:10" ht="10.5" customHeight="1" x14ac:dyDescent="0.2">
      <c r="A527" s="33" t="s">
        <v>68</v>
      </c>
      <c r="B527" s="60"/>
      <c r="C527" s="60"/>
      <c r="D527" s="60"/>
      <c r="E527" s="60"/>
      <c r="F527" s="60"/>
      <c r="G527" s="60"/>
      <c r="H527" s="60"/>
      <c r="J527" s="61"/>
    </row>
    <row r="528" spans="1:10" ht="10.5" customHeight="1" x14ac:dyDescent="0.2">
      <c r="A528" s="33" t="s">
        <v>69</v>
      </c>
      <c r="B528" s="60"/>
      <c r="C528" s="60"/>
      <c r="D528" s="60"/>
      <c r="E528" s="60"/>
      <c r="F528" s="60"/>
      <c r="G528" s="60"/>
      <c r="H528" s="60"/>
      <c r="I528" s="61"/>
      <c r="J528" s="61"/>
    </row>
    <row r="529" spans="1:10" ht="11.25" x14ac:dyDescent="0.2">
      <c r="A529" s="22" t="s">
        <v>15</v>
      </c>
      <c r="B529" s="32"/>
      <c r="C529" s="32"/>
      <c r="D529" s="23"/>
      <c r="E529" s="23"/>
      <c r="F529" s="23"/>
      <c r="G529" s="23"/>
      <c r="H529" s="23"/>
    </row>
    <row r="530" spans="1:10" ht="10.5" hidden="1" customHeight="1" x14ac:dyDescent="0.2">
      <c r="A530" s="33">
        <v>2012</v>
      </c>
      <c r="B530" s="58">
        <v>8.3333333333333339</v>
      </c>
      <c r="C530" s="58">
        <v>425.16666666666669</v>
      </c>
      <c r="D530" s="58">
        <v>561.35600000000011</v>
      </c>
      <c r="E530" s="58">
        <v>11522.202000000001</v>
      </c>
      <c r="F530" s="58">
        <v>51532.327999999994</v>
      </c>
      <c r="G530" s="58">
        <v>43748.44</v>
      </c>
      <c r="H530" s="58" t="s">
        <v>44</v>
      </c>
    </row>
    <row r="531" spans="1:10" ht="10.5" customHeight="1" x14ac:dyDescent="0.2">
      <c r="A531" s="33">
        <v>2014</v>
      </c>
      <c r="B531" s="58">
        <v>8</v>
      </c>
      <c r="C531" s="58">
        <v>454.08333333333331</v>
      </c>
      <c r="D531" s="58">
        <v>610.91099999999994</v>
      </c>
      <c r="E531" s="58">
        <v>13093.807999999999</v>
      </c>
      <c r="F531" s="58">
        <v>53496.514999999999</v>
      </c>
      <c r="G531" s="58">
        <v>41672.766000000003</v>
      </c>
      <c r="H531" s="58">
        <v>46039.349000000002</v>
      </c>
    </row>
    <row r="532" spans="1:10" ht="10.5" customHeight="1" x14ac:dyDescent="0.2">
      <c r="A532" s="33">
        <v>2015</v>
      </c>
      <c r="B532" s="58">
        <v>7.916666666666667</v>
      </c>
      <c r="C532" s="58">
        <v>439.33333333333331</v>
      </c>
      <c r="D532" s="58">
        <v>608.25800000000004</v>
      </c>
      <c r="E532" s="58">
        <v>13825.839999999998</v>
      </c>
      <c r="F532" s="58">
        <v>49086.736000000004</v>
      </c>
      <c r="G532" s="58">
        <v>45111.951999999997</v>
      </c>
      <c r="H532" s="58">
        <v>50969.788</v>
      </c>
    </row>
    <row r="533" spans="1:10" ht="10.5" customHeight="1" x14ac:dyDescent="0.2">
      <c r="A533" s="33" t="s">
        <v>210</v>
      </c>
      <c r="B533" s="58">
        <v>7.1666666666666696</v>
      </c>
      <c r="C533" s="58">
        <v>394.33333333333297</v>
      </c>
      <c r="D533" s="58">
        <v>556.88199999999995</v>
      </c>
      <c r="E533" s="58">
        <v>12122.705</v>
      </c>
      <c r="F533" s="58">
        <v>44966.239999999998</v>
      </c>
      <c r="G533" s="58">
        <v>47969.286</v>
      </c>
      <c r="H533" s="58">
        <v>55589.675000000003</v>
      </c>
    </row>
    <row r="534" spans="1:10" ht="10.5" customHeight="1" x14ac:dyDescent="0.2">
      <c r="A534" s="33">
        <v>2017</v>
      </c>
      <c r="B534" s="58">
        <v>7</v>
      </c>
      <c r="C534" s="58">
        <v>385.33333333333297</v>
      </c>
      <c r="D534" s="58">
        <v>537.63599999999997</v>
      </c>
      <c r="E534" s="58">
        <v>11993.023999999999</v>
      </c>
      <c r="F534" s="58">
        <v>44580.563999999998</v>
      </c>
      <c r="G534" s="58">
        <v>46185.764000000003</v>
      </c>
      <c r="H534" s="58">
        <v>81263.929000000004</v>
      </c>
    </row>
    <row r="535" spans="1:10" ht="10.5" customHeight="1" x14ac:dyDescent="0.2">
      <c r="A535" s="33">
        <v>2018</v>
      </c>
      <c r="B535" s="58">
        <v>9</v>
      </c>
      <c r="C535" s="58">
        <v>444.83333333333297</v>
      </c>
      <c r="D535" s="58">
        <v>619.11300000000006</v>
      </c>
      <c r="E535" s="58">
        <v>14124.46</v>
      </c>
      <c r="F535" s="58">
        <v>56449.095999999998</v>
      </c>
      <c r="G535" s="58">
        <v>51183.232000000004</v>
      </c>
      <c r="H535" s="58">
        <v>84001.782999999996</v>
      </c>
    </row>
    <row r="536" spans="1:10" ht="10.5" customHeight="1" x14ac:dyDescent="0.2">
      <c r="A536" s="33">
        <v>2019</v>
      </c>
      <c r="B536" s="58">
        <v>9.25</v>
      </c>
      <c r="C536" s="58">
        <v>417</v>
      </c>
      <c r="D536" s="58">
        <v>565.09799999999996</v>
      </c>
      <c r="E536" s="58">
        <v>14592.645</v>
      </c>
      <c r="F536" s="58">
        <v>55089.553</v>
      </c>
      <c r="G536" s="58">
        <v>52633.330999999998</v>
      </c>
      <c r="H536" s="58">
        <v>92512.584000000003</v>
      </c>
    </row>
    <row r="537" spans="1:10" ht="10.5" customHeight="1" x14ac:dyDescent="0.2">
      <c r="A537" s="33">
        <v>2020</v>
      </c>
      <c r="B537" s="58">
        <v>9</v>
      </c>
      <c r="C537" s="58">
        <v>401.75</v>
      </c>
      <c r="D537" s="58">
        <v>545.34</v>
      </c>
      <c r="E537" s="58">
        <v>14818.828</v>
      </c>
      <c r="F537" s="58">
        <v>59286.845000000001</v>
      </c>
      <c r="G537" s="58">
        <v>65908.52</v>
      </c>
      <c r="H537" s="58">
        <v>93907.777000000002</v>
      </c>
    </row>
    <row r="538" spans="1:10" ht="10.5" customHeight="1" x14ac:dyDescent="0.2">
      <c r="A538" s="33"/>
      <c r="B538" s="59"/>
      <c r="C538" s="59"/>
      <c r="D538" s="59"/>
      <c r="E538" s="59"/>
      <c r="F538" s="59"/>
      <c r="G538" s="59"/>
      <c r="H538" s="59"/>
    </row>
    <row r="539" spans="1:10" ht="10.5" customHeight="1" x14ac:dyDescent="0.2">
      <c r="A539" s="38">
        <v>2020</v>
      </c>
      <c r="B539" s="58"/>
      <c r="C539" s="58"/>
      <c r="D539" s="58"/>
      <c r="E539" s="58"/>
      <c r="F539" s="58"/>
      <c r="G539" s="58"/>
      <c r="H539" s="58"/>
    </row>
    <row r="540" spans="1:10" ht="10.5" customHeight="1" x14ac:dyDescent="0.2">
      <c r="A540" s="33" t="s">
        <v>58</v>
      </c>
      <c r="B540" s="60">
        <v>9</v>
      </c>
      <c r="C540" s="60">
        <v>363</v>
      </c>
      <c r="D540" s="60">
        <v>22.835999999999999</v>
      </c>
      <c r="E540" s="60">
        <v>1073.4760000000001</v>
      </c>
      <c r="F540" s="60">
        <v>1604.683</v>
      </c>
      <c r="G540" s="60">
        <v>10611.281000000001</v>
      </c>
      <c r="H540" s="60" t="s">
        <v>44</v>
      </c>
      <c r="J540" s="61"/>
    </row>
    <row r="541" spans="1:10" ht="10.5" customHeight="1" x14ac:dyDescent="0.2">
      <c r="A541" s="33" t="s">
        <v>59</v>
      </c>
      <c r="B541" s="60">
        <v>9</v>
      </c>
      <c r="C541" s="60">
        <v>367</v>
      </c>
      <c r="D541" s="60">
        <v>24.643999999999998</v>
      </c>
      <c r="E541" s="60">
        <v>831.63499999999999</v>
      </c>
      <c r="F541" s="60">
        <v>3427.9430000000002</v>
      </c>
      <c r="G541" s="60">
        <v>2760.5129999999999</v>
      </c>
      <c r="H541" s="60" t="s">
        <v>44</v>
      </c>
      <c r="J541" s="61"/>
    </row>
    <row r="542" spans="1:10" ht="10.5" customHeight="1" x14ac:dyDescent="0.2">
      <c r="A542" s="33" t="s">
        <v>60</v>
      </c>
      <c r="B542" s="60">
        <v>9</v>
      </c>
      <c r="C542" s="60">
        <v>382</v>
      </c>
      <c r="D542" s="60">
        <v>41.502000000000002</v>
      </c>
      <c r="E542" s="60">
        <v>1011.561</v>
      </c>
      <c r="F542" s="60">
        <v>4622.34</v>
      </c>
      <c r="G542" s="60">
        <v>4654.88</v>
      </c>
      <c r="H542" s="60">
        <v>26515.513999999999</v>
      </c>
      <c r="J542" s="61"/>
    </row>
    <row r="543" spans="1:10" ht="10.5" customHeight="1" x14ac:dyDescent="0.2">
      <c r="A543" s="33" t="s">
        <v>61</v>
      </c>
      <c r="B543" s="60">
        <v>9</v>
      </c>
      <c r="C543" s="60">
        <v>408</v>
      </c>
      <c r="D543" s="60">
        <v>50.424999999999997</v>
      </c>
      <c r="E543" s="60">
        <v>1286.682</v>
      </c>
      <c r="F543" s="60">
        <v>4297.3620000000001</v>
      </c>
      <c r="G543" s="60">
        <v>10753.833000000001</v>
      </c>
      <c r="H543" s="60" t="s">
        <v>44</v>
      </c>
      <c r="J543" s="61"/>
    </row>
    <row r="544" spans="1:10" ht="10.5" customHeight="1" x14ac:dyDescent="0.2">
      <c r="A544" s="33" t="s">
        <v>62</v>
      </c>
      <c r="B544" s="60">
        <v>9</v>
      </c>
      <c r="C544" s="60">
        <v>415</v>
      </c>
      <c r="D544" s="60">
        <v>46.906999999999996</v>
      </c>
      <c r="E544" s="60">
        <v>1223.2750000000001</v>
      </c>
      <c r="F544" s="60">
        <v>4574.9269999999997</v>
      </c>
      <c r="G544" s="60">
        <v>4188.6760000000004</v>
      </c>
      <c r="H544" s="60" t="s">
        <v>44</v>
      </c>
      <c r="J544" s="61"/>
    </row>
    <row r="545" spans="1:10" ht="10.5" customHeight="1" x14ac:dyDescent="0.2">
      <c r="A545" s="33" t="s">
        <v>63</v>
      </c>
      <c r="B545" s="60">
        <v>9</v>
      </c>
      <c r="C545" s="60">
        <v>415</v>
      </c>
      <c r="D545" s="60">
        <v>51.710999999999999</v>
      </c>
      <c r="E545" s="60">
        <v>1292.93</v>
      </c>
      <c r="F545" s="60">
        <v>7592.3310000000001</v>
      </c>
      <c r="G545" s="60">
        <v>6569.3879999999999</v>
      </c>
      <c r="H545" s="60">
        <v>21597.07</v>
      </c>
      <c r="J545" s="61"/>
    </row>
    <row r="546" spans="1:10" ht="10.5" customHeight="1" x14ac:dyDescent="0.2">
      <c r="A546" s="33" t="s">
        <v>64</v>
      </c>
      <c r="B546" s="60">
        <v>9</v>
      </c>
      <c r="C546" s="60">
        <v>410</v>
      </c>
      <c r="D546" s="60">
        <v>55.387999999999998</v>
      </c>
      <c r="E546" s="60">
        <v>1315.6880000000001</v>
      </c>
      <c r="F546" s="60">
        <v>3644.82</v>
      </c>
      <c r="G546" s="60">
        <v>8732.1779999999999</v>
      </c>
      <c r="H546" s="60" t="s">
        <v>44</v>
      </c>
      <c r="J546" s="61"/>
    </row>
    <row r="547" spans="1:10" ht="10.5" customHeight="1" x14ac:dyDescent="0.2">
      <c r="A547" s="33" t="s">
        <v>65</v>
      </c>
      <c r="B547" s="60">
        <v>9</v>
      </c>
      <c r="C547" s="60">
        <v>426</v>
      </c>
      <c r="D547" s="60">
        <v>46.161000000000001</v>
      </c>
      <c r="E547" s="60">
        <v>1473.2860000000001</v>
      </c>
      <c r="F547" s="60">
        <v>5197.99</v>
      </c>
      <c r="G547" s="60">
        <v>3069.835</v>
      </c>
      <c r="H547" s="60" t="s">
        <v>44</v>
      </c>
      <c r="J547" s="61"/>
    </row>
    <row r="548" spans="1:10" ht="10.5" customHeight="1" x14ac:dyDescent="0.2">
      <c r="A548" s="33" t="s">
        <v>66</v>
      </c>
      <c r="B548" s="60">
        <v>9</v>
      </c>
      <c r="C548" s="60">
        <v>424</v>
      </c>
      <c r="D548" s="60">
        <v>57.536000000000001</v>
      </c>
      <c r="E548" s="60">
        <v>1322.117</v>
      </c>
      <c r="F548" s="60">
        <v>5916.0140000000001</v>
      </c>
      <c r="G548" s="60">
        <v>3720.53</v>
      </c>
      <c r="H548" s="60">
        <v>24978.371999999999</v>
      </c>
      <c r="J548" s="61"/>
    </row>
    <row r="549" spans="1:10" ht="10.5" customHeight="1" x14ac:dyDescent="0.2">
      <c r="A549" s="33" t="s">
        <v>67</v>
      </c>
      <c r="B549" s="60">
        <v>9</v>
      </c>
      <c r="C549" s="60">
        <v>418</v>
      </c>
      <c r="D549" s="60">
        <v>57.960999999999999</v>
      </c>
      <c r="E549" s="60">
        <v>1312.741</v>
      </c>
      <c r="F549" s="60">
        <v>5379.03</v>
      </c>
      <c r="G549" s="60">
        <v>3334.681</v>
      </c>
      <c r="H549" s="60" t="s">
        <v>44</v>
      </c>
      <c r="J549" s="61"/>
    </row>
    <row r="550" spans="1:10" ht="10.5" customHeight="1" x14ac:dyDescent="0.2">
      <c r="A550" s="33" t="s">
        <v>68</v>
      </c>
      <c r="B550" s="60">
        <v>9</v>
      </c>
      <c r="C550" s="60">
        <v>416</v>
      </c>
      <c r="D550" s="60">
        <v>53.844999999999999</v>
      </c>
      <c r="E550" s="60">
        <v>1390.84</v>
      </c>
      <c r="F550" s="60">
        <v>6291.6369999999997</v>
      </c>
      <c r="G550" s="60">
        <v>2726.1390000000001</v>
      </c>
      <c r="H550" s="60" t="s">
        <v>44</v>
      </c>
      <c r="J550" s="61"/>
    </row>
    <row r="551" spans="1:10" ht="10.5" customHeight="1" x14ac:dyDescent="0.2">
      <c r="A551" s="33" t="s">
        <v>69</v>
      </c>
      <c r="B551" s="60">
        <v>9</v>
      </c>
      <c r="C551" s="60">
        <v>377</v>
      </c>
      <c r="D551" s="60">
        <v>36.423999999999999</v>
      </c>
      <c r="E551" s="60">
        <v>1284.597</v>
      </c>
      <c r="F551" s="60">
        <v>6737.768</v>
      </c>
      <c r="G551" s="60">
        <v>4786.5860000000002</v>
      </c>
      <c r="H551" s="60">
        <v>20816.821</v>
      </c>
      <c r="J551" s="61"/>
    </row>
    <row r="552" spans="1:10" ht="10.5" customHeight="1" x14ac:dyDescent="0.2">
      <c r="A552" s="33"/>
      <c r="B552" s="58"/>
      <c r="C552" s="58"/>
      <c r="D552" s="58"/>
      <c r="E552" s="58"/>
      <c r="F552" s="58"/>
      <c r="G552" s="58"/>
      <c r="H552" s="58"/>
    </row>
    <row r="553" spans="1:10" ht="10.5" customHeight="1" x14ac:dyDescent="0.2">
      <c r="A553" s="38">
        <v>2021</v>
      </c>
      <c r="B553" s="58"/>
      <c r="C553" s="58"/>
      <c r="D553" s="58"/>
      <c r="E553" s="58"/>
      <c r="F553" s="58"/>
      <c r="G553" s="58"/>
      <c r="H553" s="58"/>
    </row>
    <row r="554" spans="1:10" ht="10.5" customHeight="1" x14ac:dyDescent="0.2">
      <c r="A554" s="33" t="s">
        <v>58</v>
      </c>
      <c r="B554" s="60">
        <v>9</v>
      </c>
      <c r="C554" s="60">
        <v>376</v>
      </c>
      <c r="D554" s="60">
        <v>17.207999999999998</v>
      </c>
      <c r="E554" s="60">
        <v>961.61300000000006</v>
      </c>
      <c r="F554" s="60">
        <v>1395.2270000000001</v>
      </c>
      <c r="G554" s="60">
        <v>812.91399999999999</v>
      </c>
      <c r="H554" s="60" t="s">
        <v>44</v>
      </c>
      <c r="J554" s="61"/>
    </row>
    <row r="555" spans="1:10" ht="10.5" customHeight="1" x14ac:dyDescent="0.2">
      <c r="A555" s="33" t="s">
        <v>59</v>
      </c>
      <c r="B555" s="60">
        <v>9</v>
      </c>
      <c r="C555" s="60">
        <v>381</v>
      </c>
      <c r="D555" s="60">
        <v>21.114999999999998</v>
      </c>
      <c r="E555" s="60">
        <v>896.48800000000006</v>
      </c>
      <c r="F555" s="60">
        <v>1209.5409999999999</v>
      </c>
      <c r="G555" s="60">
        <v>934.50199999999995</v>
      </c>
      <c r="H555" s="60" t="s">
        <v>44</v>
      </c>
      <c r="J555" s="61"/>
    </row>
    <row r="556" spans="1:10" ht="10.5" customHeight="1" x14ac:dyDescent="0.2">
      <c r="A556" s="33" t="s">
        <v>60</v>
      </c>
      <c r="B556" s="60">
        <v>9</v>
      </c>
      <c r="C556" s="60">
        <v>385</v>
      </c>
      <c r="D556" s="60">
        <v>46.529000000000003</v>
      </c>
      <c r="E556" s="60">
        <v>1108.6959999999999</v>
      </c>
      <c r="F556" s="60">
        <v>4541.1329999999998</v>
      </c>
      <c r="G556" s="60">
        <v>5338.72</v>
      </c>
      <c r="H556" s="60">
        <v>20857.084999999999</v>
      </c>
      <c r="J556" s="61"/>
    </row>
    <row r="557" spans="1:10" ht="10.5" customHeight="1" x14ac:dyDescent="0.2">
      <c r="A557" s="33" t="s">
        <v>61</v>
      </c>
      <c r="B557" s="60"/>
      <c r="C557" s="60"/>
      <c r="D557" s="60"/>
      <c r="E557" s="60"/>
      <c r="F557" s="60"/>
      <c r="G557" s="60"/>
      <c r="H557" s="60"/>
      <c r="J557" s="61"/>
    </row>
    <row r="558" spans="1:10" ht="10.5" customHeight="1" x14ac:dyDescent="0.2">
      <c r="A558" s="33" t="s">
        <v>62</v>
      </c>
      <c r="B558" s="60"/>
      <c r="C558" s="60"/>
      <c r="D558" s="60"/>
      <c r="E558" s="60"/>
      <c r="F558" s="60"/>
      <c r="G558" s="60"/>
      <c r="H558" s="60"/>
      <c r="J558" s="61"/>
    </row>
    <row r="559" spans="1:10" ht="10.5" customHeight="1" x14ac:dyDescent="0.2">
      <c r="A559" s="33" t="s">
        <v>63</v>
      </c>
      <c r="B559" s="60"/>
      <c r="C559" s="60"/>
      <c r="D559" s="60"/>
      <c r="E559" s="60"/>
      <c r="F559" s="60"/>
      <c r="G559" s="60"/>
      <c r="H559" s="60"/>
      <c r="J559" s="61"/>
    </row>
    <row r="560" spans="1:10" ht="10.5" customHeight="1" x14ac:dyDescent="0.2">
      <c r="A560" s="33" t="s">
        <v>64</v>
      </c>
      <c r="B560" s="60"/>
      <c r="C560" s="60"/>
      <c r="D560" s="60"/>
      <c r="E560" s="60"/>
      <c r="F560" s="60"/>
      <c r="G560" s="60"/>
      <c r="H560" s="60"/>
      <c r="J560" s="61"/>
    </row>
    <row r="561" spans="1:10" ht="10.5" customHeight="1" x14ac:dyDescent="0.2">
      <c r="A561" s="33" t="s">
        <v>65</v>
      </c>
      <c r="B561" s="60"/>
      <c r="C561" s="60"/>
      <c r="D561" s="60"/>
      <c r="E561" s="60"/>
      <c r="F561" s="60"/>
      <c r="G561" s="60"/>
      <c r="H561" s="60"/>
      <c r="J561" s="61"/>
    </row>
    <row r="562" spans="1:10" ht="10.5" customHeight="1" x14ac:dyDescent="0.2">
      <c r="A562" s="33" t="s">
        <v>66</v>
      </c>
      <c r="B562" s="60"/>
      <c r="C562" s="60"/>
      <c r="D562" s="60"/>
      <c r="E562" s="60"/>
      <c r="F562" s="60"/>
      <c r="G562" s="60"/>
      <c r="H562" s="60"/>
      <c r="J562" s="61"/>
    </row>
    <row r="563" spans="1:10" ht="10.5" customHeight="1" x14ac:dyDescent="0.2">
      <c r="A563" s="33" t="s">
        <v>67</v>
      </c>
      <c r="B563" s="60"/>
      <c r="C563" s="60"/>
      <c r="D563" s="60"/>
      <c r="E563" s="60"/>
      <c r="F563" s="60"/>
      <c r="G563" s="60"/>
      <c r="H563" s="60"/>
      <c r="J563" s="61"/>
    </row>
    <row r="564" spans="1:10" ht="10.5" customHeight="1" x14ac:dyDescent="0.2">
      <c r="A564" s="33" t="s">
        <v>68</v>
      </c>
      <c r="B564" s="60"/>
      <c r="C564" s="60"/>
      <c r="D564" s="60"/>
      <c r="E564" s="60"/>
      <c r="F564" s="60"/>
      <c r="G564" s="60"/>
      <c r="H564" s="60"/>
      <c r="J564" s="61"/>
    </row>
    <row r="565" spans="1:10" ht="10.5" customHeight="1" x14ac:dyDescent="0.2">
      <c r="A565" s="33" t="s">
        <v>69</v>
      </c>
      <c r="B565" s="60"/>
      <c r="C565" s="60"/>
      <c r="D565" s="60"/>
      <c r="E565" s="60"/>
      <c r="F565" s="60"/>
      <c r="G565" s="60"/>
      <c r="H565" s="60"/>
      <c r="I565" s="61"/>
      <c r="J565" s="61"/>
    </row>
    <row r="566" spans="1:10" ht="11.25" x14ac:dyDescent="0.2">
      <c r="A566" s="22" t="s">
        <v>45</v>
      </c>
      <c r="B566" s="32"/>
      <c r="C566" s="32"/>
      <c r="D566" s="23"/>
      <c r="E566" s="23"/>
      <c r="F566" s="23"/>
      <c r="G566" s="23"/>
      <c r="H566" s="23"/>
    </row>
    <row r="567" spans="1:10" ht="9.75" hidden="1" customHeight="1" x14ac:dyDescent="0.2">
      <c r="A567" s="33">
        <v>2012</v>
      </c>
      <c r="B567" s="58">
        <v>16.166666666666668</v>
      </c>
      <c r="C567" s="58">
        <v>835.16666666666663</v>
      </c>
      <c r="D567" s="58">
        <v>1181.6299999999999</v>
      </c>
      <c r="E567" s="58">
        <v>27436.661999999997</v>
      </c>
      <c r="F567" s="58">
        <v>169785.307</v>
      </c>
      <c r="G567" s="58">
        <v>107955.13400000001</v>
      </c>
      <c r="H567" s="58" t="s">
        <v>44</v>
      </c>
    </row>
    <row r="568" spans="1:10" ht="9.75" customHeight="1" x14ac:dyDescent="0.2">
      <c r="A568" s="33">
        <v>2014</v>
      </c>
      <c r="B568" s="58">
        <v>16.75</v>
      </c>
      <c r="C568" s="58">
        <v>670.16666666666663</v>
      </c>
      <c r="D568" s="58">
        <v>899.18300000000011</v>
      </c>
      <c r="E568" s="58">
        <v>20432.965</v>
      </c>
      <c r="F568" s="58">
        <v>85839.505000000005</v>
      </c>
      <c r="G568" s="58">
        <v>81760.092999999993</v>
      </c>
      <c r="H568" s="58">
        <v>104852.13800000001</v>
      </c>
    </row>
    <row r="569" spans="1:10" ht="9.75" customHeight="1" x14ac:dyDescent="0.2">
      <c r="A569" s="33">
        <v>2015</v>
      </c>
      <c r="B569" s="58">
        <v>16.583333333333332</v>
      </c>
      <c r="C569" s="58">
        <v>680.33333333333337</v>
      </c>
      <c r="D569" s="58">
        <v>879.47900000000004</v>
      </c>
      <c r="E569" s="58">
        <v>19546.815000000002</v>
      </c>
      <c r="F569" s="58">
        <v>81118.510000000009</v>
      </c>
      <c r="G569" s="58">
        <v>82432.186000000002</v>
      </c>
      <c r="H569" s="58">
        <v>126567.30100000001</v>
      </c>
    </row>
    <row r="570" spans="1:10" ht="9.75" customHeight="1" x14ac:dyDescent="0.2">
      <c r="A570" s="33" t="s">
        <v>210</v>
      </c>
      <c r="B570" s="58">
        <v>15</v>
      </c>
      <c r="C570" s="58">
        <v>672.58333333333303</v>
      </c>
      <c r="D570" s="58">
        <v>928.44</v>
      </c>
      <c r="E570" s="58">
        <v>19819.36</v>
      </c>
      <c r="F570" s="58">
        <v>87266.706000000006</v>
      </c>
      <c r="G570" s="58">
        <v>73385.971999999994</v>
      </c>
      <c r="H570" s="58">
        <v>120582.34299999999</v>
      </c>
    </row>
    <row r="571" spans="1:10" ht="9.75" customHeight="1" x14ac:dyDescent="0.2">
      <c r="A571" s="33">
        <v>2017</v>
      </c>
      <c r="B571" s="58">
        <v>16</v>
      </c>
      <c r="C571" s="58">
        <v>721.41666666666697</v>
      </c>
      <c r="D571" s="58">
        <v>964.95500000000004</v>
      </c>
      <c r="E571" s="58">
        <v>21439.261999999999</v>
      </c>
      <c r="F571" s="58">
        <v>89815.179000000004</v>
      </c>
      <c r="G571" s="58">
        <v>85243.884000000005</v>
      </c>
      <c r="H571" s="58">
        <v>128801.031</v>
      </c>
    </row>
    <row r="572" spans="1:10" ht="9.75" customHeight="1" x14ac:dyDescent="0.2">
      <c r="A572" s="33">
        <v>2018</v>
      </c>
      <c r="B572" s="58">
        <v>15</v>
      </c>
      <c r="C572" s="58">
        <v>718.58333333333303</v>
      </c>
      <c r="D572" s="58">
        <v>885.702</v>
      </c>
      <c r="E572" s="58">
        <v>21152.796999999999</v>
      </c>
      <c r="F572" s="58">
        <v>91562.247000000003</v>
      </c>
      <c r="G572" s="58">
        <v>92779.414999999994</v>
      </c>
      <c r="H572" s="58">
        <v>102839.71799999999</v>
      </c>
    </row>
    <row r="573" spans="1:10" ht="9.75" customHeight="1" x14ac:dyDescent="0.2">
      <c r="A573" s="33">
        <v>2019</v>
      </c>
      <c r="B573" s="58">
        <v>12.1666666666667</v>
      </c>
      <c r="C573" s="58">
        <v>576.08333333333303</v>
      </c>
      <c r="D573" s="58">
        <v>745.23900000000003</v>
      </c>
      <c r="E573" s="58">
        <v>19226.026000000002</v>
      </c>
      <c r="F573" s="58">
        <v>91486.604999999996</v>
      </c>
      <c r="G573" s="58">
        <v>79870.350000000006</v>
      </c>
      <c r="H573" s="58">
        <v>141525.67199999999</v>
      </c>
    </row>
    <row r="574" spans="1:10" ht="9.75" customHeight="1" x14ac:dyDescent="0.2">
      <c r="A574" s="33">
        <v>2020</v>
      </c>
      <c r="B574" s="58">
        <v>13</v>
      </c>
      <c r="C574" s="58">
        <v>530.25</v>
      </c>
      <c r="D574" s="58">
        <v>689.13400000000001</v>
      </c>
      <c r="E574" s="58">
        <v>18754.786</v>
      </c>
      <c r="F574" s="58">
        <v>81604.788</v>
      </c>
      <c r="G574" s="58">
        <v>85471.447</v>
      </c>
      <c r="H574" s="58">
        <v>141039.283</v>
      </c>
    </row>
    <row r="575" spans="1:10" ht="10.5" customHeight="1" x14ac:dyDescent="0.2">
      <c r="A575" s="33"/>
      <c r="B575" s="59"/>
      <c r="C575" s="59"/>
      <c r="D575" s="59"/>
      <c r="E575" s="59"/>
      <c r="F575" s="59"/>
      <c r="G575" s="59"/>
      <c r="H575" s="59"/>
    </row>
    <row r="576" spans="1:10" ht="10.5" customHeight="1" x14ac:dyDescent="0.2">
      <c r="A576" s="38">
        <v>2020</v>
      </c>
      <c r="B576" s="58"/>
      <c r="C576" s="58"/>
      <c r="D576" s="58"/>
      <c r="E576" s="58"/>
      <c r="F576" s="58"/>
      <c r="G576" s="58"/>
      <c r="H576" s="58"/>
    </row>
    <row r="577" spans="1:10" ht="10.5" customHeight="1" x14ac:dyDescent="0.2">
      <c r="A577" s="33" t="s">
        <v>58</v>
      </c>
      <c r="B577" s="60">
        <v>13</v>
      </c>
      <c r="C577" s="60">
        <v>547</v>
      </c>
      <c r="D577" s="60">
        <v>42.707000000000001</v>
      </c>
      <c r="E577" s="60">
        <v>1466.884</v>
      </c>
      <c r="F577" s="60">
        <v>7051.5910000000003</v>
      </c>
      <c r="G577" s="60">
        <v>6510.22</v>
      </c>
      <c r="H577" s="60" t="s">
        <v>44</v>
      </c>
      <c r="J577" s="61"/>
    </row>
    <row r="578" spans="1:10" ht="10.5" customHeight="1" x14ac:dyDescent="0.2">
      <c r="A578" s="33" t="s">
        <v>59</v>
      </c>
      <c r="B578" s="60">
        <v>13</v>
      </c>
      <c r="C578" s="60">
        <v>539</v>
      </c>
      <c r="D578" s="60">
        <v>49.796999999999997</v>
      </c>
      <c r="E578" s="60">
        <v>1361.998</v>
      </c>
      <c r="F578" s="60">
        <v>3921.7539999999999</v>
      </c>
      <c r="G578" s="60">
        <v>8503.9089999999997</v>
      </c>
      <c r="H578" s="60" t="s">
        <v>44</v>
      </c>
      <c r="J578" s="61"/>
    </row>
    <row r="579" spans="1:10" ht="10.5" customHeight="1" x14ac:dyDescent="0.2">
      <c r="A579" s="33" t="s">
        <v>60</v>
      </c>
      <c r="B579" s="60">
        <v>13</v>
      </c>
      <c r="C579" s="60">
        <v>536</v>
      </c>
      <c r="D579" s="60">
        <v>56.749000000000002</v>
      </c>
      <c r="E579" s="60">
        <v>1425.6679999999999</v>
      </c>
      <c r="F579" s="60">
        <v>5779.1589999999997</v>
      </c>
      <c r="G579" s="60">
        <v>9542.6440000000002</v>
      </c>
      <c r="H579" s="60">
        <v>39165.735999999997</v>
      </c>
      <c r="J579" s="61"/>
    </row>
    <row r="580" spans="1:10" ht="10.5" customHeight="1" x14ac:dyDescent="0.2">
      <c r="A580" s="33" t="s">
        <v>61</v>
      </c>
      <c r="B580" s="60">
        <v>13</v>
      </c>
      <c r="C580" s="60">
        <v>536</v>
      </c>
      <c r="D580" s="60">
        <v>59.981000000000002</v>
      </c>
      <c r="E580" s="60">
        <v>1648.7560000000001</v>
      </c>
      <c r="F580" s="60">
        <v>6765.7420000000002</v>
      </c>
      <c r="G580" s="60">
        <v>9145.7469999999994</v>
      </c>
      <c r="H580" s="60" t="s">
        <v>44</v>
      </c>
      <c r="J580" s="61"/>
    </row>
    <row r="581" spans="1:10" ht="10.5" customHeight="1" x14ac:dyDescent="0.2">
      <c r="A581" s="33" t="s">
        <v>62</v>
      </c>
      <c r="B581" s="60">
        <v>13</v>
      </c>
      <c r="C581" s="60">
        <v>529</v>
      </c>
      <c r="D581" s="60">
        <v>57.817999999999998</v>
      </c>
      <c r="E581" s="60">
        <v>1505.9290000000001</v>
      </c>
      <c r="F581" s="60">
        <v>5711.2439999999997</v>
      </c>
      <c r="G581" s="60">
        <v>4219.4380000000001</v>
      </c>
      <c r="H581" s="60" t="s">
        <v>44</v>
      </c>
      <c r="J581" s="61"/>
    </row>
    <row r="582" spans="1:10" ht="10.5" customHeight="1" x14ac:dyDescent="0.2">
      <c r="A582" s="33" t="s">
        <v>63</v>
      </c>
      <c r="B582" s="60">
        <v>13</v>
      </c>
      <c r="C582" s="60">
        <v>526</v>
      </c>
      <c r="D582" s="60">
        <v>61.655999999999999</v>
      </c>
      <c r="E582" s="60">
        <v>1531.7</v>
      </c>
      <c r="F582" s="60">
        <v>7422.8609999999999</v>
      </c>
      <c r="G582" s="60">
        <v>7210.0780000000004</v>
      </c>
      <c r="H582" s="60">
        <v>35688.402999999998</v>
      </c>
      <c r="J582" s="61"/>
    </row>
    <row r="583" spans="1:10" ht="10.5" customHeight="1" x14ac:dyDescent="0.2">
      <c r="A583" s="33" t="s">
        <v>64</v>
      </c>
      <c r="B583" s="60">
        <v>13</v>
      </c>
      <c r="C583" s="60">
        <v>522</v>
      </c>
      <c r="D583" s="60">
        <v>63.241999999999997</v>
      </c>
      <c r="E583" s="60">
        <v>1567.779</v>
      </c>
      <c r="F583" s="60">
        <v>8133.6149999999998</v>
      </c>
      <c r="G583" s="60">
        <v>8042.3860000000004</v>
      </c>
      <c r="H583" s="60" t="s">
        <v>44</v>
      </c>
      <c r="J583" s="61"/>
    </row>
    <row r="584" spans="1:10" ht="10.5" customHeight="1" x14ac:dyDescent="0.2">
      <c r="A584" s="33" t="s">
        <v>65</v>
      </c>
      <c r="B584" s="60">
        <v>13</v>
      </c>
      <c r="C584" s="60">
        <v>527</v>
      </c>
      <c r="D584" s="60">
        <v>55.923000000000002</v>
      </c>
      <c r="E584" s="60">
        <v>1564.6379999999999</v>
      </c>
      <c r="F584" s="60">
        <v>5768.3509999999997</v>
      </c>
      <c r="G584" s="60">
        <v>4652.7860000000001</v>
      </c>
      <c r="H584" s="60" t="s">
        <v>44</v>
      </c>
      <c r="J584" s="61"/>
    </row>
    <row r="585" spans="1:10" ht="10.5" customHeight="1" x14ac:dyDescent="0.2">
      <c r="A585" s="33" t="s">
        <v>66</v>
      </c>
      <c r="B585" s="60">
        <v>13</v>
      </c>
      <c r="C585" s="60">
        <v>526</v>
      </c>
      <c r="D585" s="60">
        <v>60.942999999999998</v>
      </c>
      <c r="E585" s="60">
        <v>1526.829</v>
      </c>
      <c r="F585" s="60">
        <v>9059.1839999999993</v>
      </c>
      <c r="G585" s="60">
        <v>4493.2629999999999</v>
      </c>
      <c r="H585" s="60">
        <v>31453.804</v>
      </c>
      <c r="J585" s="61"/>
    </row>
    <row r="586" spans="1:10" ht="10.5" customHeight="1" x14ac:dyDescent="0.2">
      <c r="A586" s="33" t="s">
        <v>67</v>
      </c>
      <c r="B586" s="60">
        <v>13</v>
      </c>
      <c r="C586" s="60">
        <v>526</v>
      </c>
      <c r="D586" s="60">
        <v>66.786000000000001</v>
      </c>
      <c r="E586" s="60">
        <v>1633.6780000000001</v>
      </c>
      <c r="F586" s="60">
        <v>5645.32</v>
      </c>
      <c r="G586" s="60">
        <v>7939.0730000000003</v>
      </c>
      <c r="H586" s="60" t="s">
        <v>44</v>
      </c>
      <c r="J586" s="61"/>
    </row>
    <row r="587" spans="1:10" ht="10.5" customHeight="1" x14ac:dyDescent="0.2">
      <c r="A587" s="33" t="s">
        <v>68</v>
      </c>
      <c r="B587" s="60">
        <v>13</v>
      </c>
      <c r="C587" s="60">
        <v>524</v>
      </c>
      <c r="D587" s="60">
        <v>64.037999999999997</v>
      </c>
      <c r="E587" s="60">
        <v>1936.136</v>
      </c>
      <c r="F587" s="60">
        <v>10137.549999999999</v>
      </c>
      <c r="G587" s="60">
        <v>11263.02</v>
      </c>
      <c r="H587" s="60" t="s">
        <v>44</v>
      </c>
      <c r="J587" s="61"/>
    </row>
    <row r="588" spans="1:10" ht="10.5" customHeight="1" x14ac:dyDescent="0.2">
      <c r="A588" s="33" t="s">
        <v>69</v>
      </c>
      <c r="B588" s="60">
        <v>13</v>
      </c>
      <c r="C588" s="60">
        <v>525</v>
      </c>
      <c r="D588" s="60">
        <v>49.494</v>
      </c>
      <c r="E588" s="60">
        <v>1584.7909999999999</v>
      </c>
      <c r="F588" s="60">
        <v>6208.4170000000004</v>
      </c>
      <c r="G588" s="60">
        <v>3948.8829999999998</v>
      </c>
      <c r="H588" s="60">
        <v>34731.339999999997</v>
      </c>
      <c r="J588" s="61"/>
    </row>
    <row r="589" spans="1:10" ht="10.5" customHeight="1" x14ac:dyDescent="0.2">
      <c r="A589" s="33"/>
      <c r="B589" s="58"/>
      <c r="C589" s="58"/>
      <c r="D589" s="58"/>
      <c r="E589" s="58"/>
      <c r="F589" s="58"/>
      <c r="G589" s="58"/>
      <c r="H589" s="58"/>
    </row>
    <row r="590" spans="1:10" ht="10.5" customHeight="1" x14ac:dyDescent="0.2">
      <c r="A590" s="38">
        <v>2021</v>
      </c>
      <c r="B590" s="58"/>
      <c r="C590" s="58"/>
      <c r="D590" s="58"/>
      <c r="E590" s="58"/>
      <c r="F590" s="58"/>
      <c r="G590" s="58"/>
      <c r="H590" s="58"/>
    </row>
    <row r="591" spans="1:10" ht="10.5" customHeight="1" x14ac:dyDescent="0.2">
      <c r="A591" s="33" t="s">
        <v>58</v>
      </c>
      <c r="B591" s="60">
        <v>15</v>
      </c>
      <c r="C591" s="60">
        <v>581</v>
      </c>
      <c r="D591" s="60">
        <v>39.500999999999998</v>
      </c>
      <c r="E591" s="60">
        <v>1471.942</v>
      </c>
      <c r="F591" s="60">
        <v>3335.0740000000001</v>
      </c>
      <c r="G591" s="60">
        <v>3234.4650000000001</v>
      </c>
      <c r="H591" s="60" t="s">
        <v>44</v>
      </c>
      <c r="J591" s="61"/>
    </row>
    <row r="592" spans="1:10" ht="10.5" customHeight="1" x14ac:dyDescent="0.2">
      <c r="A592" s="33" t="s">
        <v>59</v>
      </c>
      <c r="B592" s="60">
        <v>14</v>
      </c>
      <c r="C592" s="60">
        <v>552</v>
      </c>
      <c r="D592" s="60">
        <v>38.149000000000001</v>
      </c>
      <c r="E592" s="60">
        <v>1264.8009999999999</v>
      </c>
      <c r="F592" s="60">
        <v>4561.4930000000004</v>
      </c>
      <c r="G592" s="60">
        <v>4038.2979999999998</v>
      </c>
      <c r="H592" s="60" t="s">
        <v>44</v>
      </c>
      <c r="J592" s="61"/>
    </row>
    <row r="593" spans="1:10" ht="10.5" customHeight="1" x14ac:dyDescent="0.2">
      <c r="A593" s="33" t="s">
        <v>60</v>
      </c>
      <c r="B593" s="60">
        <v>14</v>
      </c>
      <c r="C593" s="60">
        <v>533</v>
      </c>
      <c r="D593" s="60">
        <v>57.62</v>
      </c>
      <c r="E593" s="60">
        <v>1448.357</v>
      </c>
      <c r="F593" s="60">
        <v>5870.7259999999997</v>
      </c>
      <c r="G593" s="60">
        <v>10202.026</v>
      </c>
      <c r="H593" s="60">
        <v>36111.633999999998</v>
      </c>
      <c r="J593" s="61"/>
    </row>
    <row r="594" spans="1:10" ht="10.5" customHeight="1" x14ac:dyDescent="0.2">
      <c r="A594" s="33" t="s">
        <v>61</v>
      </c>
      <c r="B594" s="60"/>
      <c r="C594" s="60"/>
      <c r="D594" s="60"/>
      <c r="E594" s="60"/>
      <c r="F594" s="60"/>
      <c r="G594" s="60"/>
      <c r="H594" s="60"/>
      <c r="J594" s="61"/>
    </row>
    <row r="595" spans="1:10" ht="10.5" customHeight="1" x14ac:dyDescent="0.2">
      <c r="A595" s="33" t="s">
        <v>62</v>
      </c>
      <c r="B595" s="60"/>
      <c r="C595" s="60"/>
      <c r="D595" s="60"/>
      <c r="E595" s="60"/>
      <c r="F595" s="60"/>
      <c r="G595" s="60"/>
      <c r="H595" s="60"/>
      <c r="J595" s="61"/>
    </row>
    <row r="596" spans="1:10" ht="10.5" customHeight="1" x14ac:dyDescent="0.2">
      <c r="A596" s="33" t="s">
        <v>63</v>
      </c>
      <c r="B596" s="60"/>
      <c r="C596" s="60"/>
      <c r="D596" s="60"/>
      <c r="E596" s="60"/>
      <c r="F596" s="60"/>
      <c r="G596" s="60"/>
      <c r="H596" s="60"/>
      <c r="J596" s="61"/>
    </row>
    <row r="597" spans="1:10" ht="10.5" customHeight="1" x14ac:dyDescent="0.2">
      <c r="A597" s="33" t="s">
        <v>64</v>
      </c>
      <c r="B597" s="60"/>
      <c r="C597" s="60"/>
      <c r="D597" s="60"/>
      <c r="E597" s="60"/>
      <c r="F597" s="60"/>
      <c r="G597" s="60"/>
      <c r="H597" s="60"/>
      <c r="J597" s="61"/>
    </row>
    <row r="598" spans="1:10" ht="10.5" customHeight="1" x14ac:dyDescent="0.2">
      <c r="A598" s="33" t="s">
        <v>65</v>
      </c>
      <c r="B598" s="60"/>
      <c r="C598" s="60"/>
      <c r="D598" s="60"/>
      <c r="E598" s="60"/>
      <c r="F598" s="60"/>
      <c r="G598" s="60"/>
      <c r="H598" s="60"/>
      <c r="J598" s="61"/>
    </row>
    <row r="599" spans="1:10" ht="10.5" customHeight="1" x14ac:dyDescent="0.2">
      <c r="A599" s="33" t="s">
        <v>66</v>
      </c>
      <c r="B599" s="60"/>
      <c r="C599" s="60"/>
      <c r="D599" s="60"/>
      <c r="E599" s="60"/>
      <c r="F599" s="60"/>
      <c r="G599" s="60"/>
      <c r="H599" s="60"/>
      <c r="J599" s="61"/>
    </row>
    <row r="600" spans="1:10" ht="10.5" customHeight="1" x14ac:dyDescent="0.2">
      <c r="A600" s="33" t="s">
        <v>67</v>
      </c>
      <c r="B600" s="60"/>
      <c r="C600" s="60"/>
      <c r="D600" s="60"/>
      <c r="E600" s="60"/>
      <c r="F600" s="60"/>
      <c r="G600" s="60"/>
      <c r="H600" s="60"/>
      <c r="J600" s="61"/>
    </row>
    <row r="601" spans="1:10" ht="10.5" customHeight="1" x14ac:dyDescent="0.2">
      <c r="A601" s="33" t="s">
        <v>68</v>
      </c>
      <c r="B601" s="60"/>
      <c r="C601" s="60"/>
      <c r="D601" s="60"/>
      <c r="E601" s="60"/>
      <c r="F601" s="60"/>
      <c r="G601" s="60"/>
      <c r="H601" s="60"/>
      <c r="J601" s="61"/>
    </row>
    <row r="602" spans="1:10" ht="10.5" customHeight="1" x14ac:dyDescent="0.2">
      <c r="A602" s="33" t="s">
        <v>69</v>
      </c>
      <c r="B602" s="60"/>
      <c r="C602" s="60"/>
      <c r="D602" s="60"/>
      <c r="E602" s="60"/>
      <c r="F602" s="60"/>
      <c r="G602" s="60"/>
      <c r="H602" s="60"/>
      <c r="I602" s="61"/>
      <c r="J602" s="61"/>
    </row>
    <row r="603" spans="1:10" ht="11.25" x14ac:dyDescent="0.2">
      <c r="A603" s="22" t="s">
        <v>12</v>
      </c>
      <c r="B603" s="32"/>
      <c r="C603" s="32"/>
      <c r="D603" s="23"/>
      <c r="E603" s="23"/>
      <c r="F603" s="23"/>
      <c r="G603" s="23"/>
      <c r="H603" s="23"/>
    </row>
    <row r="604" spans="1:10" ht="10.5" hidden="1" customHeight="1" x14ac:dyDescent="0.2">
      <c r="A604" s="33">
        <v>2012</v>
      </c>
      <c r="B604" s="58">
        <v>16.75</v>
      </c>
      <c r="C604" s="58">
        <v>1066.5</v>
      </c>
      <c r="D604" s="58">
        <v>1302.8970000000002</v>
      </c>
      <c r="E604" s="58">
        <v>28095.049999999996</v>
      </c>
      <c r="F604" s="58">
        <v>127004.09699999999</v>
      </c>
      <c r="G604" s="58">
        <v>102319.511</v>
      </c>
      <c r="H604" s="58" t="s">
        <v>44</v>
      </c>
    </row>
    <row r="605" spans="1:10" ht="10.5" customHeight="1" x14ac:dyDescent="0.2">
      <c r="A605" s="33">
        <v>2014</v>
      </c>
      <c r="B605" s="58">
        <v>16.25</v>
      </c>
      <c r="C605" s="58">
        <v>1087.1666666666667</v>
      </c>
      <c r="D605" s="58">
        <v>1347.4009999999998</v>
      </c>
      <c r="E605" s="58">
        <v>30643.715999999997</v>
      </c>
      <c r="F605" s="58">
        <v>123787.85200000001</v>
      </c>
      <c r="G605" s="58">
        <v>101196.77900000001</v>
      </c>
      <c r="H605" s="58">
        <v>157123.46900000001</v>
      </c>
    </row>
    <row r="606" spans="1:10" ht="10.5" customHeight="1" x14ac:dyDescent="0.2">
      <c r="A606" s="33">
        <v>2015</v>
      </c>
      <c r="B606" s="58">
        <v>17.5</v>
      </c>
      <c r="C606" s="58">
        <v>1129.75</v>
      </c>
      <c r="D606" s="58">
        <v>1370.6190000000001</v>
      </c>
      <c r="E606" s="58">
        <v>33360.03</v>
      </c>
      <c r="F606" s="58">
        <v>128984.26400000002</v>
      </c>
      <c r="G606" s="58">
        <v>116162.03200000002</v>
      </c>
      <c r="H606" s="58">
        <v>180768.80600000001</v>
      </c>
    </row>
    <row r="607" spans="1:10" ht="10.5" customHeight="1" x14ac:dyDescent="0.2">
      <c r="A607" s="33" t="s">
        <v>210</v>
      </c>
      <c r="B607" s="58">
        <v>18.4166666666667</v>
      </c>
      <c r="C607" s="58">
        <v>1136.6666666666699</v>
      </c>
      <c r="D607" s="58">
        <v>1408.502</v>
      </c>
      <c r="E607" s="58">
        <v>35347.927000000003</v>
      </c>
      <c r="F607" s="58">
        <v>145260.09899999999</v>
      </c>
      <c r="G607" s="58">
        <v>126247.351</v>
      </c>
      <c r="H607" s="58">
        <v>203562.223</v>
      </c>
    </row>
    <row r="608" spans="1:10" ht="10.5" customHeight="1" x14ac:dyDescent="0.2">
      <c r="A608" s="33">
        <v>2017</v>
      </c>
      <c r="B608" s="58">
        <v>18</v>
      </c>
      <c r="C608" s="58">
        <v>1188.9166666666699</v>
      </c>
      <c r="D608" s="58">
        <v>1398.7280000000001</v>
      </c>
      <c r="E608" s="58">
        <v>36854.444000000003</v>
      </c>
      <c r="F608" s="58">
        <v>148913.31400000001</v>
      </c>
      <c r="G608" s="58">
        <v>131764.29199999999</v>
      </c>
      <c r="H608" s="58">
        <v>238298.24100000001</v>
      </c>
    </row>
    <row r="609" spans="1:10" ht="10.5" customHeight="1" x14ac:dyDescent="0.2">
      <c r="A609" s="33">
        <v>2018</v>
      </c>
      <c r="B609" s="58">
        <v>20</v>
      </c>
      <c r="C609" s="58">
        <v>1356.4166666666699</v>
      </c>
      <c r="D609" s="58">
        <v>1555.5640000000001</v>
      </c>
      <c r="E609" s="58">
        <v>43012.364000000001</v>
      </c>
      <c r="F609" s="58">
        <v>158922.41</v>
      </c>
      <c r="G609" s="58">
        <v>152443.55900000001</v>
      </c>
      <c r="H609" s="58">
        <v>269861.12599999999</v>
      </c>
    </row>
    <row r="610" spans="1:10" ht="10.5" customHeight="1" x14ac:dyDescent="0.2">
      <c r="A610" s="33">
        <v>2019</v>
      </c>
      <c r="B610" s="58">
        <v>19.1666666666667</v>
      </c>
      <c r="C610" s="58">
        <v>1297.5833333333301</v>
      </c>
      <c r="D610" s="58">
        <v>1457.479</v>
      </c>
      <c r="E610" s="58">
        <v>44362.658000000003</v>
      </c>
      <c r="F610" s="58">
        <v>163388.31299999999</v>
      </c>
      <c r="G610" s="58">
        <v>177193.03200000001</v>
      </c>
      <c r="H610" s="58">
        <v>320662.18699999998</v>
      </c>
    </row>
    <row r="611" spans="1:10" ht="10.5" customHeight="1" x14ac:dyDescent="0.2">
      <c r="A611" s="33">
        <v>2020</v>
      </c>
      <c r="B611" s="58">
        <v>18</v>
      </c>
      <c r="C611" s="58">
        <v>1200.25</v>
      </c>
      <c r="D611" s="58">
        <v>1416.481</v>
      </c>
      <c r="E611" s="58">
        <v>45544.273999999998</v>
      </c>
      <c r="F611" s="58">
        <v>168301.21100000001</v>
      </c>
      <c r="G611" s="58">
        <v>146315.70800000001</v>
      </c>
      <c r="H611" s="58">
        <v>448233.1</v>
      </c>
    </row>
    <row r="612" spans="1:10" ht="10.5" customHeight="1" x14ac:dyDescent="0.2">
      <c r="A612" s="33"/>
      <c r="B612" s="59"/>
      <c r="C612" s="59"/>
      <c r="D612" s="59"/>
      <c r="E612" s="59"/>
      <c r="F612" s="59"/>
      <c r="G612" s="59"/>
      <c r="H612" s="59"/>
    </row>
    <row r="613" spans="1:10" ht="10.5" customHeight="1" x14ac:dyDescent="0.2">
      <c r="A613" s="38">
        <v>2020</v>
      </c>
      <c r="B613" s="58"/>
      <c r="C613" s="58"/>
      <c r="D613" s="58"/>
      <c r="E613" s="58"/>
      <c r="F613" s="58"/>
      <c r="G613" s="58"/>
      <c r="H613" s="58"/>
    </row>
    <row r="614" spans="1:10" ht="10.5" customHeight="1" x14ac:dyDescent="0.2">
      <c r="A614" s="33" t="s">
        <v>58</v>
      </c>
      <c r="B614" s="60">
        <v>18</v>
      </c>
      <c r="C614" s="60">
        <v>1206</v>
      </c>
      <c r="D614" s="60">
        <v>82.616</v>
      </c>
      <c r="E614" s="60">
        <v>3150.7069999999999</v>
      </c>
      <c r="F614" s="60">
        <v>6768.57</v>
      </c>
      <c r="G614" s="60">
        <v>8037.3190000000004</v>
      </c>
      <c r="H614" s="60" t="s">
        <v>44</v>
      </c>
      <c r="J614" s="61"/>
    </row>
    <row r="615" spans="1:10" ht="10.5" customHeight="1" x14ac:dyDescent="0.2">
      <c r="A615" s="33" t="s">
        <v>59</v>
      </c>
      <c r="B615" s="60">
        <v>18</v>
      </c>
      <c r="C615" s="60">
        <v>1201</v>
      </c>
      <c r="D615" s="60">
        <v>87.302000000000007</v>
      </c>
      <c r="E615" s="60">
        <v>3292.596</v>
      </c>
      <c r="F615" s="60">
        <v>9104.7309999999998</v>
      </c>
      <c r="G615" s="60">
        <v>11152.475</v>
      </c>
      <c r="H615" s="60" t="s">
        <v>44</v>
      </c>
      <c r="J615" s="61"/>
    </row>
    <row r="616" spans="1:10" ht="10.5" customHeight="1" x14ac:dyDescent="0.2">
      <c r="A616" s="33" t="s">
        <v>60</v>
      </c>
      <c r="B616" s="60">
        <v>18</v>
      </c>
      <c r="C616" s="60">
        <v>1196</v>
      </c>
      <c r="D616" s="60">
        <v>112.321</v>
      </c>
      <c r="E616" s="60">
        <v>3813.6570000000002</v>
      </c>
      <c r="F616" s="60">
        <v>12244.526</v>
      </c>
      <c r="G616" s="60">
        <v>8035.2449999999999</v>
      </c>
      <c r="H616" s="60">
        <v>99917.554000000004</v>
      </c>
      <c r="J616" s="61"/>
    </row>
    <row r="617" spans="1:10" ht="10.5" customHeight="1" x14ac:dyDescent="0.2">
      <c r="A617" s="33" t="s">
        <v>61</v>
      </c>
      <c r="B617" s="60">
        <v>18</v>
      </c>
      <c r="C617" s="60">
        <v>1192</v>
      </c>
      <c r="D617" s="60">
        <v>128.93600000000001</v>
      </c>
      <c r="E617" s="60">
        <v>3746.2669999999998</v>
      </c>
      <c r="F617" s="60">
        <v>12990.433999999999</v>
      </c>
      <c r="G617" s="60">
        <v>12562.487999999999</v>
      </c>
      <c r="H617" s="60" t="s">
        <v>44</v>
      </c>
      <c r="J617" s="61"/>
    </row>
    <row r="618" spans="1:10" ht="10.5" customHeight="1" x14ac:dyDescent="0.2">
      <c r="A618" s="33" t="s">
        <v>62</v>
      </c>
      <c r="B618" s="60">
        <v>18</v>
      </c>
      <c r="C618" s="60">
        <v>1179</v>
      </c>
      <c r="D618" s="60">
        <v>121.25</v>
      </c>
      <c r="E618" s="60">
        <v>3758.384</v>
      </c>
      <c r="F618" s="60">
        <v>12408.598</v>
      </c>
      <c r="G618" s="60">
        <v>14827.029</v>
      </c>
      <c r="H618" s="60" t="s">
        <v>44</v>
      </c>
      <c r="J618" s="61"/>
    </row>
    <row r="619" spans="1:10" ht="10.5" customHeight="1" x14ac:dyDescent="0.2">
      <c r="A619" s="33" t="s">
        <v>63</v>
      </c>
      <c r="B619" s="60">
        <v>18</v>
      </c>
      <c r="C619" s="60">
        <v>1182</v>
      </c>
      <c r="D619" s="60">
        <v>136.11799999999999</v>
      </c>
      <c r="E619" s="60">
        <v>3969.1669999999999</v>
      </c>
      <c r="F619" s="60">
        <v>16371.897000000001</v>
      </c>
      <c r="G619" s="60">
        <v>21065.636999999999</v>
      </c>
      <c r="H619" s="60">
        <v>128726.819</v>
      </c>
      <c r="J619" s="61"/>
    </row>
    <row r="620" spans="1:10" ht="10.5" customHeight="1" x14ac:dyDescent="0.2">
      <c r="A620" s="33" t="s">
        <v>64</v>
      </c>
      <c r="B620" s="60">
        <v>18</v>
      </c>
      <c r="C620" s="60">
        <v>1184</v>
      </c>
      <c r="D620" s="60">
        <v>131.501</v>
      </c>
      <c r="E620" s="60">
        <v>3952.3119999999999</v>
      </c>
      <c r="F620" s="60">
        <v>13220.736999999999</v>
      </c>
      <c r="G620" s="60">
        <v>19269.474999999999</v>
      </c>
      <c r="H620" s="60" t="s">
        <v>44</v>
      </c>
      <c r="J620" s="61"/>
    </row>
    <row r="621" spans="1:10" ht="10.5" customHeight="1" x14ac:dyDescent="0.2">
      <c r="A621" s="33" t="s">
        <v>65</v>
      </c>
      <c r="B621" s="60">
        <v>18</v>
      </c>
      <c r="C621" s="60">
        <v>1213</v>
      </c>
      <c r="D621" s="60">
        <v>123.02800000000001</v>
      </c>
      <c r="E621" s="60">
        <v>3808.7959999999998</v>
      </c>
      <c r="F621" s="60">
        <v>14211.290999999999</v>
      </c>
      <c r="G621" s="60">
        <v>12576.727000000001</v>
      </c>
      <c r="H621" s="60" t="s">
        <v>44</v>
      </c>
      <c r="J621" s="61"/>
    </row>
    <row r="622" spans="1:10" ht="10.5" customHeight="1" x14ac:dyDescent="0.2">
      <c r="A622" s="33" t="s">
        <v>66</v>
      </c>
      <c r="B622" s="60">
        <v>18</v>
      </c>
      <c r="C622" s="60">
        <v>1220</v>
      </c>
      <c r="D622" s="60">
        <v>135.88800000000001</v>
      </c>
      <c r="E622" s="60">
        <v>4022.6</v>
      </c>
      <c r="F622" s="60">
        <v>15275.111000000001</v>
      </c>
      <c r="G622" s="60">
        <v>13242.620999999999</v>
      </c>
      <c r="H622" s="60">
        <v>118828.49099999999</v>
      </c>
      <c r="J622" s="61"/>
    </row>
    <row r="623" spans="1:10" ht="10.5" customHeight="1" x14ac:dyDescent="0.2">
      <c r="A623" s="33" t="s">
        <v>67</v>
      </c>
      <c r="B623" s="60">
        <v>18</v>
      </c>
      <c r="C623" s="60">
        <v>1218</v>
      </c>
      <c r="D623" s="60">
        <v>131.91300000000001</v>
      </c>
      <c r="E623" s="60">
        <v>3986.4850000000001</v>
      </c>
      <c r="F623" s="60">
        <v>17438.219000000001</v>
      </c>
      <c r="G623" s="60">
        <v>8206.0830000000005</v>
      </c>
      <c r="H623" s="60" t="s">
        <v>44</v>
      </c>
      <c r="J623" s="61"/>
    </row>
    <row r="624" spans="1:10" ht="10.5" customHeight="1" x14ac:dyDescent="0.2">
      <c r="A624" s="33" t="s">
        <v>68</v>
      </c>
      <c r="B624" s="60">
        <v>18</v>
      </c>
      <c r="C624" s="60">
        <v>1212</v>
      </c>
      <c r="D624" s="60">
        <v>135.369</v>
      </c>
      <c r="E624" s="60">
        <v>4271.8019999999997</v>
      </c>
      <c r="F624" s="60">
        <v>17111.648000000001</v>
      </c>
      <c r="G624" s="60">
        <v>7892.9279999999999</v>
      </c>
      <c r="H624" s="60" t="s">
        <v>44</v>
      </c>
      <c r="J624" s="61"/>
    </row>
    <row r="625" spans="1:10" ht="10.5" customHeight="1" x14ac:dyDescent="0.2">
      <c r="A625" s="33" t="s">
        <v>69</v>
      </c>
      <c r="B625" s="60">
        <v>18</v>
      </c>
      <c r="C625" s="60">
        <v>1200</v>
      </c>
      <c r="D625" s="60">
        <v>90.239000000000004</v>
      </c>
      <c r="E625" s="60">
        <v>3771.5010000000002</v>
      </c>
      <c r="F625" s="60">
        <v>21155.449000000001</v>
      </c>
      <c r="G625" s="60">
        <v>9447.6810000000005</v>
      </c>
      <c r="H625" s="60">
        <v>100760.236</v>
      </c>
      <c r="J625" s="61"/>
    </row>
    <row r="626" spans="1:10" ht="10.5" customHeight="1" x14ac:dyDescent="0.2">
      <c r="A626" s="33"/>
      <c r="B626" s="58"/>
      <c r="C626" s="58"/>
      <c r="D626" s="58"/>
      <c r="E626" s="58"/>
      <c r="F626" s="58"/>
      <c r="G626" s="58"/>
      <c r="H626" s="58"/>
    </row>
    <row r="627" spans="1:10" ht="10.5" customHeight="1" x14ac:dyDescent="0.2">
      <c r="A627" s="38">
        <v>2021</v>
      </c>
      <c r="B627" s="58"/>
      <c r="C627" s="58"/>
      <c r="D627" s="58"/>
      <c r="E627" s="58"/>
      <c r="F627" s="58"/>
      <c r="G627" s="58"/>
      <c r="H627" s="58"/>
    </row>
    <row r="628" spans="1:10" ht="10.5" customHeight="1" x14ac:dyDescent="0.2">
      <c r="A628" s="33" t="s">
        <v>58</v>
      </c>
      <c r="B628" s="60">
        <v>18</v>
      </c>
      <c r="C628" s="60">
        <v>1225</v>
      </c>
      <c r="D628" s="60">
        <v>65.346999999999994</v>
      </c>
      <c r="E628" s="60">
        <v>3017.654</v>
      </c>
      <c r="F628" s="60">
        <v>6244.2550000000001</v>
      </c>
      <c r="G628" s="60">
        <v>9651.3439999999991</v>
      </c>
      <c r="H628" s="60" t="s">
        <v>44</v>
      </c>
      <c r="J628" s="61"/>
    </row>
    <row r="629" spans="1:10" ht="10.5" customHeight="1" x14ac:dyDescent="0.2">
      <c r="A629" s="33" t="s">
        <v>59</v>
      </c>
      <c r="B629" s="60">
        <v>18</v>
      </c>
      <c r="C629" s="60">
        <v>1221</v>
      </c>
      <c r="D629" s="60">
        <v>71.554000000000002</v>
      </c>
      <c r="E629" s="60">
        <v>3003.1779999999999</v>
      </c>
      <c r="F629" s="60">
        <v>5799.1419999999998</v>
      </c>
      <c r="G629" s="60">
        <v>14559.852999999999</v>
      </c>
      <c r="H629" s="60" t="s">
        <v>44</v>
      </c>
      <c r="J629" s="61"/>
    </row>
    <row r="630" spans="1:10" ht="10.5" customHeight="1" x14ac:dyDescent="0.2">
      <c r="A630" s="33" t="s">
        <v>60</v>
      </c>
      <c r="B630" s="60">
        <v>18</v>
      </c>
      <c r="C630" s="60">
        <v>1226</v>
      </c>
      <c r="D630" s="60">
        <v>138.90100000000001</v>
      </c>
      <c r="E630" s="60">
        <v>4168.9690000000001</v>
      </c>
      <c r="F630" s="60">
        <v>11074.779</v>
      </c>
      <c r="G630" s="60">
        <v>18671.431</v>
      </c>
      <c r="H630" s="60">
        <v>120425.118</v>
      </c>
      <c r="J630" s="61"/>
    </row>
    <row r="631" spans="1:10" ht="10.5" customHeight="1" x14ac:dyDescent="0.2">
      <c r="A631" s="33" t="s">
        <v>61</v>
      </c>
      <c r="B631" s="60"/>
      <c r="C631" s="60"/>
      <c r="D631" s="60"/>
      <c r="E631" s="60"/>
      <c r="F631" s="60"/>
      <c r="G631" s="60"/>
      <c r="H631" s="60"/>
      <c r="J631" s="61"/>
    </row>
    <row r="632" spans="1:10" ht="10.5" customHeight="1" x14ac:dyDescent="0.2">
      <c r="A632" s="33" t="s">
        <v>62</v>
      </c>
      <c r="B632" s="60"/>
      <c r="C632" s="60"/>
      <c r="D632" s="60"/>
      <c r="E632" s="60"/>
      <c r="F632" s="60"/>
      <c r="G632" s="60"/>
      <c r="H632" s="60"/>
      <c r="J632" s="61"/>
    </row>
    <row r="633" spans="1:10" ht="10.5" customHeight="1" x14ac:dyDescent="0.2">
      <c r="A633" s="33" t="s">
        <v>63</v>
      </c>
      <c r="B633" s="60"/>
      <c r="C633" s="60"/>
      <c r="D633" s="60"/>
      <c r="E633" s="60"/>
      <c r="F633" s="60"/>
      <c r="G633" s="60"/>
      <c r="H633" s="60"/>
      <c r="J633" s="61"/>
    </row>
    <row r="634" spans="1:10" ht="10.5" customHeight="1" x14ac:dyDescent="0.2">
      <c r="A634" s="33" t="s">
        <v>64</v>
      </c>
      <c r="B634" s="60"/>
      <c r="C634" s="60"/>
      <c r="D634" s="60"/>
      <c r="E634" s="60"/>
      <c r="F634" s="60"/>
      <c r="G634" s="60"/>
      <c r="H634" s="60"/>
      <c r="J634" s="61"/>
    </row>
    <row r="635" spans="1:10" ht="10.5" customHeight="1" x14ac:dyDescent="0.2">
      <c r="A635" s="33" t="s">
        <v>65</v>
      </c>
      <c r="B635" s="60"/>
      <c r="C635" s="60"/>
      <c r="D635" s="60"/>
      <c r="E635" s="60"/>
      <c r="F635" s="60"/>
      <c r="G635" s="60"/>
      <c r="H635" s="60"/>
      <c r="J635" s="61"/>
    </row>
    <row r="636" spans="1:10" ht="10.5" customHeight="1" x14ac:dyDescent="0.2">
      <c r="A636" s="33" t="s">
        <v>66</v>
      </c>
      <c r="B636" s="60"/>
      <c r="C636" s="60"/>
      <c r="D636" s="60"/>
      <c r="E636" s="60"/>
      <c r="F636" s="60"/>
      <c r="G636" s="60"/>
      <c r="H636" s="60"/>
      <c r="J636" s="61"/>
    </row>
    <row r="637" spans="1:10" ht="10.5" customHeight="1" x14ac:dyDescent="0.2">
      <c r="A637" s="33" t="s">
        <v>67</v>
      </c>
      <c r="B637" s="60"/>
      <c r="C637" s="60"/>
      <c r="D637" s="60"/>
      <c r="E637" s="60"/>
      <c r="F637" s="60"/>
      <c r="G637" s="60"/>
      <c r="H637" s="60"/>
      <c r="J637" s="61"/>
    </row>
    <row r="638" spans="1:10" ht="10.5" customHeight="1" x14ac:dyDescent="0.2">
      <c r="A638" s="33" t="s">
        <v>68</v>
      </c>
      <c r="B638" s="60"/>
      <c r="C638" s="60"/>
      <c r="D638" s="60"/>
      <c r="E638" s="60"/>
      <c r="F638" s="60"/>
      <c r="G638" s="60"/>
      <c r="H638" s="60"/>
      <c r="J638" s="61"/>
    </row>
    <row r="639" spans="1:10" ht="10.5" customHeight="1" x14ac:dyDescent="0.2">
      <c r="A639" s="33" t="s">
        <v>69</v>
      </c>
      <c r="B639" s="60"/>
      <c r="C639" s="60"/>
      <c r="D639" s="60"/>
      <c r="E639" s="60"/>
      <c r="F639" s="60"/>
      <c r="G639" s="60"/>
      <c r="H639" s="60"/>
      <c r="I639" s="61"/>
      <c r="J639" s="61"/>
    </row>
    <row r="640" spans="1:10" ht="11.25" x14ac:dyDescent="0.2">
      <c r="A640" s="22" t="s">
        <v>14</v>
      </c>
      <c r="B640" s="32"/>
      <c r="C640" s="32"/>
      <c r="D640" s="23"/>
      <c r="E640" s="23"/>
      <c r="F640" s="23"/>
      <c r="G640" s="23"/>
      <c r="H640" s="23"/>
    </row>
    <row r="641" spans="1:10" ht="9.75" hidden="1" customHeight="1" x14ac:dyDescent="0.2">
      <c r="A641" s="33">
        <v>2012</v>
      </c>
      <c r="B641" s="58">
        <v>5.75</v>
      </c>
      <c r="C641" s="58">
        <v>219.75</v>
      </c>
      <c r="D641" s="58">
        <v>303.32</v>
      </c>
      <c r="E641" s="58">
        <v>5525.9339999999993</v>
      </c>
      <c r="F641" s="58">
        <v>21530.882000000001</v>
      </c>
      <c r="G641" s="58">
        <v>21576.051999999996</v>
      </c>
      <c r="H641" s="58" t="s">
        <v>44</v>
      </c>
    </row>
    <row r="642" spans="1:10" ht="9.75" customHeight="1" x14ac:dyDescent="0.2">
      <c r="A642" s="33">
        <v>2014</v>
      </c>
      <c r="B642" s="58">
        <v>4</v>
      </c>
      <c r="C642" s="58">
        <v>184.75</v>
      </c>
      <c r="D642" s="58">
        <v>266.75800000000004</v>
      </c>
      <c r="E642" s="58">
        <v>5215.8290000000006</v>
      </c>
      <c r="F642" s="58">
        <v>19308.862000000001</v>
      </c>
      <c r="G642" s="58">
        <v>17396.671999999999</v>
      </c>
      <c r="H642" s="58">
        <v>21184.741000000002</v>
      </c>
    </row>
    <row r="643" spans="1:10" ht="9.75" customHeight="1" x14ac:dyDescent="0.2">
      <c r="A643" s="33">
        <v>2015</v>
      </c>
      <c r="B643" s="58">
        <v>3.75</v>
      </c>
      <c r="C643" s="58">
        <v>169.25</v>
      </c>
      <c r="D643" s="58">
        <v>227.00900000000001</v>
      </c>
      <c r="E643" s="58">
        <v>4939.09</v>
      </c>
      <c r="F643" s="58">
        <v>16862.107</v>
      </c>
      <c r="G643" s="58">
        <v>18356.099999999999</v>
      </c>
      <c r="H643" s="58">
        <v>16882.863000000001</v>
      </c>
    </row>
    <row r="644" spans="1:10" ht="9.75" customHeight="1" x14ac:dyDescent="0.2">
      <c r="A644" s="33" t="s">
        <v>210</v>
      </c>
      <c r="B644" s="58">
        <v>3</v>
      </c>
      <c r="C644" s="58">
        <v>151</v>
      </c>
      <c r="D644" s="58">
        <v>202.495</v>
      </c>
      <c r="E644" s="58">
        <v>4455.9740000000002</v>
      </c>
      <c r="F644" s="58">
        <v>15058.616</v>
      </c>
      <c r="G644" s="58">
        <v>14122.877</v>
      </c>
      <c r="H644" s="58">
        <v>17381.830999999998</v>
      </c>
    </row>
    <row r="645" spans="1:10" ht="9.75" customHeight="1" x14ac:dyDescent="0.2">
      <c r="A645" s="33">
        <v>2017</v>
      </c>
      <c r="B645" s="58">
        <v>5</v>
      </c>
      <c r="C645" s="58">
        <v>194.25</v>
      </c>
      <c r="D645" s="58">
        <v>259.88200000000001</v>
      </c>
      <c r="E645" s="58">
        <v>5930.14</v>
      </c>
      <c r="F645" s="58">
        <v>25430.146000000001</v>
      </c>
      <c r="G645" s="58">
        <v>29537.33</v>
      </c>
      <c r="H645" s="58">
        <v>38953.125</v>
      </c>
    </row>
    <row r="646" spans="1:10" ht="9.75" customHeight="1" x14ac:dyDescent="0.2">
      <c r="A646" s="33">
        <v>2018</v>
      </c>
      <c r="B646" s="58">
        <v>5</v>
      </c>
      <c r="C646" s="58" t="s">
        <v>44</v>
      </c>
      <c r="D646" s="58" t="s">
        <v>44</v>
      </c>
      <c r="E646" s="58" t="s">
        <v>44</v>
      </c>
      <c r="F646" s="58" t="s">
        <v>44</v>
      </c>
      <c r="G646" s="58" t="s">
        <v>44</v>
      </c>
      <c r="H646" s="58" t="s">
        <v>44</v>
      </c>
    </row>
    <row r="647" spans="1:10" ht="9.75" customHeight="1" x14ac:dyDescent="0.2">
      <c r="A647" s="33">
        <v>2019</v>
      </c>
      <c r="B647" s="58">
        <v>5.9166666666666696</v>
      </c>
      <c r="C647" s="58" t="s">
        <v>44</v>
      </c>
      <c r="D647" s="58" t="s">
        <v>44</v>
      </c>
      <c r="E647" s="58" t="s">
        <v>44</v>
      </c>
      <c r="F647" s="58" t="s">
        <v>44</v>
      </c>
      <c r="G647" s="58" t="s">
        <v>44</v>
      </c>
      <c r="H647" s="58" t="s">
        <v>44</v>
      </c>
    </row>
    <row r="648" spans="1:10" ht="9.75" customHeight="1" x14ac:dyDescent="0.2">
      <c r="A648" s="33">
        <v>2020</v>
      </c>
      <c r="B648" s="58">
        <v>5.9166666666666696</v>
      </c>
      <c r="C648" s="58" t="s">
        <v>44</v>
      </c>
      <c r="D648" s="58" t="s">
        <v>44</v>
      </c>
      <c r="E648" s="58" t="s">
        <v>44</v>
      </c>
      <c r="F648" s="58" t="s">
        <v>44</v>
      </c>
      <c r="G648" s="58" t="s">
        <v>44</v>
      </c>
      <c r="H648" s="58" t="s">
        <v>44</v>
      </c>
    </row>
    <row r="649" spans="1:10" ht="10.5" customHeight="1" x14ac:dyDescent="0.2">
      <c r="A649" s="33"/>
      <c r="B649" s="59"/>
      <c r="C649" s="59"/>
      <c r="D649" s="59"/>
      <c r="E649" s="59"/>
      <c r="F649" s="59"/>
      <c r="G649" s="59"/>
      <c r="H649" s="59"/>
    </row>
    <row r="650" spans="1:10" ht="10.5" customHeight="1" x14ac:dyDescent="0.2">
      <c r="A650" s="38">
        <v>2020</v>
      </c>
      <c r="B650" s="58"/>
      <c r="C650" s="58"/>
      <c r="D650" s="58"/>
      <c r="E650" s="58"/>
      <c r="F650" s="58"/>
      <c r="G650" s="58"/>
      <c r="H650" s="58"/>
    </row>
    <row r="651" spans="1:10" ht="10.5" customHeight="1" x14ac:dyDescent="0.2">
      <c r="A651" s="33" t="s">
        <v>58</v>
      </c>
      <c r="B651" s="60">
        <v>6</v>
      </c>
      <c r="C651" s="60" t="s">
        <v>44</v>
      </c>
      <c r="D651" s="60" t="s">
        <v>44</v>
      </c>
      <c r="E651" s="60" t="s">
        <v>44</v>
      </c>
      <c r="F651" s="60" t="s">
        <v>44</v>
      </c>
      <c r="G651" s="60" t="s">
        <v>44</v>
      </c>
      <c r="H651" s="60" t="s">
        <v>44</v>
      </c>
      <c r="J651" s="61"/>
    </row>
    <row r="652" spans="1:10" ht="10.5" customHeight="1" x14ac:dyDescent="0.2">
      <c r="A652" s="33" t="s">
        <v>59</v>
      </c>
      <c r="B652" s="60">
        <v>6</v>
      </c>
      <c r="C652" s="60" t="s">
        <v>44</v>
      </c>
      <c r="D652" s="60" t="s">
        <v>44</v>
      </c>
      <c r="E652" s="60" t="s">
        <v>44</v>
      </c>
      <c r="F652" s="60" t="s">
        <v>44</v>
      </c>
      <c r="G652" s="60" t="s">
        <v>44</v>
      </c>
      <c r="H652" s="60" t="s">
        <v>44</v>
      </c>
      <c r="J652" s="61"/>
    </row>
    <row r="653" spans="1:10" ht="10.5" customHeight="1" x14ac:dyDescent="0.2">
      <c r="A653" s="33" t="s">
        <v>60</v>
      </c>
      <c r="B653" s="60">
        <v>6</v>
      </c>
      <c r="C653" s="60" t="s">
        <v>44</v>
      </c>
      <c r="D653" s="60" t="s">
        <v>44</v>
      </c>
      <c r="E653" s="60" t="s">
        <v>44</v>
      </c>
      <c r="F653" s="60" t="s">
        <v>44</v>
      </c>
      <c r="G653" s="60" t="s">
        <v>44</v>
      </c>
      <c r="H653" s="60" t="s">
        <v>44</v>
      </c>
      <c r="J653" s="61"/>
    </row>
    <row r="654" spans="1:10" ht="10.5" customHeight="1" x14ac:dyDescent="0.2">
      <c r="A654" s="33" t="s">
        <v>61</v>
      </c>
      <c r="B654" s="60">
        <v>6</v>
      </c>
      <c r="C654" s="60" t="s">
        <v>44</v>
      </c>
      <c r="D654" s="60" t="s">
        <v>44</v>
      </c>
      <c r="E654" s="60" t="s">
        <v>44</v>
      </c>
      <c r="F654" s="60" t="s">
        <v>44</v>
      </c>
      <c r="G654" s="60" t="s">
        <v>44</v>
      </c>
      <c r="H654" s="60" t="s">
        <v>44</v>
      </c>
      <c r="J654" s="61"/>
    </row>
    <row r="655" spans="1:10" ht="10.5" customHeight="1" x14ac:dyDescent="0.2">
      <c r="A655" s="33" t="s">
        <v>62</v>
      </c>
      <c r="B655" s="60">
        <v>6</v>
      </c>
      <c r="C655" s="60" t="s">
        <v>44</v>
      </c>
      <c r="D655" s="60" t="s">
        <v>44</v>
      </c>
      <c r="E655" s="60" t="s">
        <v>44</v>
      </c>
      <c r="F655" s="60" t="s">
        <v>44</v>
      </c>
      <c r="G655" s="60" t="s">
        <v>44</v>
      </c>
      <c r="H655" s="60" t="s">
        <v>44</v>
      </c>
      <c r="J655" s="61"/>
    </row>
    <row r="656" spans="1:10" ht="10.5" customHeight="1" x14ac:dyDescent="0.2">
      <c r="A656" s="33" t="s">
        <v>63</v>
      </c>
      <c r="B656" s="60">
        <v>6</v>
      </c>
      <c r="C656" s="60" t="s">
        <v>44</v>
      </c>
      <c r="D656" s="60" t="s">
        <v>44</v>
      </c>
      <c r="E656" s="60" t="s">
        <v>44</v>
      </c>
      <c r="F656" s="60" t="s">
        <v>44</v>
      </c>
      <c r="G656" s="60" t="s">
        <v>44</v>
      </c>
      <c r="H656" s="60" t="s">
        <v>44</v>
      </c>
      <c r="J656" s="61"/>
    </row>
    <row r="657" spans="1:10" ht="10.5" customHeight="1" x14ac:dyDescent="0.2">
      <c r="A657" s="33" t="s">
        <v>64</v>
      </c>
      <c r="B657" s="60">
        <v>6</v>
      </c>
      <c r="C657" s="60" t="s">
        <v>44</v>
      </c>
      <c r="D657" s="60" t="s">
        <v>44</v>
      </c>
      <c r="E657" s="60" t="s">
        <v>44</v>
      </c>
      <c r="F657" s="60" t="s">
        <v>44</v>
      </c>
      <c r="G657" s="60" t="s">
        <v>44</v>
      </c>
      <c r="H657" s="60" t="s">
        <v>44</v>
      </c>
      <c r="J657" s="61"/>
    </row>
    <row r="658" spans="1:10" ht="10.5" customHeight="1" x14ac:dyDescent="0.2">
      <c r="A658" s="33" t="s">
        <v>65</v>
      </c>
      <c r="B658" s="60">
        <v>6</v>
      </c>
      <c r="C658" s="60" t="s">
        <v>44</v>
      </c>
      <c r="D658" s="60" t="s">
        <v>44</v>
      </c>
      <c r="E658" s="60" t="s">
        <v>44</v>
      </c>
      <c r="F658" s="60" t="s">
        <v>44</v>
      </c>
      <c r="G658" s="60" t="s">
        <v>44</v>
      </c>
      <c r="H658" s="60" t="s">
        <v>44</v>
      </c>
      <c r="J658" s="61"/>
    </row>
    <row r="659" spans="1:10" ht="10.5" customHeight="1" x14ac:dyDescent="0.2">
      <c r="A659" s="33" t="s">
        <v>66</v>
      </c>
      <c r="B659" s="60">
        <v>6</v>
      </c>
      <c r="C659" s="60" t="s">
        <v>44</v>
      </c>
      <c r="D659" s="60" t="s">
        <v>44</v>
      </c>
      <c r="E659" s="60" t="s">
        <v>44</v>
      </c>
      <c r="F659" s="60" t="s">
        <v>44</v>
      </c>
      <c r="G659" s="60" t="s">
        <v>44</v>
      </c>
      <c r="H659" s="60" t="s">
        <v>44</v>
      </c>
      <c r="J659" s="61"/>
    </row>
    <row r="660" spans="1:10" ht="10.5" customHeight="1" x14ac:dyDescent="0.2">
      <c r="A660" s="33" t="s">
        <v>67</v>
      </c>
      <c r="B660" s="60">
        <v>6</v>
      </c>
      <c r="C660" s="60" t="s">
        <v>44</v>
      </c>
      <c r="D660" s="60" t="s">
        <v>44</v>
      </c>
      <c r="E660" s="60" t="s">
        <v>44</v>
      </c>
      <c r="F660" s="60" t="s">
        <v>44</v>
      </c>
      <c r="G660" s="60" t="s">
        <v>44</v>
      </c>
      <c r="H660" s="60" t="s">
        <v>44</v>
      </c>
      <c r="J660" s="61"/>
    </row>
    <row r="661" spans="1:10" ht="10.5" customHeight="1" x14ac:dyDescent="0.2">
      <c r="A661" s="33" t="s">
        <v>68</v>
      </c>
      <c r="B661" s="60">
        <v>6</v>
      </c>
      <c r="C661" s="60" t="s">
        <v>44</v>
      </c>
      <c r="D661" s="60" t="s">
        <v>44</v>
      </c>
      <c r="E661" s="60" t="s">
        <v>44</v>
      </c>
      <c r="F661" s="60" t="s">
        <v>44</v>
      </c>
      <c r="G661" s="60" t="s">
        <v>44</v>
      </c>
      <c r="H661" s="60" t="s">
        <v>44</v>
      </c>
      <c r="J661" s="61"/>
    </row>
    <row r="662" spans="1:10" ht="10.5" customHeight="1" x14ac:dyDescent="0.2">
      <c r="A662" s="33" t="s">
        <v>69</v>
      </c>
      <c r="B662" s="60">
        <v>6</v>
      </c>
      <c r="C662" s="60" t="s">
        <v>44</v>
      </c>
      <c r="D662" s="60" t="s">
        <v>44</v>
      </c>
      <c r="E662" s="60" t="s">
        <v>44</v>
      </c>
      <c r="F662" s="60" t="s">
        <v>44</v>
      </c>
      <c r="G662" s="60" t="s">
        <v>44</v>
      </c>
      <c r="H662" s="60" t="s">
        <v>44</v>
      </c>
      <c r="J662" s="61"/>
    </row>
    <row r="663" spans="1:10" ht="10.5" customHeight="1" x14ac:dyDescent="0.2">
      <c r="A663" s="33"/>
      <c r="B663" s="58"/>
      <c r="C663" s="58"/>
      <c r="D663" s="58"/>
      <c r="E663" s="58"/>
      <c r="F663" s="58"/>
      <c r="G663" s="58"/>
      <c r="H663" s="58"/>
    </row>
    <row r="664" spans="1:10" ht="10.5" customHeight="1" x14ac:dyDescent="0.2">
      <c r="A664" s="38">
        <v>2021</v>
      </c>
      <c r="B664" s="58"/>
      <c r="C664" s="58"/>
      <c r="D664" s="58"/>
      <c r="E664" s="58"/>
      <c r="F664" s="58"/>
      <c r="G664" s="58"/>
      <c r="H664" s="58"/>
    </row>
    <row r="665" spans="1:10" ht="10.5" customHeight="1" x14ac:dyDescent="0.2">
      <c r="A665" s="33" t="s">
        <v>58</v>
      </c>
      <c r="B665" s="60">
        <v>6</v>
      </c>
      <c r="C665" s="60" t="s">
        <v>44</v>
      </c>
      <c r="D665" s="60" t="s">
        <v>44</v>
      </c>
      <c r="E665" s="60" t="s">
        <v>44</v>
      </c>
      <c r="F665" s="60" t="s">
        <v>44</v>
      </c>
      <c r="G665" s="60" t="s">
        <v>44</v>
      </c>
      <c r="H665" s="60" t="s">
        <v>44</v>
      </c>
      <c r="J665" s="61"/>
    </row>
    <row r="666" spans="1:10" ht="10.5" customHeight="1" x14ac:dyDescent="0.2">
      <c r="A666" s="33" t="s">
        <v>59</v>
      </c>
      <c r="B666" s="60">
        <v>6</v>
      </c>
      <c r="C666" s="60" t="s">
        <v>44</v>
      </c>
      <c r="D666" s="60" t="s">
        <v>44</v>
      </c>
      <c r="E666" s="60" t="s">
        <v>44</v>
      </c>
      <c r="F666" s="60" t="s">
        <v>44</v>
      </c>
      <c r="G666" s="60" t="s">
        <v>44</v>
      </c>
      <c r="H666" s="60" t="s">
        <v>44</v>
      </c>
      <c r="J666" s="61"/>
    </row>
    <row r="667" spans="1:10" ht="10.5" customHeight="1" x14ac:dyDescent="0.2">
      <c r="A667" s="33" t="s">
        <v>60</v>
      </c>
      <c r="B667" s="60">
        <v>6</v>
      </c>
      <c r="C667" s="60" t="s">
        <v>44</v>
      </c>
      <c r="D667" s="60" t="s">
        <v>44</v>
      </c>
      <c r="E667" s="60" t="s">
        <v>44</v>
      </c>
      <c r="F667" s="60" t="s">
        <v>44</v>
      </c>
      <c r="G667" s="60" t="s">
        <v>44</v>
      </c>
      <c r="H667" s="60" t="s">
        <v>44</v>
      </c>
      <c r="J667" s="61"/>
    </row>
    <row r="668" spans="1:10" ht="10.5" customHeight="1" x14ac:dyDescent="0.2">
      <c r="A668" s="33" t="s">
        <v>61</v>
      </c>
      <c r="B668" s="60"/>
      <c r="C668" s="60"/>
      <c r="D668" s="60"/>
      <c r="E668" s="60"/>
      <c r="F668" s="60"/>
      <c r="G668" s="60"/>
      <c r="H668" s="60"/>
      <c r="J668" s="61"/>
    </row>
    <row r="669" spans="1:10" ht="10.5" customHeight="1" x14ac:dyDescent="0.2">
      <c r="A669" s="33" t="s">
        <v>62</v>
      </c>
      <c r="B669" s="60"/>
      <c r="C669" s="60"/>
      <c r="D669" s="60"/>
      <c r="E669" s="60"/>
      <c r="F669" s="60"/>
      <c r="G669" s="60"/>
      <c r="H669" s="60"/>
      <c r="J669" s="61"/>
    </row>
    <row r="670" spans="1:10" ht="10.5" customHeight="1" x14ac:dyDescent="0.2">
      <c r="A670" s="33" t="s">
        <v>63</v>
      </c>
      <c r="B670" s="60"/>
      <c r="C670" s="60"/>
      <c r="D670" s="60"/>
      <c r="E670" s="60"/>
      <c r="F670" s="60"/>
      <c r="G670" s="60"/>
      <c r="H670" s="60"/>
      <c r="J670" s="61"/>
    </row>
    <row r="671" spans="1:10" ht="10.5" customHeight="1" x14ac:dyDescent="0.2">
      <c r="A671" s="33" t="s">
        <v>64</v>
      </c>
      <c r="B671" s="60"/>
      <c r="C671" s="60"/>
      <c r="D671" s="60"/>
      <c r="E671" s="60"/>
      <c r="F671" s="60"/>
      <c r="G671" s="60"/>
      <c r="H671" s="60"/>
      <c r="J671" s="61"/>
    </row>
    <row r="672" spans="1:10" ht="10.5" customHeight="1" x14ac:dyDescent="0.2">
      <c r="A672" s="33" t="s">
        <v>65</v>
      </c>
      <c r="B672" s="60"/>
      <c r="C672" s="60"/>
      <c r="D672" s="60"/>
      <c r="E672" s="60"/>
      <c r="F672" s="60"/>
      <c r="G672" s="60"/>
      <c r="H672" s="60"/>
      <c r="J672" s="61"/>
    </row>
    <row r="673" spans="1:10" ht="10.5" customHeight="1" x14ac:dyDescent="0.2">
      <c r="A673" s="33" t="s">
        <v>66</v>
      </c>
      <c r="B673" s="60"/>
      <c r="C673" s="60"/>
      <c r="D673" s="60"/>
      <c r="E673" s="60"/>
      <c r="F673" s="60"/>
      <c r="G673" s="60"/>
      <c r="H673" s="60"/>
      <c r="J673" s="61"/>
    </row>
    <row r="674" spans="1:10" ht="10.5" customHeight="1" x14ac:dyDescent="0.2">
      <c r="A674" s="33" t="s">
        <v>67</v>
      </c>
      <c r="B674" s="60"/>
      <c r="C674" s="60"/>
      <c r="D674" s="60"/>
      <c r="E674" s="60"/>
      <c r="F674" s="60"/>
      <c r="G674" s="60"/>
      <c r="H674" s="60"/>
      <c r="J674" s="61"/>
    </row>
    <row r="675" spans="1:10" ht="10.5" customHeight="1" x14ac:dyDescent="0.2">
      <c r="A675" s="33" t="s">
        <v>68</v>
      </c>
      <c r="B675" s="60"/>
      <c r="C675" s="60"/>
      <c r="D675" s="60"/>
      <c r="E675" s="60"/>
      <c r="F675" s="60"/>
      <c r="G675" s="60"/>
      <c r="H675" s="60"/>
      <c r="J675" s="61"/>
    </row>
    <row r="676" spans="1:10" ht="10.5" customHeight="1" x14ac:dyDescent="0.2">
      <c r="A676" s="33" t="s">
        <v>69</v>
      </c>
      <c r="B676" s="60"/>
      <c r="C676" s="60"/>
      <c r="D676" s="60"/>
      <c r="E676" s="60"/>
      <c r="F676" s="60"/>
      <c r="G676" s="60"/>
      <c r="H676" s="60"/>
      <c r="I676" s="61"/>
      <c r="J676" s="61"/>
    </row>
    <row r="677" spans="1:10" ht="11.25" x14ac:dyDescent="0.2">
      <c r="A677" s="22" t="s">
        <v>11</v>
      </c>
      <c r="B677" s="32"/>
      <c r="C677" s="32"/>
      <c r="D677" s="23"/>
      <c r="E677" s="23"/>
      <c r="F677" s="23"/>
      <c r="G677" s="23"/>
      <c r="H677" s="23"/>
    </row>
    <row r="678" spans="1:10" ht="10.5" hidden="1" customHeight="1" x14ac:dyDescent="0.2">
      <c r="A678" s="33">
        <v>2012</v>
      </c>
      <c r="B678" s="58">
        <v>12.5</v>
      </c>
      <c r="C678" s="58">
        <v>394.41666666666669</v>
      </c>
      <c r="D678" s="58">
        <v>477.36299999999994</v>
      </c>
      <c r="E678" s="58">
        <v>10610.618</v>
      </c>
      <c r="F678" s="58">
        <v>57499.271000000001</v>
      </c>
      <c r="G678" s="58">
        <v>45857.638999999996</v>
      </c>
      <c r="H678" s="58" t="s">
        <v>44</v>
      </c>
    </row>
    <row r="679" spans="1:10" ht="10.5" customHeight="1" x14ac:dyDescent="0.2">
      <c r="A679" s="33">
        <v>2014</v>
      </c>
      <c r="B679" s="58">
        <v>13.75</v>
      </c>
      <c r="C679" s="58">
        <v>441.25</v>
      </c>
      <c r="D679" s="58">
        <v>557.44800000000009</v>
      </c>
      <c r="E679" s="58">
        <v>13477.786</v>
      </c>
      <c r="F679" s="58">
        <v>85006.978000000003</v>
      </c>
      <c r="G679" s="58">
        <v>58906.108</v>
      </c>
      <c r="H679" s="58">
        <v>55522.739000000001</v>
      </c>
    </row>
    <row r="680" spans="1:10" ht="10.5" customHeight="1" x14ac:dyDescent="0.2">
      <c r="A680" s="33">
        <v>2015</v>
      </c>
      <c r="B680" s="58">
        <v>13</v>
      </c>
      <c r="C680" s="58">
        <v>407.66666666666669</v>
      </c>
      <c r="D680" s="58">
        <v>509.55299999999994</v>
      </c>
      <c r="E680" s="58">
        <v>12544.482</v>
      </c>
      <c r="F680" s="58">
        <v>87161.028999999995</v>
      </c>
      <c r="G680" s="58">
        <v>45503.504000000008</v>
      </c>
      <c r="H680" s="58">
        <v>50079.476999999999</v>
      </c>
    </row>
    <row r="681" spans="1:10" ht="10.5" customHeight="1" x14ac:dyDescent="0.2">
      <c r="A681" s="33" t="s">
        <v>210</v>
      </c>
      <c r="B681" s="58">
        <v>12.75</v>
      </c>
      <c r="C681" s="58">
        <v>418.91666666666703</v>
      </c>
      <c r="D681" s="58">
        <v>516.14599999999996</v>
      </c>
      <c r="E681" s="58">
        <v>13138.135</v>
      </c>
      <c r="F681" s="58">
        <v>81239.119000000006</v>
      </c>
      <c r="G681" s="58">
        <v>53288.146999999997</v>
      </c>
      <c r="H681" s="58">
        <v>55091.29</v>
      </c>
    </row>
    <row r="682" spans="1:10" ht="10.5" customHeight="1" x14ac:dyDescent="0.2">
      <c r="A682" s="33">
        <v>2017</v>
      </c>
      <c r="B682" s="58">
        <v>13</v>
      </c>
      <c r="C682" s="58">
        <v>449.66666666666703</v>
      </c>
      <c r="D682" s="58">
        <v>584.26400000000001</v>
      </c>
      <c r="E682" s="58">
        <v>14855.341</v>
      </c>
      <c r="F682" s="58">
        <v>89683.16</v>
      </c>
      <c r="G682" s="58">
        <v>53451.767</v>
      </c>
      <c r="H682" s="58">
        <v>75552.327999999994</v>
      </c>
    </row>
    <row r="683" spans="1:10" ht="10.5" customHeight="1" x14ac:dyDescent="0.2">
      <c r="A683" s="33">
        <v>2018</v>
      </c>
      <c r="B683" s="58">
        <v>12</v>
      </c>
      <c r="C683" s="58">
        <v>446.08333333333297</v>
      </c>
      <c r="D683" s="58">
        <v>583.59299999999996</v>
      </c>
      <c r="E683" s="58">
        <v>15895.290999999999</v>
      </c>
      <c r="F683" s="58">
        <v>102356.323</v>
      </c>
      <c r="G683" s="58">
        <v>56191.476999999999</v>
      </c>
      <c r="H683" s="58">
        <v>62616.851999999999</v>
      </c>
    </row>
    <row r="684" spans="1:10" ht="10.5" customHeight="1" x14ac:dyDescent="0.2">
      <c r="A684" s="33">
        <v>2019</v>
      </c>
      <c r="B684" s="58">
        <v>12.0833333333333</v>
      </c>
      <c r="C684" s="58">
        <v>419.33333333333297</v>
      </c>
      <c r="D684" s="58">
        <v>530.90700000000004</v>
      </c>
      <c r="E684" s="58">
        <v>15350.349</v>
      </c>
      <c r="F684" s="58">
        <v>87187.510999999999</v>
      </c>
      <c r="G684" s="58">
        <v>62248.517999999996</v>
      </c>
      <c r="H684" s="58">
        <v>78987.762000000002</v>
      </c>
    </row>
    <row r="685" spans="1:10" ht="10.5" customHeight="1" x14ac:dyDescent="0.2">
      <c r="A685" s="33">
        <v>2020</v>
      </c>
      <c r="B685" s="58">
        <v>12</v>
      </c>
      <c r="C685" s="58">
        <v>408.91666666666703</v>
      </c>
      <c r="D685" s="58">
        <v>535.39599999999996</v>
      </c>
      <c r="E685" s="58">
        <v>15701.040999999999</v>
      </c>
      <c r="F685" s="58">
        <v>56136.553999999996</v>
      </c>
      <c r="G685" s="58">
        <v>61546.06</v>
      </c>
      <c r="H685" s="58">
        <v>77748.425000000003</v>
      </c>
    </row>
    <row r="686" spans="1:10" ht="10.5" customHeight="1" x14ac:dyDescent="0.2">
      <c r="A686" s="33"/>
      <c r="B686" s="59"/>
      <c r="C686" s="59"/>
      <c r="D686" s="59"/>
      <c r="E686" s="59"/>
      <c r="F686" s="59"/>
      <c r="G686" s="59"/>
      <c r="H686" s="59"/>
    </row>
    <row r="687" spans="1:10" ht="10.5" customHeight="1" x14ac:dyDescent="0.2">
      <c r="A687" s="38">
        <v>2020</v>
      </c>
      <c r="B687" s="58"/>
      <c r="C687" s="58"/>
      <c r="D687" s="58"/>
      <c r="E687" s="58"/>
      <c r="F687" s="58"/>
      <c r="G687" s="58"/>
      <c r="H687" s="58"/>
    </row>
    <row r="688" spans="1:10" ht="10.5" customHeight="1" x14ac:dyDescent="0.2">
      <c r="A688" s="33" t="s">
        <v>58</v>
      </c>
      <c r="B688" s="60">
        <v>12</v>
      </c>
      <c r="C688" s="60">
        <v>398</v>
      </c>
      <c r="D688" s="60">
        <v>30.884</v>
      </c>
      <c r="E688" s="60">
        <v>1110.1969999999999</v>
      </c>
      <c r="F688" s="60">
        <v>2840.6849999999999</v>
      </c>
      <c r="G688" s="60">
        <v>3145.2420000000002</v>
      </c>
      <c r="H688" s="60" t="s">
        <v>44</v>
      </c>
      <c r="J688" s="61"/>
    </row>
    <row r="689" spans="1:10" ht="10.5" customHeight="1" x14ac:dyDescent="0.2">
      <c r="A689" s="33" t="s">
        <v>59</v>
      </c>
      <c r="B689" s="60">
        <v>12</v>
      </c>
      <c r="C689" s="60">
        <v>402</v>
      </c>
      <c r="D689" s="60">
        <v>36.01</v>
      </c>
      <c r="E689" s="60">
        <v>1155.7619999999999</v>
      </c>
      <c r="F689" s="60">
        <v>3765.7130000000002</v>
      </c>
      <c r="G689" s="60">
        <v>4677.6270000000004</v>
      </c>
      <c r="H689" s="60" t="s">
        <v>44</v>
      </c>
      <c r="J689" s="61"/>
    </row>
    <row r="690" spans="1:10" ht="10.5" customHeight="1" x14ac:dyDescent="0.2">
      <c r="A690" s="33" t="s">
        <v>60</v>
      </c>
      <c r="B690" s="60">
        <v>12</v>
      </c>
      <c r="C690" s="60">
        <v>406</v>
      </c>
      <c r="D690" s="60">
        <v>39.552999999999997</v>
      </c>
      <c r="E690" s="60">
        <v>1103.845</v>
      </c>
      <c r="F690" s="60">
        <v>3398.2350000000001</v>
      </c>
      <c r="G690" s="60">
        <v>3681.377</v>
      </c>
      <c r="H690" s="60">
        <v>17074.392</v>
      </c>
      <c r="J690" s="61"/>
    </row>
    <row r="691" spans="1:10" ht="10.5" customHeight="1" x14ac:dyDescent="0.2">
      <c r="A691" s="33" t="s">
        <v>61</v>
      </c>
      <c r="B691" s="60">
        <v>12</v>
      </c>
      <c r="C691" s="60">
        <v>412</v>
      </c>
      <c r="D691" s="60">
        <v>42.151000000000003</v>
      </c>
      <c r="E691" s="60">
        <v>1203.2249999999999</v>
      </c>
      <c r="F691" s="60">
        <v>4188.1009999999997</v>
      </c>
      <c r="G691" s="60">
        <v>5743.067</v>
      </c>
      <c r="H691" s="60" t="s">
        <v>44</v>
      </c>
      <c r="J691" s="61"/>
    </row>
    <row r="692" spans="1:10" ht="10.5" customHeight="1" x14ac:dyDescent="0.2">
      <c r="A692" s="33" t="s">
        <v>62</v>
      </c>
      <c r="B692" s="60">
        <v>12</v>
      </c>
      <c r="C692" s="60">
        <v>410</v>
      </c>
      <c r="D692" s="60">
        <v>42.164000000000001</v>
      </c>
      <c r="E692" s="60">
        <v>1222.0050000000001</v>
      </c>
      <c r="F692" s="60">
        <v>3998.3110000000001</v>
      </c>
      <c r="G692" s="60">
        <v>10709.554</v>
      </c>
      <c r="H692" s="60" t="s">
        <v>44</v>
      </c>
      <c r="J692" s="61"/>
    </row>
    <row r="693" spans="1:10" ht="10.5" customHeight="1" x14ac:dyDescent="0.2">
      <c r="A693" s="33" t="s">
        <v>63</v>
      </c>
      <c r="B693" s="60">
        <v>12</v>
      </c>
      <c r="C693" s="60">
        <v>416</v>
      </c>
      <c r="D693" s="60">
        <v>52.124000000000002</v>
      </c>
      <c r="E693" s="60">
        <v>1441.5440000000001</v>
      </c>
      <c r="F693" s="60">
        <v>5576.4939999999997</v>
      </c>
      <c r="G693" s="60">
        <v>5677.0519999999997</v>
      </c>
      <c r="H693" s="60">
        <v>24175.37</v>
      </c>
      <c r="J693" s="61"/>
    </row>
    <row r="694" spans="1:10" ht="10.5" customHeight="1" x14ac:dyDescent="0.2">
      <c r="A694" s="33" t="s">
        <v>64</v>
      </c>
      <c r="B694" s="60">
        <v>12</v>
      </c>
      <c r="C694" s="60">
        <v>414</v>
      </c>
      <c r="D694" s="60">
        <v>52.567999999999998</v>
      </c>
      <c r="E694" s="60">
        <v>1377.175</v>
      </c>
      <c r="F694" s="60">
        <v>4915.4189999999999</v>
      </c>
      <c r="G694" s="60">
        <v>4462.6499999999996</v>
      </c>
      <c r="H694" s="60" t="s">
        <v>44</v>
      </c>
      <c r="J694" s="61"/>
    </row>
    <row r="695" spans="1:10" ht="10.5" customHeight="1" x14ac:dyDescent="0.2">
      <c r="A695" s="33" t="s">
        <v>65</v>
      </c>
      <c r="B695" s="60">
        <v>12</v>
      </c>
      <c r="C695" s="60">
        <v>415</v>
      </c>
      <c r="D695" s="60">
        <v>48.326000000000001</v>
      </c>
      <c r="E695" s="60">
        <v>1256.451</v>
      </c>
      <c r="F695" s="60">
        <v>4388.4709999999995</v>
      </c>
      <c r="G695" s="60">
        <v>4831.5709999999999</v>
      </c>
      <c r="H695" s="60" t="s">
        <v>44</v>
      </c>
      <c r="J695" s="61"/>
    </row>
    <row r="696" spans="1:10" ht="10.5" customHeight="1" x14ac:dyDescent="0.2">
      <c r="A696" s="33" t="s">
        <v>66</v>
      </c>
      <c r="B696" s="60">
        <v>12</v>
      </c>
      <c r="C696" s="60">
        <v>415</v>
      </c>
      <c r="D696" s="60">
        <v>51.295999999999999</v>
      </c>
      <c r="E696" s="60">
        <v>1335.7070000000001</v>
      </c>
      <c r="F696" s="60">
        <v>5497.4949999999999</v>
      </c>
      <c r="G696" s="60">
        <v>4399.9260000000004</v>
      </c>
      <c r="H696" s="60">
        <v>19685.468000000001</v>
      </c>
      <c r="J696" s="61"/>
    </row>
    <row r="697" spans="1:10" ht="10.5" customHeight="1" x14ac:dyDescent="0.2">
      <c r="A697" s="33" t="s">
        <v>67</v>
      </c>
      <c r="B697" s="60">
        <v>12</v>
      </c>
      <c r="C697" s="60">
        <v>410</v>
      </c>
      <c r="D697" s="60">
        <v>51.097999999999999</v>
      </c>
      <c r="E697" s="60">
        <v>1369.1659999999999</v>
      </c>
      <c r="F697" s="60">
        <v>6376.2510000000002</v>
      </c>
      <c r="G697" s="60">
        <v>3441.8490000000002</v>
      </c>
      <c r="H697" s="60" t="s">
        <v>44</v>
      </c>
      <c r="J697" s="61"/>
    </row>
    <row r="698" spans="1:10" ht="10.5" customHeight="1" x14ac:dyDescent="0.2">
      <c r="A698" s="33" t="s">
        <v>68</v>
      </c>
      <c r="B698" s="60">
        <v>12</v>
      </c>
      <c r="C698" s="60">
        <v>407</v>
      </c>
      <c r="D698" s="60">
        <v>51.427</v>
      </c>
      <c r="E698" s="60">
        <v>1790.4480000000001</v>
      </c>
      <c r="F698" s="60">
        <v>6547.06</v>
      </c>
      <c r="G698" s="60">
        <v>5020.277</v>
      </c>
      <c r="H698" s="60" t="s">
        <v>44</v>
      </c>
      <c r="J698" s="61"/>
    </row>
    <row r="699" spans="1:10" ht="10.5" customHeight="1" x14ac:dyDescent="0.2">
      <c r="A699" s="33" t="s">
        <v>69</v>
      </c>
      <c r="B699" s="60">
        <v>12</v>
      </c>
      <c r="C699" s="60">
        <v>402</v>
      </c>
      <c r="D699" s="60">
        <v>37.795000000000002</v>
      </c>
      <c r="E699" s="60">
        <v>1335.5160000000001</v>
      </c>
      <c r="F699" s="60">
        <v>4644.3190000000004</v>
      </c>
      <c r="G699" s="60">
        <v>5755.8680000000004</v>
      </c>
      <c r="H699" s="60">
        <v>16813.195</v>
      </c>
      <c r="J699" s="61"/>
    </row>
    <row r="700" spans="1:10" ht="10.5" customHeight="1" x14ac:dyDescent="0.2">
      <c r="A700" s="33"/>
      <c r="B700" s="58"/>
      <c r="C700" s="58"/>
      <c r="D700" s="58"/>
      <c r="E700" s="58"/>
      <c r="F700" s="58"/>
      <c r="G700" s="58"/>
      <c r="H700" s="58"/>
    </row>
    <row r="701" spans="1:10" ht="10.5" customHeight="1" x14ac:dyDescent="0.2">
      <c r="A701" s="38">
        <v>2021</v>
      </c>
      <c r="B701" s="58"/>
      <c r="C701" s="58"/>
      <c r="D701" s="58"/>
      <c r="E701" s="58"/>
      <c r="F701" s="58"/>
      <c r="G701" s="58"/>
      <c r="H701" s="58"/>
    </row>
    <row r="702" spans="1:10" ht="10.5" customHeight="1" x14ac:dyDescent="0.2">
      <c r="A702" s="33" t="s">
        <v>58</v>
      </c>
      <c r="B702" s="60">
        <v>11</v>
      </c>
      <c r="C702" s="60">
        <v>384</v>
      </c>
      <c r="D702" s="60">
        <v>27.010999999999999</v>
      </c>
      <c r="E702" s="60">
        <v>984.97400000000005</v>
      </c>
      <c r="F702" s="60">
        <v>2509.7570000000001</v>
      </c>
      <c r="G702" s="60">
        <v>3959.002</v>
      </c>
      <c r="H702" s="60" t="s">
        <v>44</v>
      </c>
      <c r="J702" s="61"/>
    </row>
    <row r="703" spans="1:10" ht="10.5" customHeight="1" x14ac:dyDescent="0.2">
      <c r="A703" s="33" t="s">
        <v>59</v>
      </c>
      <c r="B703" s="60">
        <v>11</v>
      </c>
      <c r="C703" s="60">
        <v>377</v>
      </c>
      <c r="D703" s="60">
        <v>30.268999999999998</v>
      </c>
      <c r="E703" s="60">
        <v>947.82299999999998</v>
      </c>
      <c r="F703" s="60">
        <v>2273.4520000000002</v>
      </c>
      <c r="G703" s="60">
        <v>5632.1480000000001</v>
      </c>
      <c r="H703" s="60" t="s">
        <v>44</v>
      </c>
      <c r="J703" s="61"/>
    </row>
    <row r="704" spans="1:10" ht="10.5" customHeight="1" x14ac:dyDescent="0.2">
      <c r="A704" s="33" t="s">
        <v>60</v>
      </c>
      <c r="B704" s="60">
        <v>11</v>
      </c>
      <c r="C704" s="60">
        <v>382</v>
      </c>
      <c r="D704" s="60">
        <v>44.24</v>
      </c>
      <c r="E704" s="60">
        <v>1180</v>
      </c>
      <c r="F704" s="60">
        <v>4421.6620000000003</v>
      </c>
      <c r="G704" s="60">
        <v>1827.46</v>
      </c>
      <c r="H704" s="60">
        <v>17803.043000000001</v>
      </c>
      <c r="J704" s="61"/>
    </row>
    <row r="705" spans="1:10" ht="10.5" customHeight="1" x14ac:dyDescent="0.2">
      <c r="A705" s="33" t="s">
        <v>61</v>
      </c>
      <c r="B705" s="60"/>
      <c r="C705" s="60"/>
      <c r="D705" s="60"/>
      <c r="E705" s="60"/>
      <c r="F705" s="60"/>
      <c r="G705" s="60"/>
      <c r="H705" s="60"/>
      <c r="J705" s="61"/>
    </row>
    <row r="706" spans="1:10" ht="10.5" customHeight="1" x14ac:dyDescent="0.2">
      <c r="A706" s="33" t="s">
        <v>62</v>
      </c>
      <c r="B706" s="60"/>
      <c r="C706" s="60"/>
      <c r="D706" s="60"/>
      <c r="E706" s="60"/>
      <c r="F706" s="60"/>
      <c r="G706" s="60"/>
      <c r="H706" s="60"/>
      <c r="J706" s="61"/>
    </row>
    <row r="707" spans="1:10" ht="10.5" customHeight="1" x14ac:dyDescent="0.2">
      <c r="A707" s="33" t="s">
        <v>63</v>
      </c>
      <c r="B707" s="60"/>
      <c r="C707" s="60"/>
      <c r="D707" s="60"/>
      <c r="E707" s="60"/>
      <c r="F707" s="60"/>
      <c r="G707" s="60"/>
      <c r="H707" s="60"/>
      <c r="J707" s="61"/>
    </row>
    <row r="708" spans="1:10" ht="10.5" customHeight="1" x14ac:dyDescent="0.2">
      <c r="A708" s="33" t="s">
        <v>64</v>
      </c>
      <c r="B708" s="60"/>
      <c r="C708" s="60"/>
      <c r="D708" s="60"/>
      <c r="E708" s="60"/>
      <c r="F708" s="60"/>
      <c r="G708" s="60"/>
      <c r="H708" s="60"/>
      <c r="J708" s="61"/>
    </row>
    <row r="709" spans="1:10" ht="10.5" customHeight="1" x14ac:dyDescent="0.2">
      <c r="A709" s="33" t="s">
        <v>65</v>
      </c>
      <c r="B709" s="60"/>
      <c r="C709" s="60"/>
      <c r="D709" s="60"/>
      <c r="E709" s="60"/>
      <c r="F709" s="60"/>
      <c r="G709" s="60"/>
      <c r="H709" s="60"/>
      <c r="J709" s="61"/>
    </row>
    <row r="710" spans="1:10" ht="10.5" customHeight="1" x14ac:dyDescent="0.2">
      <c r="A710" s="33" t="s">
        <v>66</v>
      </c>
      <c r="B710" s="60"/>
      <c r="C710" s="60"/>
      <c r="D710" s="60"/>
      <c r="E710" s="60"/>
      <c r="F710" s="60"/>
      <c r="G710" s="60"/>
      <c r="H710" s="60"/>
      <c r="J710" s="61"/>
    </row>
    <row r="711" spans="1:10" ht="10.5" customHeight="1" x14ac:dyDescent="0.2">
      <c r="A711" s="33" t="s">
        <v>67</v>
      </c>
      <c r="B711" s="60"/>
      <c r="C711" s="60"/>
      <c r="D711" s="60"/>
      <c r="E711" s="60"/>
      <c r="F711" s="60"/>
      <c r="G711" s="60"/>
      <c r="H711" s="60"/>
      <c r="J711" s="61"/>
    </row>
    <row r="712" spans="1:10" ht="10.5" customHeight="1" x14ac:dyDescent="0.2">
      <c r="A712" s="33" t="s">
        <v>68</v>
      </c>
      <c r="B712" s="60"/>
      <c r="C712" s="60"/>
      <c r="D712" s="60"/>
      <c r="E712" s="60"/>
      <c r="F712" s="60"/>
      <c r="G712" s="60"/>
      <c r="H712" s="60"/>
      <c r="J712" s="61"/>
    </row>
    <row r="713" spans="1:10" ht="10.5" customHeight="1" x14ac:dyDescent="0.2">
      <c r="A713" s="33" t="s">
        <v>69</v>
      </c>
      <c r="B713" s="60"/>
      <c r="C713" s="60"/>
      <c r="D713" s="60"/>
      <c r="E713" s="60"/>
      <c r="F713" s="60"/>
      <c r="G713" s="60"/>
      <c r="H713" s="60"/>
      <c r="I713" s="61"/>
      <c r="J713" s="61"/>
    </row>
    <row r="714" spans="1:10" ht="11.25" x14ac:dyDescent="0.2">
      <c r="A714" s="22" t="s">
        <v>8</v>
      </c>
      <c r="B714" s="32"/>
      <c r="C714" s="32"/>
      <c r="D714" s="23"/>
      <c r="E714" s="23"/>
      <c r="F714" s="23"/>
      <c r="G714" s="23"/>
      <c r="H714" s="23"/>
    </row>
    <row r="715" spans="1:10" ht="11.25" hidden="1" x14ac:dyDescent="0.2">
      <c r="A715" s="33">
        <v>2012</v>
      </c>
      <c r="B715" s="58">
        <v>17.75</v>
      </c>
      <c r="C715" s="58">
        <v>630.33333333333337</v>
      </c>
      <c r="D715" s="58">
        <v>745.63200000000006</v>
      </c>
      <c r="E715" s="58">
        <v>15575.040999999999</v>
      </c>
      <c r="F715" s="58">
        <v>68455.659</v>
      </c>
      <c r="G715" s="58">
        <v>64298.866000000002</v>
      </c>
      <c r="H715" s="58" t="s">
        <v>44</v>
      </c>
    </row>
    <row r="716" spans="1:10" ht="9.75" customHeight="1" x14ac:dyDescent="0.2">
      <c r="A716" s="33">
        <v>2014</v>
      </c>
      <c r="B716" s="58">
        <v>17.25</v>
      </c>
      <c r="C716" s="58">
        <v>638.83333333333337</v>
      </c>
      <c r="D716" s="58">
        <v>754.93500000000006</v>
      </c>
      <c r="E716" s="58">
        <v>16831.424999999999</v>
      </c>
      <c r="F716" s="58">
        <v>80509.294000000009</v>
      </c>
      <c r="G716" s="58">
        <v>75900.040999999997</v>
      </c>
      <c r="H716" s="58">
        <v>110394.87</v>
      </c>
    </row>
    <row r="717" spans="1:10" ht="9.75" customHeight="1" x14ac:dyDescent="0.2">
      <c r="A717" s="33">
        <v>2015</v>
      </c>
      <c r="B717" s="58">
        <v>17.25</v>
      </c>
      <c r="C717" s="58">
        <v>598.5</v>
      </c>
      <c r="D717" s="58">
        <v>712.30399999999986</v>
      </c>
      <c r="E717" s="58">
        <v>15735.823</v>
      </c>
      <c r="F717" s="58">
        <v>75255.887999999992</v>
      </c>
      <c r="G717" s="58">
        <v>71223.379000000001</v>
      </c>
      <c r="H717" s="58">
        <v>119656.51700000001</v>
      </c>
    </row>
    <row r="718" spans="1:10" ht="9.75" customHeight="1" x14ac:dyDescent="0.2">
      <c r="A718" s="33" t="s">
        <v>210</v>
      </c>
      <c r="B718" s="58">
        <v>16.8333333333333</v>
      </c>
      <c r="C718" s="58">
        <v>597.83333333333303</v>
      </c>
      <c r="D718" s="58">
        <v>725.952</v>
      </c>
      <c r="E718" s="58">
        <v>16898.565999999999</v>
      </c>
      <c r="F718" s="58">
        <v>75597.146999999997</v>
      </c>
      <c r="G718" s="58">
        <v>68874.509999999995</v>
      </c>
      <c r="H718" s="58">
        <v>123383.30499999999</v>
      </c>
    </row>
    <row r="719" spans="1:10" ht="9.75" customHeight="1" x14ac:dyDescent="0.2">
      <c r="A719" s="33">
        <v>2017</v>
      </c>
      <c r="B719" s="58">
        <v>17</v>
      </c>
      <c r="C719" s="58">
        <v>627.5</v>
      </c>
      <c r="D719" s="58">
        <v>750.46699999999998</v>
      </c>
      <c r="E719" s="58">
        <v>18421.845000000001</v>
      </c>
      <c r="F719" s="58">
        <v>89489.758000000002</v>
      </c>
      <c r="G719" s="58">
        <v>70446.34</v>
      </c>
      <c r="H719" s="58">
        <v>131638.01999999999</v>
      </c>
    </row>
    <row r="720" spans="1:10" ht="9.75" customHeight="1" x14ac:dyDescent="0.2">
      <c r="A720" s="33">
        <v>2018</v>
      </c>
      <c r="B720" s="58">
        <v>17</v>
      </c>
      <c r="C720" s="58">
        <v>628.91666666666697</v>
      </c>
      <c r="D720" s="58">
        <v>717.37099999999998</v>
      </c>
      <c r="E720" s="58">
        <v>19603.977999999999</v>
      </c>
      <c r="F720" s="58">
        <v>92109.758000000002</v>
      </c>
      <c r="G720" s="58">
        <v>97470.014999999999</v>
      </c>
      <c r="H720" s="58">
        <v>133478.41500000001</v>
      </c>
    </row>
    <row r="721" spans="1:10" ht="9.75" customHeight="1" x14ac:dyDescent="0.2">
      <c r="A721" s="33">
        <v>2019</v>
      </c>
      <c r="B721" s="58">
        <v>15.4166666666667</v>
      </c>
      <c r="C721" s="58">
        <v>562.83333333333303</v>
      </c>
      <c r="D721" s="58">
        <v>649.72400000000005</v>
      </c>
      <c r="E721" s="58">
        <v>18467.628000000001</v>
      </c>
      <c r="F721" s="58">
        <v>86999.510999999999</v>
      </c>
      <c r="G721" s="58">
        <v>106210.245</v>
      </c>
      <c r="H721" s="58">
        <v>126365.321</v>
      </c>
    </row>
    <row r="722" spans="1:10" ht="9.75" customHeight="1" x14ac:dyDescent="0.2">
      <c r="A722" s="33">
        <v>2020</v>
      </c>
      <c r="B722" s="58">
        <v>16</v>
      </c>
      <c r="C722" s="58">
        <v>558</v>
      </c>
      <c r="D722" s="58">
        <v>674.59799999999996</v>
      </c>
      <c r="E722" s="58">
        <v>19070.688999999998</v>
      </c>
      <c r="F722" s="58">
        <v>87887.67</v>
      </c>
      <c r="G722" s="58">
        <v>120716.17600000001</v>
      </c>
      <c r="H722" s="58">
        <v>129857.901</v>
      </c>
    </row>
    <row r="723" spans="1:10" ht="10.5" customHeight="1" x14ac:dyDescent="0.2">
      <c r="A723" s="33"/>
      <c r="B723" s="59"/>
      <c r="C723" s="59"/>
      <c r="D723" s="59"/>
      <c r="E723" s="59"/>
      <c r="F723" s="59"/>
      <c r="G723" s="59"/>
      <c r="H723" s="59"/>
    </row>
    <row r="724" spans="1:10" ht="10.5" customHeight="1" x14ac:dyDescent="0.2">
      <c r="A724" s="38">
        <v>2020</v>
      </c>
      <c r="B724" s="58"/>
      <c r="C724" s="58"/>
      <c r="D724" s="58"/>
      <c r="E724" s="58"/>
      <c r="F724" s="58"/>
      <c r="G724" s="58"/>
      <c r="H724" s="58"/>
    </row>
    <row r="725" spans="1:10" ht="10.5" customHeight="1" x14ac:dyDescent="0.2">
      <c r="A725" s="33" t="s">
        <v>58</v>
      </c>
      <c r="B725" s="60">
        <v>16</v>
      </c>
      <c r="C725" s="60">
        <v>535</v>
      </c>
      <c r="D725" s="60">
        <v>36.289000000000001</v>
      </c>
      <c r="E725" s="60">
        <v>1305.8789999999999</v>
      </c>
      <c r="F725" s="60">
        <v>3841.665</v>
      </c>
      <c r="G725" s="60">
        <v>12403.415999999999</v>
      </c>
      <c r="H725" s="60" t="s">
        <v>44</v>
      </c>
      <c r="J725" s="61"/>
    </row>
    <row r="726" spans="1:10" ht="10.5" customHeight="1" x14ac:dyDescent="0.2">
      <c r="A726" s="33" t="s">
        <v>59</v>
      </c>
      <c r="B726" s="60">
        <v>16</v>
      </c>
      <c r="C726" s="60">
        <v>548</v>
      </c>
      <c r="D726" s="60">
        <v>39.557000000000002</v>
      </c>
      <c r="E726" s="60">
        <v>1194.4290000000001</v>
      </c>
      <c r="F726" s="60">
        <v>4368.6710000000003</v>
      </c>
      <c r="G726" s="60">
        <v>15843.623</v>
      </c>
      <c r="H726" s="60" t="s">
        <v>44</v>
      </c>
      <c r="J726" s="61"/>
    </row>
    <row r="727" spans="1:10" ht="10.5" customHeight="1" x14ac:dyDescent="0.2">
      <c r="A727" s="33" t="s">
        <v>60</v>
      </c>
      <c r="B727" s="60">
        <v>16</v>
      </c>
      <c r="C727" s="60">
        <v>548</v>
      </c>
      <c r="D727" s="60">
        <v>53.936999999999998</v>
      </c>
      <c r="E727" s="60">
        <v>1351.9549999999999</v>
      </c>
      <c r="F727" s="60">
        <v>6807.43</v>
      </c>
      <c r="G727" s="60">
        <v>8273.8150000000005</v>
      </c>
      <c r="H727" s="60">
        <v>39060.644</v>
      </c>
      <c r="J727" s="61"/>
    </row>
    <row r="728" spans="1:10" ht="10.5" customHeight="1" x14ac:dyDescent="0.2">
      <c r="A728" s="33" t="s">
        <v>61</v>
      </c>
      <c r="B728" s="60">
        <v>16</v>
      </c>
      <c r="C728" s="60">
        <v>556</v>
      </c>
      <c r="D728" s="60">
        <v>60.393999999999998</v>
      </c>
      <c r="E728" s="60">
        <v>1588.2550000000001</v>
      </c>
      <c r="F728" s="60">
        <v>7112.2370000000001</v>
      </c>
      <c r="G728" s="60">
        <v>6580.4309999999996</v>
      </c>
      <c r="H728" s="60" t="s">
        <v>44</v>
      </c>
      <c r="J728" s="61"/>
    </row>
    <row r="729" spans="1:10" ht="10.5" customHeight="1" x14ac:dyDescent="0.2">
      <c r="A729" s="33" t="s">
        <v>62</v>
      </c>
      <c r="B729" s="60">
        <v>16</v>
      </c>
      <c r="C729" s="60">
        <v>556</v>
      </c>
      <c r="D729" s="60">
        <v>55.576000000000001</v>
      </c>
      <c r="E729" s="60">
        <v>1527.4369999999999</v>
      </c>
      <c r="F729" s="60">
        <v>8381.6820000000007</v>
      </c>
      <c r="G729" s="60">
        <v>11062.116</v>
      </c>
      <c r="H729" s="60" t="s">
        <v>44</v>
      </c>
      <c r="J729" s="61"/>
    </row>
    <row r="730" spans="1:10" ht="10.5" customHeight="1" x14ac:dyDescent="0.2">
      <c r="A730" s="33" t="s">
        <v>63</v>
      </c>
      <c r="B730" s="60">
        <v>16</v>
      </c>
      <c r="C730" s="60">
        <v>563</v>
      </c>
      <c r="D730" s="60">
        <v>62.39</v>
      </c>
      <c r="E730" s="60">
        <v>1611.81</v>
      </c>
      <c r="F730" s="60">
        <v>7768.4889999999996</v>
      </c>
      <c r="G730" s="60">
        <v>9414.3209999999999</v>
      </c>
      <c r="H730" s="60">
        <v>34590.480000000003</v>
      </c>
      <c r="J730" s="61"/>
    </row>
    <row r="731" spans="1:10" ht="10.5" customHeight="1" x14ac:dyDescent="0.2">
      <c r="A731" s="33" t="s">
        <v>64</v>
      </c>
      <c r="B731" s="60">
        <v>16</v>
      </c>
      <c r="C731" s="60">
        <v>558</v>
      </c>
      <c r="D731" s="60">
        <v>66.183000000000007</v>
      </c>
      <c r="E731" s="60">
        <v>1670.1079999999999</v>
      </c>
      <c r="F731" s="60">
        <v>9418.9770000000008</v>
      </c>
      <c r="G731" s="60">
        <v>7698.1509999999998</v>
      </c>
      <c r="H731" s="60" t="s">
        <v>44</v>
      </c>
      <c r="J731" s="61"/>
    </row>
    <row r="732" spans="1:10" ht="10.5" customHeight="1" x14ac:dyDescent="0.2">
      <c r="A732" s="33" t="s">
        <v>65</v>
      </c>
      <c r="B732" s="60">
        <v>16</v>
      </c>
      <c r="C732" s="60">
        <v>578</v>
      </c>
      <c r="D732" s="60">
        <v>64.674000000000007</v>
      </c>
      <c r="E732" s="60">
        <v>1738.49</v>
      </c>
      <c r="F732" s="60">
        <v>7394.8289999999997</v>
      </c>
      <c r="G732" s="60">
        <v>10835.534</v>
      </c>
      <c r="H732" s="60" t="s">
        <v>44</v>
      </c>
      <c r="J732" s="61"/>
    </row>
    <row r="733" spans="1:10" ht="10.5" customHeight="1" x14ac:dyDescent="0.2">
      <c r="A733" s="33" t="s">
        <v>66</v>
      </c>
      <c r="B733" s="60">
        <v>16</v>
      </c>
      <c r="C733" s="60">
        <v>569</v>
      </c>
      <c r="D733" s="60">
        <v>67.153999999999996</v>
      </c>
      <c r="E733" s="60">
        <v>1688.5630000000001</v>
      </c>
      <c r="F733" s="60">
        <v>9125.9310000000005</v>
      </c>
      <c r="G733" s="60">
        <v>10604.507</v>
      </c>
      <c r="H733" s="60">
        <v>30283.477999999999</v>
      </c>
      <c r="J733" s="61"/>
    </row>
    <row r="734" spans="1:10" ht="10.5" customHeight="1" x14ac:dyDescent="0.2">
      <c r="A734" s="33" t="s">
        <v>67</v>
      </c>
      <c r="B734" s="60">
        <v>16</v>
      </c>
      <c r="C734" s="60">
        <v>572</v>
      </c>
      <c r="D734" s="60">
        <v>64.411000000000001</v>
      </c>
      <c r="E734" s="60">
        <v>1750.7360000000001</v>
      </c>
      <c r="F734" s="60">
        <v>7884.0649999999996</v>
      </c>
      <c r="G734" s="60">
        <v>10547.499</v>
      </c>
      <c r="H734" s="60" t="s">
        <v>44</v>
      </c>
      <c r="J734" s="61"/>
    </row>
    <row r="735" spans="1:10" ht="10.5" customHeight="1" x14ac:dyDescent="0.2">
      <c r="A735" s="33" t="s">
        <v>68</v>
      </c>
      <c r="B735" s="60">
        <v>16</v>
      </c>
      <c r="C735" s="60">
        <v>562</v>
      </c>
      <c r="D735" s="60">
        <v>62.665999999999997</v>
      </c>
      <c r="E735" s="60">
        <v>1854.3150000000001</v>
      </c>
      <c r="F735" s="60">
        <v>9019.2790000000005</v>
      </c>
      <c r="G735" s="60">
        <v>8905.6149999999998</v>
      </c>
      <c r="H735" s="60" t="s">
        <v>44</v>
      </c>
      <c r="J735" s="61"/>
    </row>
    <row r="736" spans="1:10" ht="10.5" customHeight="1" x14ac:dyDescent="0.2">
      <c r="A736" s="33" t="s">
        <v>69</v>
      </c>
      <c r="B736" s="60">
        <v>16</v>
      </c>
      <c r="C736" s="60">
        <v>551</v>
      </c>
      <c r="D736" s="60">
        <v>41.366999999999997</v>
      </c>
      <c r="E736" s="60">
        <v>1788.712</v>
      </c>
      <c r="F736" s="60">
        <v>6764.415</v>
      </c>
      <c r="G736" s="60">
        <v>8547.1479999999992</v>
      </c>
      <c r="H736" s="60">
        <v>25923.298999999999</v>
      </c>
      <c r="J736" s="61"/>
    </row>
    <row r="737" spans="1:10" ht="10.5" customHeight="1" x14ac:dyDescent="0.2">
      <c r="A737" s="33"/>
      <c r="B737" s="58"/>
      <c r="C737" s="58"/>
      <c r="D737" s="58"/>
      <c r="E737" s="58"/>
      <c r="F737" s="58"/>
      <c r="G737" s="58"/>
      <c r="H737" s="58"/>
    </row>
    <row r="738" spans="1:10" ht="10.5" customHeight="1" x14ac:dyDescent="0.2">
      <c r="A738" s="38">
        <v>2021</v>
      </c>
      <c r="B738" s="58"/>
      <c r="C738" s="58"/>
      <c r="D738" s="58"/>
      <c r="E738" s="58"/>
      <c r="F738" s="58"/>
      <c r="G738" s="58"/>
      <c r="H738" s="58"/>
    </row>
    <row r="739" spans="1:10" ht="10.5" customHeight="1" x14ac:dyDescent="0.2">
      <c r="A739" s="33" t="s">
        <v>58</v>
      </c>
      <c r="B739" s="60">
        <v>16</v>
      </c>
      <c r="C739" s="60">
        <v>547</v>
      </c>
      <c r="D739" s="60">
        <v>28.076000000000001</v>
      </c>
      <c r="E739" s="60">
        <v>1215.472</v>
      </c>
      <c r="F739" s="60">
        <v>2229.6410000000001</v>
      </c>
      <c r="G739" s="60">
        <v>6608.3879999999999</v>
      </c>
      <c r="H739" s="60" t="s">
        <v>44</v>
      </c>
      <c r="J739" s="61"/>
    </row>
    <row r="740" spans="1:10" ht="10.5" customHeight="1" x14ac:dyDescent="0.2">
      <c r="A740" s="33" t="s">
        <v>59</v>
      </c>
      <c r="B740" s="60">
        <v>16</v>
      </c>
      <c r="C740" s="60">
        <v>542</v>
      </c>
      <c r="D740" s="60">
        <v>29.786999999999999</v>
      </c>
      <c r="E740" s="60">
        <v>1117.962</v>
      </c>
      <c r="F740" s="60">
        <v>2357.1080000000002</v>
      </c>
      <c r="G740" s="60">
        <v>9465.1450000000004</v>
      </c>
      <c r="H740" s="60" t="s">
        <v>44</v>
      </c>
      <c r="J740" s="61"/>
    </row>
    <row r="741" spans="1:10" ht="10.5" customHeight="1" x14ac:dyDescent="0.2">
      <c r="A741" s="33" t="s">
        <v>60</v>
      </c>
      <c r="B741" s="60">
        <v>16</v>
      </c>
      <c r="C741" s="60">
        <v>551</v>
      </c>
      <c r="D741" s="60">
        <v>58.421999999999997</v>
      </c>
      <c r="E741" s="60">
        <v>1550.2139999999999</v>
      </c>
      <c r="F741" s="60">
        <v>6401.0640000000003</v>
      </c>
      <c r="G741" s="60">
        <v>14259.555</v>
      </c>
      <c r="H741" s="60">
        <v>37479.252</v>
      </c>
      <c r="J741" s="61"/>
    </row>
    <row r="742" spans="1:10" ht="10.5" customHeight="1" x14ac:dyDescent="0.2">
      <c r="A742" s="33" t="s">
        <v>61</v>
      </c>
      <c r="B742" s="60"/>
      <c r="C742" s="60"/>
      <c r="D742" s="60"/>
      <c r="E742" s="60"/>
      <c r="F742" s="60"/>
      <c r="G742" s="60"/>
      <c r="H742" s="60"/>
      <c r="J742" s="61"/>
    </row>
    <row r="743" spans="1:10" ht="10.5" customHeight="1" x14ac:dyDescent="0.2">
      <c r="A743" s="33" t="s">
        <v>62</v>
      </c>
      <c r="B743" s="60"/>
      <c r="C743" s="60"/>
      <c r="D743" s="60"/>
      <c r="E743" s="60"/>
      <c r="F743" s="60"/>
      <c r="G743" s="60"/>
      <c r="H743" s="60"/>
      <c r="J743" s="61"/>
    </row>
    <row r="744" spans="1:10" ht="10.5" customHeight="1" x14ac:dyDescent="0.2">
      <c r="A744" s="33" t="s">
        <v>63</v>
      </c>
      <c r="B744" s="60"/>
      <c r="C744" s="60"/>
      <c r="D744" s="60"/>
      <c r="E744" s="60"/>
      <c r="F744" s="60"/>
      <c r="G744" s="60"/>
      <c r="H744" s="60"/>
      <c r="J744" s="61"/>
    </row>
    <row r="745" spans="1:10" ht="10.5" customHeight="1" x14ac:dyDescent="0.2">
      <c r="A745" s="33" t="s">
        <v>64</v>
      </c>
      <c r="B745" s="60"/>
      <c r="C745" s="60"/>
      <c r="D745" s="60"/>
      <c r="E745" s="60"/>
      <c r="F745" s="60"/>
      <c r="G745" s="60"/>
      <c r="H745" s="60"/>
      <c r="J745" s="61"/>
    </row>
    <row r="746" spans="1:10" ht="10.5" customHeight="1" x14ac:dyDescent="0.2">
      <c r="A746" s="33" t="s">
        <v>65</v>
      </c>
      <c r="B746" s="60"/>
      <c r="C746" s="60"/>
      <c r="D746" s="60"/>
      <c r="E746" s="60"/>
      <c r="F746" s="60"/>
      <c r="G746" s="60"/>
      <c r="H746" s="60"/>
      <c r="J746" s="61"/>
    </row>
    <row r="747" spans="1:10" ht="10.5" customHeight="1" x14ac:dyDescent="0.2">
      <c r="A747" s="33" t="s">
        <v>66</v>
      </c>
      <c r="B747" s="60"/>
      <c r="C747" s="60"/>
      <c r="D747" s="60"/>
      <c r="E747" s="60"/>
      <c r="F747" s="60"/>
      <c r="G747" s="60"/>
      <c r="H747" s="60"/>
      <c r="J747" s="61"/>
    </row>
    <row r="748" spans="1:10" ht="10.5" customHeight="1" x14ac:dyDescent="0.2">
      <c r="A748" s="33" t="s">
        <v>67</v>
      </c>
      <c r="B748" s="60"/>
      <c r="C748" s="60"/>
      <c r="D748" s="60"/>
      <c r="E748" s="60"/>
      <c r="F748" s="60"/>
      <c r="G748" s="60"/>
      <c r="H748" s="60"/>
      <c r="J748" s="61"/>
    </row>
    <row r="749" spans="1:10" ht="10.5" customHeight="1" x14ac:dyDescent="0.2">
      <c r="A749" s="33" t="s">
        <v>68</v>
      </c>
      <c r="B749" s="60"/>
      <c r="C749" s="60"/>
      <c r="D749" s="60"/>
      <c r="E749" s="60"/>
      <c r="F749" s="60"/>
      <c r="G749" s="60"/>
      <c r="H749" s="60"/>
      <c r="J749" s="61"/>
    </row>
    <row r="750" spans="1:10" ht="11.25" x14ac:dyDescent="0.2">
      <c r="A750" s="33" t="s">
        <v>69</v>
      </c>
      <c r="B750" s="60"/>
      <c r="C750" s="60"/>
      <c r="D750" s="60"/>
      <c r="E750" s="60"/>
      <c r="F750" s="60"/>
      <c r="G750" s="60"/>
      <c r="H750" s="60"/>
      <c r="I750" s="61"/>
      <c r="J750" s="61"/>
    </row>
    <row r="751" spans="1:10" ht="11.25" x14ac:dyDescent="0.2">
      <c r="A751" s="22" t="s">
        <v>46</v>
      </c>
      <c r="B751" s="32"/>
      <c r="C751" s="32"/>
      <c r="D751" s="23"/>
      <c r="E751" s="23"/>
      <c r="F751" s="23"/>
      <c r="G751" s="23"/>
      <c r="H751" s="23"/>
    </row>
    <row r="752" spans="1:10" ht="10.5" hidden="1" customHeight="1" x14ac:dyDescent="0.2">
      <c r="A752" s="33">
        <v>2012</v>
      </c>
      <c r="B752" s="58">
        <v>20.166666666666668</v>
      </c>
      <c r="C752" s="58">
        <v>615.58333333333337</v>
      </c>
      <c r="D752" s="58">
        <v>806.77499999999998</v>
      </c>
      <c r="E752" s="58">
        <v>15762.003000000001</v>
      </c>
      <c r="F752" s="58">
        <v>61820.167000000009</v>
      </c>
      <c r="G752" s="58">
        <v>54924.580000000009</v>
      </c>
      <c r="H752" s="58" t="s">
        <v>44</v>
      </c>
    </row>
    <row r="753" spans="1:10" ht="10.5" customHeight="1" x14ac:dyDescent="0.2">
      <c r="A753" s="33">
        <v>2014</v>
      </c>
      <c r="B753" s="58">
        <v>20</v>
      </c>
      <c r="C753" s="58">
        <v>676.75</v>
      </c>
      <c r="D753" s="58">
        <v>968.47900000000004</v>
      </c>
      <c r="E753" s="58">
        <v>18830.598000000002</v>
      </c>
      <c r="F753" s="58">
        <v>69631.531999999992</v>
      </c>
      <c r="G753" s="58">
        <v>58035.674999999988</v>
      </c>
      <c r="H753" s="58">
        <v>82900.490999999995</v>
      </c>
    </row>
    <row r="754" spans="1:10" ht="10.5" customHeight="1" x14ac:dyDescent="0.2">
      <c r="A754" s="33">
        <v>2015</v>
      </c>
      <c r="B754" s="58">
        <v>20.25</v>
      </c>
      <c r="C754" s="58">
        <v>694</v>
      </c>
      <c r="D754" s="58">
        <v>938.58399999999983</v>
      </c>
      <c r="E754" s="58">
        <v>18806.457999999999</v>
      </c>
      <c r="F754" s="58">
        <v>71186.066999999981</v>
      </c>
      <c r="G754" s="58">
        <v>69949.909</v>
      </c>
      <c r="H754" s="58">
        <v>93875.43</v>
      </c>
    </row>
    <row r="755" spans="1:10" ht="10.5" customHeight="1" x14ac:dyDescent="0.2">
      <c r="A755" s="33" t="s">
        <v>210</v>
      </c>
      <c r="B755" s="58">
        <v>20.0833333333333</v>
      </c>
      <c r="C755" s="58">
        <v>684.58333333333303</v>
      </c>
      <c r="D755" s="58">
        <v>945.47</v>
      </c>
      <c r="E755" s="58">
        <v>19077.385999999999</v>
      </c>
      <c r="F755" s="58">
        <v>68257.538</v>
      </c>
      <c r="G755" s="58">
        <v>65768.782999999996</v>
      </c>
      <c r="H755" s="58">
        <v>97367.402000000002</v>
      </c>
    </row>
    <row r="756" spans="1:10" ht="10.5" customHeight="1" x14ac:dyDescent="0.2">
      <c r="A756" s="33">
        <v>2017</v>
      </c>
      <c r="B756" s="58">
        <v>19</v>
      </c>
      <c r="C756" s="58">
        <v>650.25</v>
      </c>
      <c r="D756" s="58">
        <v>863.68299999999999</v>
      </c>
      <c r="E756" s="58">
        <v>18783.325000000001</v>
      </c>
      <c r="F756" s="58">
        <v>73096.668999999994</v>
      </c>
      <c r="G756" s="58">
        <v>70757.125</v>
      </c>
      <c r="H756" s="58">
        <v>106882.826</v>
      </c>
    </row>
    <row r="757" spans="1:10" ht="10.5" customHeight="1" x14ac:dyDescent="0.2">
      <c r="A757" s="33">
        <v>2018</v>
      </c>
      <c r="B757" s="58">
        <v>20</v>
      </c>
      <c r="C757" s="58">
        <v>654.41666666666697</v>
      </c>
      <c r="D757" s="58">
        <v>824.88800000000003</v>
      </c>
      <c r="E757" s="58">
        <v>19789.785</v>
      </c>
      <c r="F757" s="58">
        <v>75741.574999999997</v>
      </c>
      <c r="G757" s="58">
        <v>81205.433000000005</v>
      </c>
      <c r="H757" s="58">
        <v>120040.74099999999</v>
      </c>
    </row>
    <row r="758" spans="1:10" ht="10.5" customHeight="1" x14ac:dyDescent="0.2">
      <c r="A758" s="33">
        <v>2019</v>
      </c>
      <c r="B758" s="58">
        <v>18.4166666666667</v>
      </c>
      <c r="C758" s="58">
        <v>594.08333333333303</v>
      </c>
      <c r="D758" s="58">
        <v>721.37400000000002</v>
      </c>
      <c r="E758" s="58">
        <v>18716.494999999999</v>
      </c>
      <c r="F758" s="58">
        <v>72631.793999999994</v>
      </c>
      <c r="G758" s="58">
        <v>72237.013000000006</v>
      </c>
      <c r="H758" s="58">
        <v>160065.826</v>
      </c>
    </row>
    <row r="759" spans="1:10" ht="10.5" customHeight="1" x14ac:dyDescent="0.2">
      <c r="A759" s="33">
        <v>2020</v>
      </c>
      <c r="B759" s="58">
        <v>18</v>
      </c>
      <c r="C759" s="58">
        <v>549.08333333333303</v>
      </c>
      <c r="D759" s="58">
        <v>660.55799999999999</v>
      </c>
      <c r="E759" s="58">
        <v>17649</v>
      </c>
      <c r="F759" s="58">
        <v>71557.014999999999</v>
      </c>
      <c r="G759" s="58">
        <v>56777.046000000002</v>
      </c>
      <c r="H759" s="58">
        <v>117128.109</v>
      </c>
    </row>
    <row r="760" spans="1:10" ht="10.5" customHeight="1" x14ac:dyDescent="0.2">
      <c r="A760" s="33"/>
      <c r="B760" s="59"/>
      <c r="C760" s="59"/>
      <c r="D760" s="59"/>
      <c r="E760" s="59"/>
      <c r="F760" s="59"/>
      <c r="G760" s="59"/>
      <c r="H760" s="59"/>
    </row>
    <row r="761" spans="1:10" ht="10.5" customHeight="1" x14ac:dyDescent="0.2">
      <c r="A761" s="38">
        <v>2020</v>
      </c>
      <c r="B761" s="58"/>
      <c r="C761" s="58"/>
      <c r="D761" s="58"/>
      <c r="E761" s="58"/>
      <c r="F761" s="58"/>
      <c r="G761" s="58"/>
      <c r="H761" s="58"/>
    </row>
    <row r="762" spans="1:10" ht="10.5" customHeight="1" x14ac:dyDescent="0.2">
      <c r="A762" s="33" t="s">
        <v>58</v>
      </c>
      <c r="B762" s="60">
        <v>18</v>
      </c>
      <c r="C762" s="60">
        <v>527</v>
      </c>
      <c r="D762" s="60">
        <v>25.053000000000001</v>
      </c>
      <c r="E762" s="60">
        <v>1117.7</v>
      </c>
      <c r="F762" s="60">
        <v>2709.9549999999999</v>
      </c>
      <c r="G762" s="60">
        <v>2761.453</v>
      </c>
      <c r="H762" s="60" t="s">
        <v>44</v>
      </c>
      <c r="J762" s="61"/>
    </row>
    <row r="763" spans="1:10" ht="10.5" customHeight="1" x14ac:dyDescent="0.2">
      <c r="A763" s="33" t="s">
        <v>59</v>
      </c>
      <c r="B763" s="60">
        <v>18</v>
      </c>
      <c r="C763" s="60">
        <v>513</v>
      </c>
      <c r="D763" s="60">
        <v>29.856999999999999</v>
      </c>
      <c r="E763" s="60">
        <v>971.73900000000003</v>
      </c>
      <c r="F763" s="60">
        <v>2906.6350000000002</v>
      </c>
      <c r="G763" s="60">
        <v>1934.78</v>
      </c>
      <c r="H763" s="60" t="s">
        <v>44</v>
      </c>
      <c r="J763" s="61"/>
    </row>
    <row r="764" spans="1:10" ht="10.5" customHeight="1" x14ac:dyDescent="0.2">
      <c r="A764" s="33" t="s">
        <v>60</v>
      </c>
      <c r="B764" s="60">
        <v>18</v>
      </c>
      <c r="C764" s="60">
        <v>534</v>
      </c>
      <c r="D764" s="60">
        <v>46.537999999999997</v>
      </c>
      <c r="E764" s="60">
        <v>1263.1969999999999</v>
      </c>
      <c r="F764" s="60">
        <v>4679.634</v>
      </c>
      <c r="G764" s="60">
        <v>5333.7079999999996</v>
      </c>
      <c r="H764" s="60">
        <v>33328.879999999997</v>
      </c>
      <c r="J764" s="61"/>
    </row>
    <row r="765" spans="1:10" ht="10.5" customHeight="1" x14ac:dyDescent="0.2">
      <c r="A765" s="33" t="s">
        <v>61</v>
      </c>
      <c r="B765" s="60">
        <v>18</v>
      </c>
      <c r="C765" s="60">
        <v>552</v>
      </c>
      <c r="D765" s="60">
        <v>59.281999999999996</v>
      </c>
      <c r="E765" s="60">
        <v>1501.7840000000001</v>
      </c>
      <c r="F765" s="60">
        <v>5079.0929999999998</v>
      </c>
      <c r="G765" s="60">
        <v>4077.9349999999999</v>
      </c>
      <c r="H765" s="60" t="s">
        <v>44</v>
      </c>
      <c r="J765" s="61"/>
    </row>
    <row r="766" spans="1:10" ht="10.5" customHeight="1" x14ac:dyDescent="0.2">
      <c r="A766" s="33" t="s">
        <v>62</v>
      </c>
      <c r="B766" s="60">
        <v>18</v>
      </c>
      <c r="C766" s="60">
        <v>552</v>
      </c>
      <c r="D766" s="60">
        <v>58.66</v>
      </c>
      <c r="E766" s="60">
        <v>1482.325</v>
      </c>
      <c r="F766" s="60">
        <v>6434.1289999999999</v>
      </c>
      <c r="G766" s="60">
        <v>9788.1820000000007</v>
      </c>
      <c r="H766" s="60" t="s">
        <v>44</v>
      </c>
      <c r="J766" s="61"/>
    </row>
    <row r="767" spans="1:10" ht="10.5" customHeight="1" x14ac:dyDescent="0.2">
      <c r="A767" s="33" t="s">
        <v>63</v>
      </c>
      <c r="B767" s="60">
        <v>18</v>
      </c>
      <c r="C767" s="60">
        <v>565</v>
      </c>
      <c r="D767" s="60">
        <v>65.518000000000001</v>
      </c>
      <c r="E767" s="60">
        <v>1583.4929999999999</v>
      </c>
      <c r="F767" s="60">
        <v>7169.4960000000001</v>
      </c>
      <c r="G767" s="60">
        <v>4609.9030000000002</v>
      </c>
      <c r="H767" s="60">
        <v>28289.467000000001</v>
      </c>
      <c r="J767" s="61"/>
    </row>
    <row r="768" spans="1:10" ht="10.5" customHeight="1" x14ac:dyDescent="0.2">
      <c r="A768" s="33" t="s">
        <v>64</v>
      </c>
      <c r="B768" s="60">
        <v>18</v>
      </c>
      <c r="C768" s="60">
        <v>564</v>
      </c>
      <c r="D768" s="60">
        <v>68.656999999999996</v>
      </c>
      <c r="E768" s="60">
        <v>1660.5920000000001</v>
      </c>
      <c r="F768" s="60">
        <v>6276.9849999999997</v>
      </c>
      <c r="G768" s="60">
        <v>4835.1090000000004</v>
      </c>
      <c r="H768" s="60" t="s">
        <v>44</v>
      </c>
      <c r="J768" s="61"/>
    </row>
    <row r="769" spans="1:10" ht="10.5" customHeight="1" x14ac:dyDescent="0.2">
      <c r="A769" s="33" t="s">
        <v>65</v>
      </c>
      <c r="B769" s="60">
        <v>18</v>
      </c>
      <c r="C769" s="60">
        <v>562</v>
      </c>
      <c r="D769" s="60">
        <v>63.084000000000003</v>
      </c>
      <c r="E769" s="60">
        <v>1568.8989999999999</v>
      </c>
      <c r="F769" s="60">
        <v>6603.3919999999998</v>
      </c>
      <c r="G769" s="60">
        <v>4850.8149999999996</v>
      </c>
      <c r="H769" s="60" t="s">
        <v>44</v>
      </c>
      <c r="J769" s="61"/>
    </row>
    <row r="770" spans="1:10" ht="10.5" customHeight="1" x14ac:dyDescent="0.2">
      <c r="A770" s="33" t="s">
        <v>66</v>
      </c>
      <c r="B770" s="60">
        <v>18</v>
      </c>
      <c r="C770" s="60">
        <v>561</v>
      </c>
      <c r="D770" s="60">
        <v>66.734999999999999</v>
      </c>
      <c r="E770" s="60">
        <v>1670.4839999999999</v>
      </c>
      <c r="F770" s="60">
        <v>6497.44</v>
      </c>
      <c r="G770" s="60">
        <v>6145.7039999999997</v>
      </c>
      <c r="H770" s="60">
        <v>28280.072</v>
      </c>
      <c r="J770" s="61"/>
    </row>
    <row r="771" spans="1:10" ht="10.5" customHeight="1" x14ac:dyDescent="0.2">
      <c r="A771" s="33" t="s">
        <v>67</v>
      </c>
      <c r="B771" s="60">
        <v>18</v>
      </c>
      <c r="C771" s="60">
        <v>561</v>
      </c>
      <c r="D771" s="60">
        <v>65.519000000000005</v>
      </c>
      <c r="E771" s="60">
        <v>1574.596</v>
      </c>
      <c r="F771" s="60">
        <v>6773.4260000000004</v>
      </c>
      <c r="G771" s="60">
        <v>5316.17</v>
      </c>
      <c r="H771" s="60" t="s">
        <v>44</v>
      </c>
      <c r="J771" s="61"/>
    </row>
    <row r="772" spans="1:10" ht="10.5" customHeight="1" x14ac:dyDescent="0.2">
      <c r="A772" s="33" t="s">
        <v>68</v>
      </c>
      <c r="B772" s="60">
        <v>18</v>
      </c>
      <c r="C772" s="60">
        <v>555</v>
      </c>
      <c r="D772" s="60">
        <v>67.881</v>
      </c>
      <c r="E772" s="60">
        <v>1826.3</v>
      </c>
      <c r="F772" s="60">
        <v>7552.8249999999998</v>
      </c>
      <c r="G772" s="60">
        <v>3546.8719999999998</v>
      </c>
      <c r="H772" s="60" t="s">
        <v>44</v>
      </c>
      <c r="J772" s="61"/>
    </row>
    <row r="773" spans="1:10" ht="10.5" customHeight="1" x14ac:dyDescent="0.2">
      <c r="A773" s="33" t="s">
        <v>69</v>
      </c>
      <c r="B773" s="60">
        <v>18</v>
      </c>
      <c r="C773" s="60">
        <v>543</v>
      </c>
      <c r="D773" s="60">
        <v>43.774000000000001</v>
      </c>
      <c r="E773" s="60">
        <v>1427.8910000000001</v>
      </c>
      <c r="F773" s="60">
        <v>8874.0049999999992</v>
      </c>
      <c r="G773" s="60">
        <v>3576.415</v>
      </c>
      <c r="H773" s="60">
        <v>27229.69</v>
      </c>
      <c r="J773" s="61"/>
    </row>
    <row r="774" spans="1:10" ht="10.5" customHeight="1" x14ac:dyDescent="0.2">
      <c r="A774" s="33"/>
      <c r="B774" s="58"/>
      <c r="C774" s="58"/>
      <c r="D774" s="58"/>
      <c r="E774" s="58"/>
      <c r="F774" s="58"/>
      <c r="G774" s="58"/>
      <c r="H774" s="58"/>
    </row>
    <row r="775" spans="1:10" ht="10.5" customHeight="1" x14ac:dyDescent="0.2">
      <c r="A775" s="38">
        <v>2021</v>
      </c>
      <c r="B775" s="58"/>
      <c r="C775" s="58"/>
      <c r="D775" s="58"/>
      <c r="E775" s="58"/>
      <c r="F775" s="58"/>
      <c r="G775" s="58"/>
      <c r="H775" s="58"/>
    </row>
    <row r="776" spans="1:10" ht="10.5" customHeight="1" x14ac:dyDescent="0.2">
      <c r="A776" s="33" t="s">
        <v>58</v>
      </c>
      <c r="B776" s="60">
        <v>19</v>
      </c>
      <c r="C776" s="60">
        <v>520</v>
      </c>
      <c r="D776" s="60">
        <v>19.646999999999998</v>
      </c>
      <c r="E776" s="60">
        <v>1086.8130000000001</v>
      </c>
      <c r="F776" s="60">
        <v>1918.6279999999999</v>
      </c>
      <c r="G776" s="60">
        <v>1897.8789999999999</v>
      </c>
      <c r="H776" s="60" t="s">
        <v>44</v>
      </c>
      <c r="J776" s="61"/>
    </row>
    <row r="777" spans="1:10" ht="10.5" customHeight="1" x14ac:dyDescent="0.2">
      <c r="A777" s="33" t="s">
        <v>59</v>
      </c>
      <c r="B777" s="60">
        <v>19</v>
      </c>
      <c r="C777" s="60">
        <v>518</v>
      </c>
      <c r="D777" s="60">
        <v>23.155999999999999</v>
      </c>
      <c r="E777" s="60">
        <v>943.70799999999997</v>
      </c>
      <c r="F777" s="60">
        <v>2297.1</v>
      </c>
      <c r="G777" s="60">
        <v>5759.5039999999999</v>
      </c>
      <c r="H777" s="60" t="s">
        <v>44</v>
      </c>
      <c r="J777" s="61"/>
    </row>
    <row r="778" spans="1:10" ht="10.5" customHeight="1" x14ac:dyDescent="0.2">
      <c r="A778" s="33" t="s">
        <v>60</v>
      </c>
      <c r="B778" s="60">
        <v>19</v>
      </c>
      <c r="C778" s="60">
        <v>535</v>
      </c>
      <c r="D778" s="60">
        <v>51.698</v>
      </c>
      <c r="E778" s="60">
        <v>1291.7629999999999</v>
      </c>
      <c r="F778" s="60">
        <v>4471.2979999999998</v>
      </c>
      <c r="G778" s="60">
        <v>3891.18</v>
      </c>
      <c r="H778" s="60">
        <v>26115.43</v>
      </c>
      <c r="J778" s="61"/>
    </row>
    <row r="779" spans="1:10" ht="10.5" customHeight="1" x14ac:dyDescent="0.2">
      <c r="A779" s="33" t="s">
        <v>61</v>
      </c>
      <c r="B779" s="60"/>
      <c r="C779" s="60"/>
      <c r="D779" s="60"/>
      <c r="E779" s="60"/>
      <c r="F779" s="60"/>
      <c r="G779" s="60"/>
      <c r="H779" s="60"/>
      <c r="J779" s="61"/>
    </row>
    <row r="780" spans="1:10" ht="10.5" customHeight="1" x14ac:dyDescent="0.2">
      <c r="A780" s="33" t="s">
        <v>62</v>
      </c>
      <c r="B780" s="60"/>
      <c r="C780" s="60"/>
      <c r="D780" s="60"/>
      <c r="E780" s="60"/>
      <c r="F780" s="60"/>
      <c r="G780" s="60"/>
      <c r="H780" s="60"/>
      <c r="J780" s="61"/>
    </row>
    <row r="781" spans="1:10" ht="10.5" customHeight="1" x14ac:dyDescent="0.2">
      <c r="A781" s="33" t="s">
        <v>63</v>
      </c>
      <c r="B781" s="60"/>
      <c r="C781" s="60"/>
      <c r="D781" s="60"/>
      <c r="E781" s="60"/>
      <c r="F781" s="60"/>
      <c r="G781" s="60"/>
      <c r="H781" s="60"/>
      <c r="J781" s="61"/>
    </row>
    <row r="782" spans="1:10" ht="10.5" customHeight="1" x14ac:dyDescent="0.2">
      <c r="A782" s="33" t="s">
        <v>64</v>
      </c>
      <c r="B782" s="60"/>
      <c r="C782" s="60"/>
      <c r="D782" s="60"/>
      <c r="E782" s="60"/>
      <c r="F782" s="60"/>
      <c r="G782" s="60"/>
      <c r="H782" s="60"/>
      <c r="J782" s="61"/>
    </row>
    <row r="783" spans="1:10" ht="10.5" customHeight="1" x14ac:dyDescent="0.2">
      <c r="A783" s="33" t="s">
        <v>65</v>
      </c>
      <c r="B783" s="60"/>
      <c r="C783" s="60"/>
      <c r="D783" s="60"/>
      <c r="E783" s="60"/>
      <c r="F783" s="60"/>
      <c r="G783" s="60"/>
      <c r="H783" s="60"/>
      <c r="J783" s="61"/>
    </row>
    <row r="784" spans="1:10" ht="10.5" customHeight="1" x14ac:dyDescent="0.2">
      <c r="A784" s="33" t="s">
        <v>66</v>
      </c>
      <c r="B784" s="60"/>
      <c r="C784" s="60"/>
      <c r="D784" s="60"/>
      <c r="E784" s="60"/>
      <c r="F784" s="60"/>
      <c r="G784" s="60"/>
      <c r="H784" s="60"/>
      <c r="J784" s="61"/>
    </row>
    <row r="785" spans="1:10" ht="10.5" customHeight="1" x14ac:dyDescent="0.2">
      <c r="A785" s="33" t="s">
        <v>67</v>
      </c>
      <c r="B785" s="60"/>
      <c r="C785" s="60"/>
      <c r="D785" s="60"/>
      <c r="E785" s="60"/>
      <c r="F785" s="60"/>
      <c r="G785" s="60"/>
      <c r="H785" s="60"/>
      <c r="J785" s="61"/>
    </row>
    <row r="786" spans="1:10" ht="10.5" customHeight="1" x14ac:dyDescent="0.2">
      <c r="A786" s="33" t="s">
        <v>68</v>
      </c>
      <c r="B786" s="60"/>
      <c r="C786" s="60"/>
      <c r="D786" s="60"/>
      <c r="E786" s="60"/>
      <c r="F786" s="60"/>
      <c r="G786" s="60"/>
      <c r="H786" s="60"/>
      <c r="J786" s="61"/>
    </row>
    <row r="787" spans="1:10" ht="10.5" customHeight="1" x14ac:dyDescent="0.2">
      <c r="A787" s="33" t="s">
        <v>69</v>
      </c>
      <c r="B787" s="60"/>
      <c r="C787" s="60"/>
      <c r="D787" s="60"/>
      <c r="E787" s="60"/>
      <c r="F787" s="60"/>
      <c r="G787" s="60"/>
      <c r="H787" s="60"/>
      <c r="I787" s="61"/>
      <c r="J787" s="61"/>
    </row>
    <row r="788" spans="1:10" ht="11.25" x14ac:dyDescent="0.2">
      <c r="A788" s="22" t="s">
        <v>13</v>
      </c>
      <c r="B788" s="32"/>
      <c r="C788" s="32"/>
      <c r="D788" s="23"/>
      <c r="E788" s="23"/>
      <c r="F788" s="23"/>
      <c r="G788" s="23"/>
      <c r="H788" s="23"/>
    </row>
    <row r="789" spans="1:10" ht="9.75" hidden="1" customHeight="1" x14ac:dyDescent="0.2">
      <c r="A789" s="33">
        <v>2012</v>
      </c>
      <c r="B789" s="58">
        <v>15</v>
      </c>
      <c r="C789" s="58">
        <v>997.5</v>
      </c>
      <c r="D789" s="58">
        <v>1307.451</v>
      </c>
      <c r="E789" s="58">
        <v>27796.264999999999</v>
      </c>
      <c r="F789" s="58">
        <v>110582.90699999999</v>
      </c>
      <c r="G789" s="58">
        <v>106738.44099999998</v>
      </c>
      <c r="H789" s="58" t="s">
        <v>44</v>
      </c>
    </row>
    <row r="790" spans="1:10" ht="9.75" customHeight="1" x14ac:dyDescent="0.2">
      <c r="A790" s="33">
        <v>2014</v>
      </c>
      <c r="B790" s="58">
        <v>19</v>
      </c>
      <c r="C790" s="58">
        <v>1011.4166666666666</v>
      </c>
      <c r="D790" s="58">
        <v>1340.0600000000002</v>
      </c>
      <c r="E790" s="58">
        <v>30272.610000000004</v>
      </c>
      <c r="F790" s="58">
        <v>125252.05499999999</v>
      </c>
      <c r="G790" s="58">
        <v>124166.147</v>
      </c>
      <c r="H790" s="58">
        <v>64287.495000000003</v>
      </c>
    </row>
    <row r="791" spans="1:10" ht="9.75" customHeight="1" x14ac:dyDescent="0.2">
      <c r="A791" s="33">
        <v>2015</v>
      </c>
      <c r="B791" s="58">
        <v>18.75</v>
      </c>
      <c r="C791" s="58">
        <v>943.41666666666663</v>
      </c>
      <c r="D791" s="58">
        <v>1186.212</v>
      </c>
      <c r="E791" s="58">
        <v>29473.388999999996</v>
      </c>
      <c r="F791" s="58">
        <v>115136.60399999999</v>
      </c>
      <c r="G791" s="58">
        <v>116724.772</v>
      </c>
      <c r="H791" s="58">
        <v>63421.866999999998</v>
      </c>
    </row>
    <row r="792" spans="1:10" ht="9.75" customHeight="1" x14ac:dyDescent="0.2">
      <c r="A792" s="33" t="s">
        <v>210</v>
      </c>
      <c r="B792" s="58">
        <v>18</v>
      </c>
      <c r="C792" s="58">
        <v>936.58333333333303</v>
      </c>
      <c r="D792" s="58">
        <v>1192.117</v>
      </c>
      <c r="E792" s="58">
        <v>31033.059000000001</v>
      </c>
      <c r="F792" s="58">
        <v>131676.21599999999</v>
      </c>
      <c r="G792" s="58">
        <v>118649.19500000001</v>
      </c>
      <c r="H792" s="58">
        <v>60201.684000000001</v>
      </c>
    </row>
    <row r="793" spans="1:10" ht="9.75" customHeight="1" x14ac:dyDescent="0.2">
      <c r="A793" s="33">
        <v>2017</v>
      </c>
      <c r="B793" s="58">
        <v>19</v>
      </c>
      <c r="C793" s="58">
        <v>981.41666666666697</v>
      </c>
      <c r="D793" s="58">
        <v>1234.1510000000001</v>
      </c>
      <c r="E793" s="58">
        <v>33927.815000000002</v>
      </c>
      <c r="F793" s="58">
        <v>140394.09899999999</v>
      </c>
      <c r="G793" s="58">
        <v>142573.81599999999</v>
      </c>
      <c r="H793" s="58">
        <v>83601.236999999994</v>
      </c>
    </row>
    <row r="794" spans="1:10" ht="9.75" customHeight="1" x14ac:dyDescent="0.2">
      <c r="A794" s="33">
        <v>2018</v>
      </c>
      <c r="B794" s="58">
        <v>18.25</v>
      </c>
      <c r="C794" s="58">
        <v>946</v>
      </c>
      <c r="D794" s="58">
        <v>1118.223</v>
      </c>
      <c r="E794" s="58">
        <v>34072.966999999997</v>
      </c>
      <c r="F794" s="58">
        <v>129139.37</v>
      </c>
      <c r="G794" s="58">
        <v>133893.55499999999</v>
      </c>
      <c r="H794" s="58">
        <v>95411.070999999996</v>
      </c>
    </row>
    <row r="795" spans="1:10" ht="9.75" customHeight="1" x14ac:dyDescent="0.2">
      <c r="A795" s="33">
        <v>2019</v>
      </c>
      <c r="B795" s="58">
        <v>18</v>
      </c>
      <c r="C795" s="58">
        <v>921.66666666666697</v>
      </c>
      <c r="D795" s="58">
        <v>1121.655</v>
      </c>
      <c r="E795" s="58">
        <v>34778.142</v>
      </c>
      <c r="F795" s="58">
        <v>137445.74900000001</v>
      </c>
      <c r="G795" s="58">
        <v>142046.95600000001</v>
      </c>
      <c r="H795" s="58">
        <v>132537.97500000001</v>
      </c>
    </row>
    <row r="796" spans="1:10" ht="9.75" customHeight="1" x14ac:dyDescent="0.2">
      <c r="A796" s="33">
        <v>2020</v>
      </c>
      <c r="B796" s="58">
        <v>19.5</v>
      </c>
      <c r="C796" s="58">
        <v>944.41666666666697</v>
      </c>
      <c r="D796" s="58">
        <v>1127.26</v>
      </c>
      <c r="E796" s="58">
        <v>36851.974999999999</v>
      </c>
      <c r="F796" s="58">
        <v>149043.44699999999</v>
      </c>
      <c r="G796" s="58">
        <v>140771.1</v>
      </c>
      <c r="H796" s="58">
        <v>129824.264</v>
      </c>
    </row>
    <row r="797" spans="1:10" ht="10.5" customHeight="1" x14ac:dyDescent="0.2">
      <c r="A797" s="33"/>
      <c r="B797" s="59"/>
      <c r="C797" s="59"/>
      <c r="D797" s="59"/>
      <c r="E797" s="59"/>
      <c r="F797" s="59"/>
      <c r="G797" s="59"/>
      <c r="H797" s="59"/>
    </row>
    <row r="798" spans="1:10" ht="10.5" customHeight="1" x14ac:dyDescent="0.2">
      <c r="A798" s="38">
        <v>2020</v>
      </c>
      <c r="B798" s="58"/>
      <c r="C798" s="58"/>
      <c r="D798" s="58"/>
      <c r="E798" s="58"/>
      <c r="F798" s="58"/>
      <c r="G798" s="58"/>
      <c r="H798" s="58"/>
    </row>
    <row r="799" spans="1:10" ht="10.5" customHeight="1" x14ac:dyDescent="0.2">
      <c r="A799" s="33" t="s">
        <v>58</v>
      </c>
      <c r="B799" s="60">
        <v>21</v>
      </c>
      <c r="C799" s="60">
        <v>995</v>
      </c>
      <c r="D799" s="60">
        <v>87.49</v>
      </c>
      <c r="E799" s="60">
        <v>2854.4360000000001</v>
      </c>
      <c r="F799" s="60">
        <v>7063.0860000000002</v>
      </c>
      <c r="G799" s="60">
        <v>6823.7520000000004</v>
      </c>
      <c r="H799" s="60" t="s">
        <v>44</v>
      </c>
      <c r="J799" s="61"/>
    </row>
    <row r="800" spans="1:10" ht="10.5" customHeight="1" x14ac:dyDescent="0.2">
      <c r="A800" s="33" t="s">
        <v>59</v>
      </c>
      <c r="B800" s="60">
        <v>21</v>
      </c>
      <c r="C800" s="60">
        <v>978</v>
      </c>
      <c r="D800" s="60">
        <v>86.427999999999997</v>
      </c>
      <c r="E800" s="60">
        <v>2677.4490000000001</v>
      </c>
      <c r="F800" s="60">
        <v>9319.2520000000004</v>
      </c>
      <c r="G800" s="60">
        <v>7977.7489999999998</v>
      </c>
      <c r="H800" s="60" t="s">
        <v>44</v>
      </c>
      <c r="J800" s="61"/>
    </row>
    <row r="801" spans="1:10" ht="10.5" customHeight="1" x14ac:dyDescent="0.2">
      <c r="A801" s="33" t="s">
        <v>60</v>
      </c>
      <c r="B801" s="60">
        <v>21</v>
      </c>
      <c r="C801" s="60">
        <v>963</v>
      </c>
      <c r="D801" s="60">
        <v>91.254999999999995</v>
      </c>
      <c r="E801" s="60">
        <v>2871.18</v>
      </c>
      <c r="F801" s="60">
        <v>12229.528</v>
      </c>
      <c r="G801" s="60">
        <v>13727.788</v>
      </c>
      <c r="H801" s="60">
        <v>31834.43</v>
      </c>
      <c r="J801" s="61"/>
    </row>
    <row r="802" spans="1:10" ht="10.5" customHeight="1" x14ac:dyDescent="0.2">
      <c r="A802" s="33" t="s">
        <v>61</v>
      </c>
      <c r="B802" s="60">
        <v>19</v>
      </c>
      <c r="C802" s="60">
        <v>930</v>
      </c>
      <c r="D802" s="60">
        <v>79.594999999999999</v>
      </c>
      <c r="E802" s="60">
        <v>2920.0189999999998</v>
      </c>
      <c r="F802" s="60">
        <v>10470.816999999999</v>
      </c>
      <c r="G802" s="60">
        <v>18548.195</v>
      </c>
      <c r="H802" s="60" t="s">
        <v>44</v>
      </c>
      <c r="J802" s="61"/>
    </row>
    <row r="803" spans="1:10" ht="10.5" customHeight="1" x14ac:dyDescent="0.2">
      <c r="A803" s="33" t="s">
        <v>62</v>
      </c>
      <c r="B803" s="60">
        <v>19</v>
      </c>
      <c r="C803" s="60">
        <v>928</v>
      </c>
      <c r="D803" s="60">
        <v>94.057000000000002</v>
      </c>
      <c r="E803" s="60">
        <v>2950.3220000000001</v>
      </c>
      <c r="F803" s="60">
        <v>11418.093000000001</v>
      </c>
      <c r="G803" s="60">
        <v>20666.775000000001</v>
      </c>
      <c r="H803" s="60" t="s">
        <v>44</v>
      </c>
      <c r="J803" s="61"/>
    </row>
    <row r="804" spans="1:10" ht="10.5" customHeight="1" x14ac:dyDescent="0.2">
      <c r="A804" s="33" t="s">
        <v>63</v>
      </c>
      <c r="B804" s="60">
        <v>19</v>
      </c>
      <c r="C804" s="60">
        <v>976</v>
      </c>
      <c r="D804" s="60">
        <v>109.355</v>
      </c>
      <c r="E804" s="60">
        <v>3179.1370000000002</v>
      </c>
      <c r="F804" s="60">
        <v>13018.938</v>
      </c>
      <c r="G804" s="60">
        <v>10709.482</v>
      </c>
      <c r="H804" s="60">
        <v>43887.322</v>
      </c>
      <c r="J804" s="61"/>
    </row>
    <row r="805" spans="1:10" ht="10.5" customHeight="1" x14ac:dyDescent="0.2">
      <c r="A805" s="33" t="s">
        <v>64</v>
      </c>
      <c r="B805" s="60">
        <v>19</v>
      </c>
      <c r="C805" s="60">
        <v>924</v>
      </c>
      <c r="D805" s="60">
        <v>105.77500000000001</v>
      </c>
      <c r="E805" s="60">
        <v>3178.6779999999999</v>
      </c>
      <c r="F805" s="60">
        <v>13520.465</v>
      </c>
      <c r="G805" s="60">
        <v>9287.82</v>
      </c>
      <c r="H805" s="60" t="s">
        <v>44</v>
      </c>
      <c r="J805" s="61"/>
    </row>
    <row r="806" spans="1:10" ht="10.5" customHeight="1" x14ac:dyDescent="0.2">
      <c r="A806" s="33" t="s">
        <v>65</v>
      </c>
      <c r="B806" s="60">
        <v>19</v>
      </c>
      <c r="C806" s="60">
        <v>931</v>
      </c>
      <c r="D806" s="60">
        <v>92.814999999999998</v>
      </c>
      <c r="E806" s="60">
        <v>3005.1770000000001</v>
      </c>
      <c r="F806" s="60">
        <v>13402.772999999999</v>
      </c>
      <c r="G806" s="60">
        <v>13045.098</v>
      </c>
      <c r="H806" s="60" t="s">
        <v>44</v>
      </c>
      <c r="J806" s="61"/>
    </row>
    <row r="807" spans="1:10" ht="10.5" customHeight="1" x14ac:dyDescent="0.2">
      <c r="A807" s="33" t="s">
        <v>66</v>
      </c>
      <c r="B807" s="60">
        <v>19</v>
      </c>
      <c r="C807" s="60">
        <v>925</v>
      </c>
      <c r="D807" s="60">
        <v>102.706</v>
      </c>
      <c r="E807" s="60">
        <v>2976.8110000000001</v>
      </c>
      <c r="F807" s="60">
        <v>15248.621999999999</v>
      </c>
      <c r="G807" s="60">
        <v>11060.062</v>
      </c>
      <c r="H807" s="60">
        <v>32240.167000000001</v>
      </c>
      <c r="J807" s="61"/>
    </row>
    <row r="808" spans="1:10" ht="10.5" customHeight="1" x14ac:dyDescent="0.2">
      <c r="A808" s="33" t="s">
        <v>67</v>
      </c>
      <c r="B808" s="60">
        <v>19</v>
      </c>
      <c r="C808" s="60">
        <v>925</v>
      </c>
      <c r="D808" s="60">
        <v>101.35299999999999</v>
      </c>
      <c r="E808" s="60">
        <v>3962.0569999999998</v>
      </c>
      <c r="F808" s="60">
        <v>16592.617999999999</v>
      </c>
      <c r="G808" s="60">
        <v>11742.627</v>
      </c>
      <c r="H808" s="60" t="s">
        <v>44</v>
      </c>
      <c r="J808" s="61"/>
    </row>
    <row r="809" spans="1:10" ht="10.5" customHeight="1" x14ac:dyDescent="0.2">
      <c r="A809" s="33" t="s">
        <v>68</v>
      </c>
      <c r="B809" s="60">
        <v>19</v>
      </c>
      <c r="C809" s="60">
        <v>929</v>
      </c>
      <c r="D809" s="60">
        <v>103.60299999999999</v>
      </c>
      <c r="E809" s="60">
        <v>3304.239</v>
      </c>
      <c r="F809" s="60">
        <v>13418.911</v>
      </c>
      <c r="G809" s="60">
        <v>9013.4220000000005</v>
      </c>
      <c r="H809" s="60" t="s">
        <v>44</v>
      </c>
      <c r="J809" s="61"/>
    </row>
    <row r="810" spans="1:10" ht="10.5" customHeight="1" x14ac:dyDescent="0.2">
      <c r="A810" s="33" t="s">
        <v>69</v>
      </c>
      <c r="B810" s="60">
        <v>19</v>
      </c>
      <c r="C810" s="60">
        <v>929</v>
      </c>
      <c r="D810" s="60">
        <v>72.828000000000003</v>
      </c>
      <c r="E810" s="60">
        <v>2972.47</v>
      </c>
      <c r="F810" s="60">
        <v>13340.343999999999</v>
      </c>
      <c r="G810" s="60">
        <v>8168.33</v>
      </c>
      <c r="H810" s="60">
        <v>21862.345000000001</v>
      </c>
      <c r="J810" s="61"/>
    </row>
    <row r="811" spans="1:10" ht="10.5" customHeight="1" x14ac:dyDescent="0.2">
      <c r="A811" s="33"/>
      <c r="B811" s="58"/>
      <c r="C811" s="58"/>
      <c r="D811" s="58"/>
      <c r="E811" s="58"/>
      <c r="F811" s="58"/>
      <c r="G811" s="58"/>
      <c r="H811" s="58"/>
    </row>
    <row r="812" spans="1:10" ht="10.5" customHeight="1" x14ac:dyDescent="0.2">
      <c r="A812" s="38">
        <v>2021</v>
      </c>
      <c r="B812" s="58"/>
      <c r="C812" s="58"/>
      <c r="D812" s="58"/>
      <c r="E812" s="58"/>
      <c r="F812" s="58"/>
      <c r="G812" s="58"/>
      <c r="H812" s="58"/>
    </row>
    <row r="813" spans="1:10" ht="10.5" customHeight="1" x14ac:dyDescent="0.2">
      <c r="A813" s="33" t="s">
        <v>58</v>
      </c>
      <c r="B813" s="60">
        <v>20</v>
      </c>
      <c r="C813" s="60">
        <v>944</v>
      </c>
      <c r="D813" s="60">
        <v>61.481999999999999</v>
      </c>
      <c r="E813" s="60">
        <v>2575.027</v>
      </c>
      <c r="F813" s="60">
        <v>6066.13</v>
      </c>
      <c r="G813" s="60">
        <v>6653.5249999999996</v>
      </c>
      <c r="H813" s="60" t="s">
        <v>44</v>
      </c>
      <c r="J813" s="61"/>
    </row>
    <row r="814" spans="1:10" ht="10.5" customHeight="1" x14ac:dyDescent="0.2">
      <c r="A814" s="33" t="s">
        <v>59</v>
      </c>
      <c r="B814" s="60">
        <v>20</v>
      </c>
      <c r="C814" s="60">
        <v>946</v>
      </c>
      <c r="D814" s="60">
        <v>63.551000000000002</v>
      </c>
      <c r="E814" s="60">
        <v>2493.9659999999999</v>
      </c>
      <c r="F814" s="60">
        <v>7054.6289999999999</v>
      </c>
      <c r="G814" s="60">
        <v>6185.0720000000001</v>
      </c>
      <c r="H814" s="60" t="s">
        <v>44</v>
      </c>
      <c r="J814" s="61"/>
    </row>
    <row r="815" spans="1:10" ht="10.5" customHeight="1" x14ac:dyDescent="0.2">
      <c r="A815" s="33" t="s">
        <v>60</v>
      </c>
      <c r="B815" s="60">
        <v>20</v>
      </c>
      <c r="C815" s="60">
        <v>944</v>
      </c>
      <c r="D815" s="60">
        <v>102.997</v>
      </c>
      <c r="E815" s="60">
        <v>2849.29</v>
      </c>
      <c r="F815" s="60">
        <v>9995.7060000000001</v>
      </c>
      <c r="G815" s="60">
        <v>20901.933000000001</v>
      </c>
      <c r="H815" s="60">
        <v>35372.991999999998</v>
      </c>
      <c r="J815" s="61"/>
    </row>
    <row r="816" spans="1:10" ht="10.5" customHeight="1" x14ac:dyDescent="0.2">
      <c r="A816" s="33" t="s">
        <v>61</v>
      </c>
      <c r="B816" s="60"/>
      <c r="C816" s="60"/>
      <c r="D816" s="60"/>
      <c r="E816" s="60"/>
      <c r="F816" s="60"/>
      <c r="G816" s="60"/>
      <c r="H816" s="60"/>
      <c r="J816" s="61"/>
    </row>
    <row r="817" spans="1:10" ht="10.5" customHeight="1" x14ac:dyDescent="0.2">
      <c r="A817" s="33" t="s">
        <v>62</v>
      </c>
      <c r="B817" s="60"/>
      <c r="C817" s="60"/>
      <c r="D817" s="60"/>
      <c r="E817" s="60"/>
      <c r="F817" s="60"/>
      <c r="G817" s="60"/>
      <c r="H817" s="60"/>
      <c r="J817" s="61"/>
    </row>
    <row r="818" spans="1:10" ht="10.5" customHeight="1" x14ac:dyDescent="0.2">
      <c r="A818" s="33" t="s">
        <v>63</v>
      </c>
      <c r="B818" s="60"/>
      <c r="C818" s="60"/>
      <c r="D818" s="60"/>
      <c r="E818" s="60"/>
      <c r="F818" s="60"/>
      <c r="G818" s="60"/>
      <c r="H818" s="60"/>
      <c r="J818" s="61"/>
    </row>
    <row r="819" spans="1:10" ht="10.5" customHeight="1" x14ac:dyDescent="0.2">
      <c r="A819" s="33" t="s">
        <v>64</v>
      </c>
      <c r="B819" s="60"/>
      <c r="C819" s="60"/>
      <c r="D819" s="60"/>
      <c r="E819" s="60"/>
      <c r="F819" s="60"/>
      <c r="G819" s="60"/>
      <c r="H819" s="60"/>
      <c r="J819" s="61"/>
    </row>
    <row r="820" spans="1:10" ht="10.5" customHeight="1" x14ac:dyDescent="0.2">
      <c r="A820" s="33" t="s">
        <v>65</v>
      </c>
      <c r="B820" s="60"/>
      <c r="C820" s="60"/>
      <c r="D820" s="60"/>
      <c r="E820" s="60"/>
      <c r="F820" s="60"/>
      <c r="G820" s="60"/>
      <c r="H820" s="60"/>
      <c r="J820" s="61"/>
    </row>
    <row r="821" spans="1:10" ht="10.5" customHeight="1" x14ac:dyDescent="0.2">
      <c r="A821" s="33" t="s">
        <v>66</v>
      </c>
      <c r="B821" s="60"/>
      <c r="C821" s="60"/>
      <c r="D821" s="60"/>
      <c r="E821" s="60"/>
      <c r="F821" s="60"/>
      <c r="G821" s="60"/>
      <c r="H821" s="60"/>
      <c r="J821" s="61"/>
    </row>
    <row r="822" spans="1:10" ht="10.5" customHeight="1" x14ac:dyDescent="0.2">
      <c r="A822" s="33" t="s">
        <v>67</v>
      </c>
      <c r="B822" s="60"/>
      <c r="C822" s="60"/>
      <c r="D822" s="60"/>
      <c r="E822" s="60"/>
      <c r="F822" s="60"/>
      <c r="G822" s="60"/>
      <c r="H822" s="60"/>
      <c r="J822" s="61"/>
    </row>
    <row r="823" spans="1:10" ht="10.5" customHeight="1" x14ac:dyDescent="0.2">
      <c r="A823" s="33" t="s">
        <v>68</v>
      </c>
      <c r="B823" s="60"/>
      <c r="C823" s="60"/>
      <c r="D823" s="60"/>
      <c r="E823" s="60"/>
      <c r="F823" s="60"/>
      <c r="G823" s="60"/>
      <c r="H823" s="60"/>
      <c r="J823" s="61"/>
    </row>
    <row r="824" spans="1:10" ht="10.5" customHeight="1" x14ac:dyDescent="0.2">
      <c r="A824" s="33" t="s">
        <v>69</v>
      </c>
      <c r="B824" s="60"/>
      <c r="C824" s="60"/>
      <c r="D824" s="60"/>
      <c r="E824" s="60"/>
      <c r="F824" s="60"/>
      <c r="G824" s="60"/>
      <c r="H824" s="60"/>
      <c r="I824" s="61"/>
      <c r="J824" s="61"/>
    </row>
    <row r="825" spans="1:10" ht="11.25" x14ac:dyDescent="0.2">
      <c r="A825" s="22" t="s">
        <v>18</v>
      </c>
      <c r="B825" s="32"/>
      <c r="C825" s="32"/>
      <c r="D825" s="23"/>
      <c r="E825" s="23"/>
      <c r="F825" s="23"/>
      <c r="G825" s="23"/>
      <c r="H825" s="23"/>
    </row>
    <row r="826" spans="1:10" ht="10.5" hidden="1" customHeight="1" x14ac:dyDescent="0.2">
      <c r="A826" s="33">
        <v>2012</v>
      </c>
      <c r="B826" s="58">
        <v>13.916666666666666</v>
      </c>
      <c r="C826" s="58">
        <v>424.75</v>
      </c>
      <c r="D826" s="58">
        <v>584.25299999999993</v>
      </c>
      <c r="E826" s="58">
        <v>12215.145999999999</v>
      </c>
      <c r="F826" s="58">
        <v>55834.288</v>
      </c>
      <c r="G826" s="58">
        <v>51260.549999999996</v>
      </c>
      <c r="H826" s="58" t="s">
        <v>44</v>
      </c>
    </row>
    <row r="827" spans="1:10" ht="10.5" customHeight="1" x14ac:dyDescent="0.2">
      <c r="A827" s="33">
        <v>2014</v>
      </c>
      <c r="B827" s="58">
        <v>17</v>
      </c>
      <c r="C827" s="58">
        <v>474.33333333333331</v>
      </c>
      <c r="D827" s="58">
        <v>632.01599999999996</v>
      </c>
      <c r="E827" s="58">
        <v>13854.014999999999</v>
      </c>
      <c r="F827" s="58">
        <v>77434.957000000009</v>
      </c>
      <c r="G827" s="58">
        <v>56704.931999999993</v>
      </c>
      <c r="H827" s="58">
        <v>52710.749000000003</v>
      </c>
    </row>
    <row r="828" spans="1:10" ht="10.5" customHeight="1" x14ac:dyDescent="0.2">
      <c r="A828" s="33">
        <v>2015</v>
      </c>
      <c r="B828" s="58">
        <v>13</v>
      </c>
      <c r="C828" s="58">
        <v>424.41666666666669</v>
      </c>
      <c r="D828" s="58">
        <v>598.33899999999994</v>
      </c>
      <c r="E828" s="58">
        <v>13833.607</v>
      </c>
      <c r="F828" s="58">
        <v>68384.603999999992</v>
      </c>
      <c r="G828" s="58">
        <v>55400.241999999998</v>
      </c>
      <c r="H828" s="58">
        <v>62226.17</v>
      </c>
    </row>
    <row r="829" spans="1:10" ht="10.5" customHeight="1" x14ac:dyDescent="0.2">
      <c r="A829" s="33" t="s">
        <v>210</v>
      </c>
      <c r="B829" s="58">
        <v>13</v>
      </c>
      <c r="C829" s="58">
        <v>452.66666666666703</v>
      </c>
      <c r="D829" s="58">
        <v>610.90800000000002</v>
      </c>
      <c r="E829" s="58">
        <v>14651.021000000001</v>
      </c>
      <c r="F829" s="58">
        <v>78975.349000000002</v>
      </c>
      <c r="G829" s="58">
        <v>81760.933999999994</v>
      </c>
      <c r="H829" s="58">
        <v>93678.986999999994</v>
      </c>
    </row>
    <row r="830" spans="1:10" ht="10.5" customHeight="1" x14ac:dyDescent="0.2">
      <c r="A830" s="33">
        <v>2017</v>
      </c>
      <c r="B830" s="58">
        <v>15</v>
      </c>
      <c r="C830" s="58">
        <v>527.08333333333303</v>
      </c>
      <c r="D830" s="58">
        <v>708.49900000000002</v>
      </c>
      <c r="E830" s="58">
        <v>17550.885999999999</v>
      </c>
      <c r="F830" s="58">
        <v>101612.928</v>
      </c>
      <c r="G830" s="58">
        <v>78049.346000000005</v>
      </c>
      <c r="H830" s="58">
        <v>128646.13</v>
      </c>
    </row>
    <row r="831" spans="1:10" ht="10.5" customHeight="1" x14ac:dyDescent="0.2">
      <c r="A831" s="33">
        <v>2018</v>
      </c>
      <c r="B831" s="58">
        <v>15</v>
      </c>
      <c r="C831" s="58">
        <v>542.91666666666697</v>
      </c>
      <c r="D831" s="58">
        <v>693.54</v>
      </c>
      <c r="E831" s="58">
        <v>19324.606</v>
      </c>
      <c r="F831" s="58">
        <v>108696.754</v>
      </c>
      <c r="G831" s="58">
        <v>93256.063999999998</v>
      </c>
      <c r="H831" s="58">
        <v>156075.185</v>
      </c>
    </row>
    <row r="832" spans="1:10" ht="10.5" customHeight="1" x14ac:dyDescent="0.2">
      <c r="A832" s="33">
        <v>2019</v>
      </c>
      <c r="B832" s="58">
        <v>13</v>
      </c>
      <c r="C832" s="58">
        <v>504.91666666666703</v>
      </c>
      <c r="D832" s="58">
        <v>669.94100000000003</v>
      </c>
      <c r="E832" s="58">
        <v>19111.919000000002</v>
      </c>
      <c r="F832" s="58">
        <v>106931.436</v>
      </c>
      <c r="G832" s="58">
        <v>86549.941999999995</v>
      </c>
      <c r="H832" s="58">
        <v>145430.64499999999</v>
      </c>
    </row>
    <row r="833" spans="1:10" ht="10.5" customHeight="1" x14ac:dyDescent="0.2">
      <c r="A833" s="33">
        <v>2020</v>
      </c>
      <c r="B833" s="58">
        <v>15</v>
      </c>
      <c r="C833" s="58">
        <v>532.75</v>
      </c>
      <c r="D833" s="58">
        <v>704.23599999999999</v>
      </c>
      <c r="E833" s="58">
        <v>19199.272000000001</v>
      </c>
      <c r="F833" s="58">
        <v>99771.835000000006</v>
      </c>
      <c r="G833" s="58">
        <v>84842.081000000006</v>
      </c>
      <c r="H833" s="58">
        <v>143283.49799999999</v>
      </c>
    </row>
    <row r="834" spans="1:10" ht="10.5" customHeight="1" x14ac:dyDescent="0.2">
      <c r="A834" s="33"/>
      <c r="B834" s="59"/>
      <c r="C834" s="59"/>
      <c r="D834" s="59"/>
      <c r="E834" s="59"/>
      <c r="F834" s="59"/>
      <c r="G834" s="59"/>
      <c r="H834" s="59"/>
    </row>
    <row r="835" spans="1:10" ht="10.5" customHeight="1" x14ac:dyDescent="0.2">
      <c r="A835" s="38">
        <v>2020</v>
      </c>
      <c r="B835" s="58"/>
      <c r="C835" s="58"/>
      <c r="D835" s="58"/>
      <c r="E835" s="58"/>
      <c r="F835" s="58"/>
      <c r="G835" s="58"/>
      <c r="H835" s="58"/>
    </row>
    <row r="836" spans="1:10" ht="10.5" customHeight="1" x14ac:dyDescent="0.2">
      <c r="A836" s="33" t="s">
        <v>58</v>
      </c>
      <c r="B836" s="60">
        <v>15</v>
      </c>
      <c r="C836" s="60">
        <v>509</v>
      </c>
      <c r="D836" s="60">
        <v>46.024999999999999</v>
      </c>
      <c r="E836" s="60">
        <v>1439.3530000000001</v>
      </c>
      <c r="F836" s="60">
        <v>5563.2790000000005</v>
      </c>
      <c r="G836" s="60">
        <v>3429.47</v>
      </c>
      <c r="H836" s="60" t="s">
        <v>44</v>
      </c>
      <c r="J836" s="61"/>
    </row>
    <row r="837" spans="1:10" ht="10.5" customHeight="1" x14ac:dyDescent="0.2">
      <c r="A837" s="33" t="s">
        <v>59</v>
      </c>
      <c r="B837" s="60">
        <v>15</v>
      </c>
      <c r="C837" s="60">
        <v>502</v>
      </c>
      <c r="D837" s="60">
        <v>45.898000000000003</v>
      </c>
      <c r="E837" s="60">
        <v>1262.779</v>
      </c>
      <c r="F837" s="60">
        <v>7066.5119999999997</v>
      </c>
      <c r="G837" s="60">
        <v>3327.877</v>
      </c>
      <c r="H837" s="60" t="s">
        <v>44</v>
      </c>
      <c r="J837" s="61"/>
    </row>
    <row r="838" spans="1:10" ht="10.5" customHeight="1" x14ac:dyDescent="0.2">
      <c r="A838" s="33" t="s">
        <v>60</v>
      </c>
      <c r="B838" s="60">
        <v>15</v>
      </c>
      <c r="C838" s="60">
        <v>525</v>
      </c>
      <c r="D838" s="60">
        <v>54.503999999999998</v>
      </c>
      <c r="E838" s="60">
        <v>1459.412</v>
      </c>
      <c r="F838" s="60">
        <v>7887.5870000000004</v>
      </c>
      <c r="G838" s="60">
        <v>4902.6360000000004</v>
      </c>
      <c r="H838" s="60">
        <v>32460.225999999999</v>
      </c>
      <c r="J838" s="61"/>
    </row>
    <row r="839" spans="1:10" ht="10.5" customHeight="1" x14ac:dyDescent="0.2">
      <c r="A839" s="33" t="s">
        <v>61</v>
      </c>
      <c r="B839" s="60">
        <v>15</v>
      </c>
      <c r="C839" s="60">
        <v>535</v>
      </c>
      <c r="D839" s="60">
        <v>60.402999999999999</v>
      </c>
      <c r="E839" s="60">
        <v>1587.921</v>
      </c>
      <c r="F839" s="60">
        <v>8349.0409999999993</v>
      </c>
      <c r="G839" s="60">
        <v>8672.5630000000001</v>
      </c>
      <c r="H839" s="60" t="s">
        <v>44</v>
      </c>
      <c r="J839" s="61"/>
    </row>
    <row r="840" spans="1:10" ht="10.5" customHeight="1" x14ac:dyDescent="0.2">
      <c r="A840" s="33" t="s">
        <v>62</v>
      </c>
      <c r="B840" s="60">
        <v>15</v>
      </c>
      <c r="C840" s="60">
        <v>535</v>
      </c>
      <c r="D840" s="60">
        <v>59.646000000000001</v>
      </c>
      <c r="E840" s="60">
        <v>1597.587</v>
      </c>
      <c r="F840" s="60">
        <v>8666.6139999999996</v>
      </c>
      <c r="G840" s="60">
        <v>8199.11</v>
      </c>
      <c r="H840" s="60" t="s">
        <v>44</v>
      </c>
      <c r="J840" s="61"/>
    </row>
    <row r="841" spans="1:10" ht="10.5" customHeight="1" x14ac:dyDescent="0.2">
      <c r="A841" s="33" t="s">
        <v>63</v>
      </c>
      <c r="B841" s="60">
        <v>15</v>
      </c>
      <c r="C841" s="60">
        <v>550</v>
      </c>
      <c r="D841" s="60">
        <v>64.688000000000002</v>
      </c>
      <c r="E841" s="60">
        <v>1670.9960000000001</v>
      </c>
      <c r="F841" s="60">
        <v>9440.4310000000005</v>
      </c>
      <c r="G841" s="60">
        <v>9413.9699999999993</v>
      </c>
      <c r="H841" s="60">
        <v>41762.667000000001</v>
      </c>
      <c r="J841" s="61"/>
    </row>
    <row r="842" spans="1:10" ht="10.5" customHeight="1" x14ac:dyDescent="0.2">
      <c r="A842" s="33" t="s">
        <v>64</v>
      </c>
      <c r="B842" s="60">
        <v>15</v>
      </c>
      <c r="C842" s="60">
        <v>545</v>
      </c>
      <c r="D842" s="60">
        <v>67.881</v>
      </c>
      <c r="E842" s="60">
        <v>1639.818</v>
      </c>
      <c r="F842" s="60">
        <v>7280.598</v>
      </c>
      <c r="G842" s="60">
        <v>7784.268</v>
      </c>
      <c r="H842" s="60" t="s">
        <v>44</v>
      </c>
      <c r="J842" s="61"/>
    </row>
    <row r="843" spans="1:10" ht="10.5" customHeight="1" x14ac:dyDescent="0.2">
      <c r="A843" s="33" t="s">
        <v>65</v>
      </c>
      <c r="B843" s="60">
        <v>15</v>
      </c>
      <c r="C843" s="60">
        <v>544</v>
      </c>
      <c r="D843" s="60">
        <v>60.67</v>
      </c>
      <c r="E843" s="60">
        <v>1556.3720000000001</v>
      </c>
      <c r="F843" s="60">
        <v>8307.9979999999996</v>
      </c>
      <c r="G843" s="60">
        <v>9330.1970000000001</v>
      </c>
      <c r="H843" s="60" t="s">
        <v>44</v>
      </c>
      <c r="J843" s="61"/>
    </row>
    <row r="844" spans="1:10" ht="10.5" customHeight="1" x14ac:dyDescent="0.2">
      <c r="A844" s="33" t="s">
        <v>66</v>
      </c>
      <c r="B844" s="60">
        <v>15</v>
      </c>
      <c r="C844" s="60">
        <v>537</v>
      </c>
      <c r="D844" s="60">
        <v>65.503</v>
      </c>
      <c r="E844" s="60">
        <v>1722.973</v>
      </c>
      <c r="F844" s="60">
        <v>10660.195</v>
      </c>
      <c r="G844" s="60">
        <v>6387.7359999999999</v>
      </c>
      <c r="H844" s="60">
        <v>36424.76</v>
      </c>
      <c r="J844" s="61"/>
    </row>
    <row r="845" spans="1:10" ht="10.5" customHeight="1" x14ac:dyDescent="0.2">
      <c r="A845" s="33" t="s">
        <v>67</v>
      </c>
      <c r="B845" s="60">
        <v>15</v>
      </c>
      <c r="C845" s="60">
        <v>541</v>
      </c>
      <c r="D845" s="60">
        <v>64.36</v>
      </c>
      <c r="E845" s="60">
        <v>1586.261</v>
      </c>
      <c r="F845" s="60">
        <v>8905.6329999999998</v>
      </c>
      <c r="G845" s="60">
        <v>12810.927</v>
      </c>
      <c r="H845" s="60" t="s">
        <v>44</v>
      </c>
      <c r="J845" s="61"/>
    </row>
    <row r="846" spans="1:10" ht="10.5" customHeight="1" x14ac:dyDescent="0.2">
      <c r="A846" s="33" t="s">
        <v>68</v>
      </c>
      <c r="B846" s="60">
        <v>15</v>
      </c>
      <c r="C846" s="60">
        <v>543</v>
      </c>
      <c r="D846" s="60">
        <v>64.486000000000004</v>
      </c>
      <c r="E846" s="60">
        <v>2025.807</v>
      </c>
      <c r="F846" s="60">
        <v>8821.9860000000008</v>
      </c>
      <c r="G846" s="60">
        <v>4629.701</v>
      </c>
      <c r="H846" s="60" t="s">
        <v>44</v>
      </c>
      <c r="J846" s="61"/>
    </row>
    <row r="847" spans="1:10" ht="10.5" customHeight="1" x14ac:dyDescent="0.2">
      <c r="A847" s="33" t="s">
        <v>69</v>
      </c>
      <c r="B847" s="60">
        <v>15</v>
      </c>
      <c r="C847" s="60">
        <v>527</v>
      </c>
      <c r="D847" s="60">
        <v>50.171999999999997</v>
      </c>
      <c r="E847" s="60">
        <v>1649.9929999999999</v>
      </c>
      <c r="F847" s="60">
        <v>8821.9609999999993</v>
      </c>
      <c r="G847" s="60">
        <v>5953.6260000000002</v>
      </c>
      <c r="H847" s="60">
        <v>32635.845000000001</v>
      </c>
      <c r="J847" s="61"/>
    </row>
    <row r="848" spans="1:10" ht="10.5" customHeight="1" x14ac:dyDescent="0.2">
      <c r="A848" s="33"/>
      <c r="B848" s="58"/>
      <c r="C848" s="58"/>
      <c r="D848" s="58"/>
      <c r="E848" s="58"/>
      <c r="F848" s="58"/>
      <c r="G848" s="58"/>
      <c r="H848" s="58"/>
    </row>
    <row r="849" spans="1:10" ht="10.5" customHeight="1" x14ac:dyDescent="0.2">
      <c r="A849" s="38">
        <v>2021</v>
      </c>
      <c r="B849" s="58"/>
      <c r="C849" s="58"/>
      <c r="D849" s="58"/>
      <c r="E849" s="58"/>
      <c r="F849" s="58"/>
      <c r="G849" s="58"/>
      <c r="H849" s="58"/>
    </row>
    <row r="850" spans="1:10" ht="10.5" customHeight="1" x14ac:dyDescent="0.2">
      <c r="A850" s="33" t="s">
        <v>58</v>
      </c>
      <c r="B850" s="60">
        <v>13</v>
      </c>
      <c r="C850" s="60">
        <v>444</v>
      </c>
      <c r="D850" s="60">
        <v>33.276000000000003</v>
      </c>
      <c r="E850" s="60">
        <v>1002.514</v>
      </c>
      <c r="F850" s="60">
        <v>3114.268</v>
      </c>
      <c r="G850" s="60">
        <v>2792.692</v>
      </c>
      <c r="H850" s="60" t="s">
        <v>44</v>
      </c>
      <c r="J850" s="61"/>
    </row>
    <row r="851" spans="1:10" ht="10.5" customHeight="1" x14ac:dyDescent="0.2">
      <c r="A851" s="33" t="s">
        <v>59</v>
      </c>
      <c r="B851" s="60">
        <v>13</v>
      </c>
      <c r="C851" s="60">
        <v>443</v>
      </c>
      <c r="D851" s="60">
        <v>33.319000000000003</v>
      </c>
      <c r="E851" s="60">
        <v>939.851</v>
      </c>
      <c r="F851" s="60">
        <v>3048.748</v>
      </c>
      <c r="G851" s="60">
        <v>5248.7950000000001</v>
      </c>
      <c r="H851" s="60" t="s">
        <v>44</v>
      </c>
      <c r="J851" s="61"/>
    </row>
    <row r="852" spans="1:10" ht="10.5" customHeight="1" x14ac:dyDescent="0.2">
      <c r="A852" s="33" t="s">
        <v>60</v>
      </c>
      <c r="B852" s="60">
        <v>13</v>
      </c>
      <c r="C852" s="60">
        <v>456</v>
      </c>
      <c r="D852" s="60">
        <v>54.707000000000001</v>
      </c>
      <c r="E852" s="60">
        <v>1267.3430000000001</v>
      </c>
      <c r="F852" s="60">
        <v>4103.8069999999998</v>
      </c>
      <c r="G852" s="60">
        <v>6496.3310000000001</v>
      </c>
      <c r="H852" s="60">
        <v>31549.417000000001</v>
      </c>
      <c r="J852" s="61"/>
    </row>
    <row r="853" spans="1:10" ht="10.5" customHeight="1" x14ac:dyDescent="0.2">
      <c r="A853" s="33" t="s">
        <v>61</v>
      </c>
      <c r="B853" s="60"/>
      <c r="C853" s="60"/>
      <c r="D853" s="60"/>
      <c r="E853" s="60"/>
      <c r="F853" s="60"/>
      <c r="G853" s="60"/>
      <c r="H853" s="60"/>
      <c r="J853" s="61"/>
    </row>
    <row r="854" spans="1:10" ht="10.5" customHeight="1" x14ac:dyDescent="0.2">
      <c r="A854" s="33" t="s">
        <v>62</v>
      </c>
      <c r="B854" s="60"/>
      <c r="C854" s="60"/>
      <c r="D854" s="60"/>
      <c r="E854" s="60"/>
      <c r="F854" s="60"/>
      <c r="G854" s="60"/>
      <c r="H854" s="60"/>
      <c r="J854" s="61"/>
    </row>
    <row r="855" spans="1:10" ht="10.5" customHeight="1" x14ac:dyDescent="0.2">
      <c r="A855" s="33" t="s">
        <v>63</v>
      </c>
      <c r="B855" s="60"/>
      <c r="C855" s="60"/>
      <c r="D855" s="60"/>
      <c r="E855" s="60"/>
      <c r="F855" s="60"/>
      <c r="G855" s="60"/>
      <c r="H855" s="60"/>
      <c r="J855" s="61"/>
    </row>
    <row r="856" spans="1:10" ht="10.5" customHeight="1" x14ac:dyDescent="0.2">
      <c r="A856" s="33" t="s">
        <v>64</v>
      </c>
      <c r="B856" s="60"/>
      <c r="C856" s="60"/>
      <c r="D856" s="60"/>
      <c r="E856" s="60"/>
      <c r="F856" s="60"/>
      <c r="G856" s="60"/>
      <c r="H856" s="60"/>
      <c r="J856" s="61"/>
    </row>
    <row r="857" spans="1:10" ht="10.5" customHeight="1" x14ac:dyDescent="0.2">
      <c r="A857" s="33" t="s">
        <v>65</v>
      </c>
      <c r="B857" s="60"/>
      <c r="C857" s="60"/>
      <c r="D857" s="60"/>
      <c r="E857" s="60"/>
      <c r="F857" s="60"/>
      <c r="G857" s="60"/>
      <c r="H857" s="60"/>
      <c r="J857" s="61"/>
    </row>
    <row r="858" spans="1:10" ht="10.5" customHeight="1" x14ac:dyDescent="0.2">
      <c r="A858" s="33" t="s">
        <v>66</v>
      </c>
      <c r="B858" s="60"/>
      <c r="C858" s="60"/>
      <c r="D858" s="60"/>
      <c r="E858" s="60"/>
      <c r="F858" s="60"/>
      <c r="G858" s="60"/>
      <c r="H858" s="60"/>
      <c r="J858" s="61"/>
    </row>
    <row r="859" spans="1:10" ht="10.5" customHeight="1" x14ac:dyDescent="0.2">
      <c r="A859" s="33" t="s">
        <v>67</v>
      </c>
      <c r="B859" s="60"/>
      <c r="C859" s="60"/>
      <c r="D859" s="60"/>
      <c r="E859" s="60"/>
      <c r="F859" s="60"/>
      <c r="G859" s="60"/>
      <c r="H859" s="60"/>
      <c r="J859" s="61"/>
    </row>
    <row r="860" spans="1:10" ht="10.5" customHeight="1" x14ac:dyDescent="0.2">
      <c r="A860" s="33" t="s">
        <v>68</v>
      </c>
      <c r="B860" s="60"/>
      <c r="C860" s="60"/>
      <c r="D860" s="60"/>
      <c r="E860" s="60"/>
      <c r="F860" s="60"/>
      <c r="G860" s="60"/>
      <c r="H860" s="60"/>
      <c r="J860" s="61"/>
    </row>
    <row r="861" spans="1:10" ht="10.5" customHeight="1" x14ac:dyDescent="0.2">
      <c r="A861" s="33" t="s">
        <v>69</v>
      </c>
      <c r="B861" s="60"/>
      <c r="C861" s="60"/>
      <c r="D861" s="60"/>
      <c r="E861" s="60"/>
      <c r="F861" s="60"/>
      <c r="G861" s="60"/>
      <c r="H861" s="60"/>
      <c r="I861" s="61"/>
      <c r="J861" s="61"/>
    </row>
    <row r="862" spans="1:10" ht="11.25" x14ac:dyDescent="0.2">
      <c r="A862" s="22" t="s">
        <v>9</v>
      </c>
      <c r="B862" s="32"/>
      <c r="C862" s="32"/>
      <c r="D862" s="23"/>
      <c r="E862" s="23"/>
      <c r="F862" s="23"/>
      <c r="G862" s="23"/>
      <c r="H862" s="23"/>
    </row>
    <row r="863" spans="1:10" ht="9.75" hidden="1" customHeight="1" x14ac:dyDescent="0.2">
      <c r="A863" s="33">
        <v>2012</v>
      </c>
      <c r="B863" s="58">
        <v>305.58333333333331</v>
      </c>
      <c r="C863" s="58">
        <v>15133.916666666666</v>
      </c>
      <c r="D863" s="58">
        <v>19005.874</v>
      </c>
      <c r="E863" s="58">
        <v>428173.658</v>
      </c>
      <c r="F863" s="58">
        <v>1961710.0959999999</v>
      </c>
      <c r="G863" s="58">
        <v>1633321.176</v>
      </c>
      <c r="H863" s="58" t="s">
        <v>44</v>
      </c>
    </row>
    <row r="864" spans="1:10" ht="9.75" customHeight="1" x14ac:dyDescent="0.2">
      <c r="A864" s="33">
        <v>2014</v>
      </c>
      <c r="B864" s="58">
        <v>301.91666666666669</v>
      </c>
      <c r="C864" s="58">
        <v>14416.333333333334</v>
      </c>
      <c r="D864" s="58">
        <v>18145.712999999996</v>
      </c>
      <c r="E864" s="58">
        <v>431749.24300000002</v>
      </c>
      <c r="F864" s="58">
        <v>2001433.7959999996</v>
      </c>
      <c r="G864" s="58">
        <v>1670262.1330000001</v>
      </c>
      <c r="H864" s="58">
        <v>2976750.14</v>
      </c>
    </row>
    <row r="865" spans="1:10" ht="9.75" customHeight="1" x14ac:dyDescent="0.2">
      <c r="A865" s="33">
        <v>2015</v>
      </c>
      <c r="B865" s="58">
        <v>293.08333333333331</v>
      </c>
      <c r="C865" s="58">
        <v>13985.25</v>
      </c>
      <c r="D865" s="58">
        <v>17216.880999999998</v>
      </c>
      <c r="E865" s="58">
        <v>433703.00700000004</v>
      </c>
      <c r="F865" s="58">
        <v>1935072.8979999998</v>
      </c>
      <c r="G865" s="58">
        <v>1634694.1610000001</v>
      </c>
      <c r="H865" s="58">
        <v>3047414.2409999999</v>
      </c>
    </row>
    <row r="866" spans="1:10" ht="9.75" customHeight="1" x14ac:dyDescent="0.2">
      <c r="A866" s="33">
        <v>2016</v>
      </c>
      <c r="B866" s="58">
        <v>285.25</v>
      </c>
      <c r="C866" s="58">
        <v>13528.166666666701</v>
      </c>
      <c r="D866" s="58">
        <v>16731.425999999999</v>
      </c>
      <c r="E866" s="58">
        <v>432172.06900000002</v>
      </c>
      <c r="F866" s="58">
        <v>2048872.693</v>
      </c>
      <c r="G866" s="58">
        <v>1799762.4790000001</v>
      </c>
      <c r="H866" s="58">
        <v>3212891.611</v>
      </c>
    </row>
    <row r="867" spans="1:10" ht="9.75" customHeight="1" x14ac:dyDescent="0.2">
      <c r="A867" s="33">
        <v>2017</v>
      </c>
      <c r="B867" s="58">
        <v>289.5</v>
      </c>
      <c r="C867" s="58">
        <v>14208.916666666701</v>
      </c>
      <c r="D867" s="58">
        <v>17341.323</v>
      </c>
      <c r="E867" s="58">
        <v>461020.33399999997</v>
      </c>
      <c r="F867" s="58">
        <v>2164545.75</v>
      </c>
      <c r="G867" s="58">
        <v>1897985.2509999999</v>
      </c>
      <c r="H867" s="58">
        <v>3632180.48</v>
      </c>
    </row>
    <row r="868" spans="1:10" ht="9.75" customHeight="1" x14ac:dyDescent="0.2">
      <c r="A868" s="33">
        <v>2018</v>
      </c>
      <c r="B868" s="58">
        <v>298.25</v>
      </c>
      <c r="C868" s="58">
        <v>14822.25</v>
      </c>
      <c r="D868" s="58">
        <v>17478.603999999999</v>
      </c>
      <c r="E868" s="58">
        <v>499494.40500000003</v>
      </c>
      <c r="F868" s="58">
        <v>2314696.7540000002</v>
      </c>
      <c r="G868" s="58">
        <v>2099836.9580000001</v>
      </c>
      <c r="H868" s="58">
        <v>4173549.9369999999</v>
      </c>
    </row>
    <row r="869" spans="1:10" ht="9.75" customHeight="1" x14ac:dyDescent="0.2">
      <c r="A869" s="33">
        <v>2019</v>
      </c>
      <c r="B869" s="58">
        <v>290.41666666666703</v>
      </c>
      <c r="C869" s="58">
        <v>14649</v>
      </c>
      <c r="D869" s="58">
        <v>17301.731</v>
      </c>
      <c r="E869" s="58">
        <v>520532.76299999998</v>
      </c>
      <c r="F869" s="58">
        <v>2327319.0729999999</v>
      </c>
      <c r="G869" s="58">
        <v>2158862.3969999999</v>
      </c>
      <c r="H869" s="58">
        <v>4717917.7589999996</v>
      </c>
    </row>
    <row r="870" spans="1:10" ht="10.5" customHeight="1" x14ac:dyDescent="0.2">
      <c r="A870" s="33">
        <v>2020</v>
      </c>
      <c r="B870" s="58">
        <v>295.66666666666703</v>
      </c>
      <c r="C870" s="58">
        <v>14483.833333333299</v>
      </c>
      <c r="D870" s="58">
        <v>17326.522000000001</v>
      </c>
      <c r="E870" s="58">
        <v>532620.41299999994</v>
      </c>
      <c r="F870" s="58">
        <v>2350634.3659999999</v>
      </c>
      <c r="G870" s="58">
        <v>2124815.602</v>
      </c>
      <c r="H870" s="58">
        <v>4960188.2350000003</v>
      </c>
    </row>
    <row r="871" spans="1:10" ht="10.5" customHeight="1" x14ac:dyDescent="0.2">
      <c r="A871" s="33"/>
      <c r="B871" s="59"/>
      <c r="C871" s="59"/>
      <c r="D871" s="59"/>
      <c r="E871" s="59"/>
      <c r="F871" s="59"/>
      <c r="G871" s="59"/>
      <c r="H871" s="59"/>
    </row>
    <row r="872" spans="1:10" ht="10.5" customHeight="1" x14ac:dyDescent="0.2">
      <c r="A872" s="38">
        <v>2020</v>
      </c>
      <c r="B872" s="58"/>
      <c r="C872" s="58"/>
      <c r="D872" s="58"/>
      <c r="E872" s="58"/>
      <c r="F872" s="58"/>
      <c r="G872" s="58"/>
      <c r="H872" s="58"/>
    </row>
    <row r="873" spans="1:10" ht="10.5" customHeight="1" x14ac:dyDescent="0.2">
      <c r="A873" s="33" t="s">
        <v>58</v>
      </c>
      <c r="B873" s="60">
        <v>299</v>
      </c>
      <c r="C873" s="60">
        <v>14475</v>
      </c>
      <c r="D873" s="60">
        <v>992.70899999999995</v>
      </c>
      <c r="E873" s="60">
        <v>38899.688999999998</v>
      </c>
      <c r="F873" s="60">
        <v>111254.783</v>
      </c>
      <c r="G873" s="60">
        <v>168878.008</v>
      </c>
      <c r="H873" s="60" t="s">
        <v>44</v>
      </c>
      <c r="J873" s="61"/>
    </row>
    <row r="874" spans="1:10" ht="10.5" customHeight="1" x14ac:dyDescent="0.2">
      <c r="A874" s="33" t="s">
        <v>59</v>
      </c>
      <c r="B874" s="60">
        <v>298</v>
      </c>
      <c r="C874" s="60">
        <v>14375</v>
      </c>
      <c r="D874" s="60">
        <v>1070.9649999999999</v>
      </c>
      <c r="E874" s="60">
        <v>35934.391000000003</v>
      </c>
      <c r="F874" s="60">
        <v>126824.64</v>
      </c>
      <c r="G874" s="60">
        <v>132700.264</v>
      </c>
      <c r="H874" s="60" t="s">
        <v>44</v>
      </c>
      <c r="J874" s="61"/>
    </row>
    <row r="875" spans="1:10" ht="10.5" customHeight="1" x14ac:dyDescent="0.2">
      <c r="A875" s="33" t="s">
        <v>60</v>
      </c>
      <c r="B875" s="60">
        <v>298</v>
      </c>
      <c r="C875" s="60">
        <v>14385</v>
      </c>
      <c r="D875" s="60">
        <v>1383.913</v>
      </c>
      <c r="E875" s="60">
        <v>39895.754000000001</v>
      </c>
      <c r="F875" s="60">
        <v>179804.05499999999</v>
      </c>
      <c r="G875" s="60">
        <v>171071.163</v>
      </c>
      <c r="H875" s="60">
        <v>1229108.105</v>
      </c>
      <c r="J875" s="61"/>
    </row>
    <row r="876" spans="1:10" ht="10.5" customHeight="1" x14ac:dyDescent="0.2">
      <c r="A876" s="33" t="s">
        <v>61</v>
      </c>
      <c r="B876" s="60">
        <v>295</v>
      </c>
      <c r="C876" s="60">
        <v>14422</v>
      </c>
      <c r="D876" s="60">
        <v>1516.9960000000001</v>
      </c>
      <c r="E876" s="60">
        <v>44041.447</v>
      </c>
      <c r="F876" s="60">
        <v>186133.07699999999</v>
      </c>
      <c r="G876" s="60">
        <v>215283.20300000001</v>
      </c>
      <c r="H876" s="60" t="s">
        <v>44</v>
      </c>
      <c r="J876" s="61"/>
    </row>
    <row r="877" spans="1:10" ht="10.5" customHeight="1" x14ac:dyDescent="0.2">
      <c r="A877" s="33" t="s">
        <v>62</v>
      </c>
      <c r="B877" s="60">
        <v>295</v>
      </c>
      <c r="C877" s="60">
        <v>14422</v>
      </c>
      <c r="D877" s="60">
        <v>1457.126</v>
      </c>
      <c r="E877" s="60">
        <v>43729.906999999999</v>
      </c>
      <c r="F877" s="60">
        <v>198939.23699999999</v>
      </c>
      <c r="G877" s="60">
        <v>197220.26199999999</v>
      </c>
      <c r="H877" s="60" t="s">
        <v>44</v>
      </c>
      <c r="J877" s="61"/>
    </row>
    <row r="878" spans="1:10" ht="10.5" customHeight="1" x14ac:dyDescent="0.2">
      <c r="A878" s="33" t="s">
        <v>63</v>
      </c>
      <c r="B878" s="60">
        <v>295</v>
      </c>
      <c r="C878" s="60">
        <v>14545</v>
      </c>
      <c r="D878" s="60">
        <v>1635.779</v>
      </c>
      <c r="E878" s="60">
        <v>46901.5</v>
      </c>
      <c r="F878" s="60">
        <v>215422.55100000001</v>
      </c>
      <c r="G878" s="60">
        <v>214355.97200000001</v>
      </c>
      <c r="H878" s="60">
        <v>1336410.43</v>
      </c>
      <c r="J878" s="61"/>
    </row>
    <row r="879" spans="1:10" ht="10.5" customHeight="1" x14ac:dyDescent="0.2">
      <c r="A879" s="33" t="s">
        <v>64</v>
      </c>
      <c r="B879" s="60">
        <v>295</v>
      </c>
      <c r="C879" s="60">
        <v>14499</v>
      </c>
      <c r="D879" s="60">
        <v>1698.173</v>
      </c>
      <c r="E879" s="60">
        <v>47721.057000000001</v>
      </c>
      <c r="F879" s="60">
        <v>210200.639</v>
      </c>
      <c r="G879" s="60">
        <v>189062.769</v>
      </c>
      <c r="H879" s="60" t="s">
        <v>44</v>
      </c>
      <c r="J879" s="61"/>
    </row>
    <row r="880" spans="1:10" ht="10.5" customHeight="1" x14ac:dyDescent="0.2">
      <c r="A880" s="33" t="s">
        <v>65</v>
      </c>
      <c r="B880" s="60">
        <v>295</v>
      </c>
      <c r="C880" s="60">
        <v>14668</v>
      </c>
      <c r="D880" s="60">
        <v>1539.7190000000001</v>
      </c>
      <c r="E880" s="60">
        <v>45227.936000000002</v>
      </c>
      <c r="F880" s="60">
        <v>198289.068</v>
      </c>
      <c r="G880" s="60">
        <v>168718.85800000001</v>
      </c>
      <c r="H880" s="60" t="s">
        <v>44</v>
      </c>
      <c r="J880" s="61"/>
    </row>
    <row r="881" spans="1:10" ht="10.5" customHeight="1" x14ac:dyDescent="0.2">
      <c r="A881" s="33" t="s">
        <v>66</v>
      </c>
      <c r="B881" s="60">
        <v>295</v>
      </c>
      <c r="C881" s="60">
        <v>14595</v>
      </c>
      <c r="D881" s="60">
        <v>1665.1320000000001</v>
      </c>
      <c r="E881" s="60">
        <v>46351.957999999999</v>
      </c>
      <c r="F881" s="60">
        <v>220519.35</v>
      </c>
      <c r="G881" s="60">
        <v>194766.685</v>
      </c>
      <c r="H881" s="60">
        <v>1268993.798</v>
      </c>
      <c r="J881" s="61"/>
    </row>
    <row r="882" spans="1:10" ht="10.5" customHeight="1" x14ac:dyDescent="0.2">
      <c r="A882" s="33" t="s">
        <v>67</v>
      </c>
      <c r="B882" s="60">
        <v>295</v>
      </c>
      <c r="C882" s="60">
        <v>14565</v>
      </c>
      <c r="D882" s="60">
        <v>1623.1949999999999</v>
      </c>
      <c r="E882" s="60">
        <v>47146.220999999998</v>
      </c>
      <c r="F882" s="60">
        <v>236453.478</v>
      </c>
      <c r="G882" s="60">
        <v>151133.67300000001</v>
      </c>
      <c r="H882" s="60" t="s">
        <v>44</v>
      </c>
      <c r="J882" s="61"/>
    </row>
    <row r="883" spans="1:10" ht="10.5" customHeight="1" x14ac:dyDescent="0.2">
      <c r="A883" s="33" t="s">
        <v>68</v>
      </c>
      <c r="B883" s="60">
        <v>294</v>
      </c>
      <c r="C883" s="60">
        <v>14499</v>
      </c>
      <c r="D883" s="60">
        <v>1628.5730000000001</v>
      </c>
      <c r="E883" s="60">
        <v>51939.303999999996</v>
      </c>
      <c r="F883" s="60">
        <v>244743.61499999999</v>
      </c>
      <c r="G883" s="60">
        <v>182046.48800000001</v>
      </c>
      <c r="H883" s="60" t="s">
        <v>44</v>
      </c>
      <c r="J883" s="61"/>
    </row>
    <row r="884" spans="1:10" ht="10.5" customHeight="1" x14ac:dyDescent="0.2">
      <c r="A884" s="33" t="s">
        <v>69</v>
      </c>
      <c r="B884" s="60">
        <v>294</v>
      </c>
      <c r="C884" s="60">
        <v>14356</v>
      </c>
      <c r="D884" s="60">
        <v>1114.242</v>
      </c>
      <c r="E884" s="60">
        <v>44831.249000000003</v>
      </c>
      <c r="F884" s="60">
        <v>222049.87299999999</v>
      </c>
      <c r="G884" s="60">
        <v>139578.25700000001</v>
      </c>
      <c r="H884" s="60">
        <v>1125675.902</v>
      </c>
      <c r="J884" s="61"/>
    </row>
    <row r="885" spans="1:10" ht="10.5" customHeight="1" x14ac:dyDescent="0.2">
      <c r="A885" s="33"/>
      <c r="B885" s="58"/>
      <c r="C885" s="58"/>
      <c r="D885" s="58"/>
      <c r="E885" s="58"/>
      <c r="F885" s="58"/>
      <c r="G885" s="58"/>
      <c r="H885" s="58"/>
    </row>
    <row r="886" spans="1:10" ht="10.5" customHeight="1" x14ac:dyDescent="0.2">
      <c r="A886" s="38">
        <v>2021</v>
      </c>
      <c r="B886" s="58"/>
      <c r="C886" s="58"/>
      <c r="D886" s="58"/>
      <c r="E886" s="58"/>
      <c r="F886" s="58"/>
      <c r="G886" s="58"/>
      <c r="H886" s="58"/>
    </row>
    <row r="887" spans="1:10" ht="10.5" customHeight="1" x14ac:dyDescent="0.2">
      <c r="A887" s="33" t="s">
        <v>58</v>
      </c>
      <c r="B887" s="60">
        <v>298</v>
      </c>
      <c r="C887" s="60">
        <v>14324</v>
      </c>
      <c r="D887" s="60">
        <v>728.20500000000004</v>
      </c>
      <c r="E887" s="60">
        <v>35514.063999999998</v>
      </c>
      <c r="F887" s="60">
        <v>82998.559999999998</v>
      </c>
      <c r="G887" s="60">
        <v>114300.45</v>
      </c>
      <c r="H887" s="60" t="s">
        <v>44</v>
      </c>
      <c r="J887" s="61"/>
    </row>
    <row r="888" spans="1:10" ht="10.5" customHeight="1" x14ac:dyDescent="0.2">
      <c r="A888" s="33" t="s">
        <v>59</v>
      </c>
      <c r="B888" s="60">
        <v>298</v>
      </c>
      <c r="C888" s="60">
        <v>14252</v>
      </c>
      <c r="D888" s="60">
        <v>804.77700000000004</v>
      </c>
      <c r="E888" s="60">
        <v>32903.762000000002</v>
      </c>
      <c r="F888" s="60">
        <v>91121.573999999993</v>
      </c>
      <c r="G888" s="60">
        <v>178877.33499999999</v>
      </c>
      <c r="H888" s="60" t="s">
        <v>44</v>
      </c>
      <c r="J888" s="61"/>
    </row>
    <row r="889" spans="1:10" ht="10.5" customHeight="1" x14ac:dyDescent="0.2">
      <c r="A889" s="33" t="s">
        <v>60</v>
      </c>
      <c r="B889" s="60">
        <v>296</v>
      </c>
      <c r="C889" s="60">
        <v>14394</v>
      </c>
      <c r="D889" s="60">
        <v>1550.521</v>
      </c>
      <c r="E889" s="60">
        <v>43344.707000000002</v>
      </c>
      <c r="F889" s="60">
        <v>156719.69200000001</v>
      </c>
      <c r="G889" s="60">
        <v>212052.04</v>
      </c>
      <c r="H889" s="60">
        <v>1341055.3740000001</v>
      </c>
      <c r="J889" s="61"/>
    </row>
    <row r="890" spans="1:10" ht="10.5" customHeight="1" x14ac:dyDescent="0.2">
      <c r="A890" s="33" t="s">
        <v>61</v>
      </c>
      <c r="B890" s="60"/>
      <c r="C890" s="60"/>
      <c r="D890" s="60"/>
      <c r="E890" s="60"/>
      <c r="F890" s="60"/>
      <c r="G890" s="60"/>
      <c r="H890" s="60"/>
      <c r="J890" s="61"/>
    </row>
    <row r="891" spans="1:10" ht="10.5" customHeight="1" x14ac:dyDescent="0.2">
      <c r="A891" s="33" t="s">
        <v>62</v>
      </c>
      <c r="B891" s="60"/>
      <c r="C891" s="60"/>
      <c r="D891" s="60"/>
      <c r="E891" s="60"/>
      <c r="F891" s="60"/>
      <c r="G891" s="60"/>
      <c r="H891" s="60"/>
      <c r="J891" s="61"/>
    </row>
    <row r="892" spans="1:10" ht="10.5" customHeight="1" x14ac:dyDescent="0.2">
      <c r="A892" s="33" t="s">
        <v>63</v>
      </c>
      <c r="B892" s="60"/>
      <c r="C892" s="60"/>
      <c r="D892" s="60"/>
      <c r="E892" s="60"/>
      <c r="F892" s="60"/>
      <c r="G892" s="60"/>
      <c r="H892" s="60"/>
      <c r="J892" s="61"/>
    </row>
    <row r="893" spans="1:10" ht="10.5" customHeight="1" x14ac:dyDescent="0.2">
      <c r="A893" s="33" t="s">
        <v>64</v>
      </c>
      <c r="B893" s="60"/>
      <c r="C893" s="60"/>
      <c r="D893" s="60"/>
      <c r="E893" s="60"/>
      <c r="F893" s="60"/>
      <c r="G893" s="60"/>
      <c r="H893" s="60"/>
      <c r="J893" s="61"/>
    </row>
    <row r="894" spans="1:10" ht="10.5" customHeight="1" x14ac:dyDescent="0.2">
      <c r="A894" s="33" t="s">
        <v>65</v>
      </c>
      <c r="B894" s="60"/>
      <c r="C894" s="60"/>
      <c r="D894" s="60"/>
      <c r="E894" s="60"/>
      <c r="F894" s="60"/>
      <c r="G894" s="60"/>
      <c r="H894" s="60"/>
      <c r="J894" s="61"/>
    </row>
    <row r="895" spans="1:10" ht="10.5" customHeight="1" x14ac:dyDescent="0.2">
      <c r="A895" s="33" t="s">
        <v>66</v>
      </c>
      <c r="B895" s="60"/>
      <c r="C895" s="60"/>
      <c r="D895" s="60"/>
      <c r="E895" s="60"/>
      <c r="F895" s="60"/>
      <c r="G895" s="60"/>
      <c r="H895" s="60"/>
      <c r="J895" s="61"/>
    </row>
    <row r="896" spans="1:10" ht="10.5" customHeight="1" x14ac:dyDescent="0.2">
      <c r="A896" s="33" t="s">
        <v>67</v>
      </c>
      <c r="B896" s="60"/>
      <c r="C896" s="60"/>
      <c r="D896" s="60"/>
      <c r="E896" s="60"/>
      <c r="F896" s="60"/>
      <c r="G896" s="60"/>
      <c r="H896" s="60"/>
      <c r="J896" s="61"/>
    </row>
    <row r="897" spans="1:10" ht="10.5" customHeight="1" x14ac:dyDescent="0.2">
      <c r="A897" s="33" t="s">
        <v>68</v>
      </c>
      <c r="B897" s="60"/>
      <c r="C897" s="60"/>
      <c r="D897" s="60"/>
      <c r="E897" s="60"/>
      <c r="F897" s="60"/>
      <c r="G897" s="60"/>
      <c r="H897" s="60"/>
      <c r="J897" s="61"/>
    </row>
    <row r="898" spans="1:10" ht="10.5" customHeight="1" x14ac:dyDescent="0.2">
      <c r="A898" s="33" t="s">
        <v>69</v>
      </c>
      <c r="B898" s="60"/>
      <c r="C898" s="60"/>
      <c r="D898" s="60"/>
      <c r="E898" s="60"/>
      <c r="F898" s="60"/>
      <c r="G898" s="60"/>
      <c r="H898" s="60"/>
      <c r="I898" s="61"/>
      <c r="J898" s="61"/>
    </row>
    <row r="899" spans="1:10" s="24" customFormat="1" ht="11.1" customHeight="1" x14ac:dyDescent="0.2">
      <c r="A899" s="67"/>
      <c r="B899" s="68"/>
      <c r="C899" s="69"/>
      <c r="E899" s="66"/>
      <c r="F899" s="63"/>
      <c r="I899" s="26"/>
      <c r="J899" s="26"/>
    </row>
    <row r="900" spans="1:10" s="24" customFormat="1" ht="11.1" customHeight="1" x14ac:dyDescent="0.2">
      <c r="A900" s="67"/>
      <c r="B900" s="68"/>
      <c r="C900" s="69"/>
      <c r="E900" s="66"/>
      <c r="I900" s="26"/>
      <c r="J900" s="26"/>
    </row>
    <row r="901" spans="1:10" s="24" customFormat="1" ht="11.1" customHeight="1" x14ac:dyDescent="0.2">
      <c r="A901" s="67"/>
      <c r="B901" s="68"/>
      <c r="C901" s="69"/>
      <c r="E901" s="66"/>
      <c r="I901" s="26"/>
      <c r="J901" s="26"/>
    </row>
    <row r="902" spans="1:10" ht="11.1" customHeight="1" x14ac:dyDescent="0.2">
      <c r="A902" s="67"/>
      <c r="B902" s="68"/>
      <c r="C902" s="69"/>
      <c r="E902" s="66"/>
    </row>
    <row r="903" spans="1:10" ht="11.1" customHeight="1" x14ac:dyDescent="0.2">
      <c r="A903" s="67"/>
    </row>
    <row r="904" spans="1:10" ht="11.1" customHeight="1" x14ac:dyDescent="0.2">
      <c r="A904" s="67"/>
      <c r="B904" s="71"/>
      <c r="H904" s="68"/>
    </row>
    <row r="906" spans="1:10" ht="11.1" customHeight="1" x14ac:dyDescent="0.2">
      <c r="F906" s="68"/>
    </row>
    <row r="908" spans="1:10" ht="11.1" customHeight="1" x14ac:dyDescent="0.2">
      <c r="H908" s="68"/>
    </row>
    <row r="918" spans="1:10" s="24" customFormat="1" ht="11.1" customHeight="1" x14ac:dyDescent="0.2">
      <c r="A918" s="65"/>
      <c r="D918" s="72"/>
      <c r="E918" s="70"/>
      <c r="I918" s="26"/>
      <c r="J918" s="26"/>
    </row>
    <row r="919" spans="1:10" s="24" customFormat="1" ht="11.1" customHeight="1" x14ac:dyDescent="0.2">
      <c r="A919" s="65"/>
      <c r="E919" s="66"/>
      <c r="I919" s="26"/>
      <c r="J919" s="26"/>
    </row>
    <row r="920" spans="1:10" s="24" customFormat="1" ht="11.1" customHeight="1" x14ac:dyDescent="0.2">
      <c r="A920" s="65"/>
      <c r="E920" s="66"/>
      <c r="I920" s="26"/>
      <c r="J920" s="26"/>
    </row>
    <row r="921" spans="1:10" s="24" customFormat="1" ht="11.1" customHeight="1" x14ac:dyDescent="0.2">
      <c r="A921" s="65"/>
      <c r="E921" s="66"/>
      <c r="I921" s="26"/>
      <c r="J921" s="26"/>
    </row>
    <row r="922" spans="1:10" s="24" customFormat="1" ht="11.1" customHeight="1" x14ac:dyDescent="0.2">
      <c r="A922" s="65"/>
      <c r="D922" s="72"/>
      <c r="E922" s="70"/>
      <c r="I922" s="26"/>
      <c r="J922" s="26"/>
    </row>
    <row r="923" spans="1:10" s="24" customFormat="1" ht="11.1" customHeight="1" x14ac:dyDescent="0.2">
      <c r="A923" s="65"/>
      <c r="E923" s="66"/>
      <c r="I923" s="26"/>
      <c r="J923" s="26"/>
    </row>
    <row r="924" spans="1:10" s="24" customFormat="1" ht="11.1" customHeight="1" x14ac:dyDescent="0.2">
      <c r="A924" s="65"/>
      <c r="E924" s="66"/>
      <c r="I924" s="26"/>
      <c r="J924" s="26"/>
    </row>
    <row r="925" spans="1:10" s="24" customFormat="1" ht="11.1" customHeight="1" x14ac:dyDescent="0.2">
      <c r="A925" s="65"/>
      <c r="E925" s="66"/>
      <c r="I925" s="26"/>
      <c r="J925" s="26"/>
    </row>
    <row r="926" spans="1:10" s="24" customFormat="1" ht="11.1" customHeight="1" x14ac:dyDescent="0.2">
      <c r="A926" s="65"/>
      <c r="D926" s="72"/>
      <c r="E926" s="70"/>
      <c r="I926" s="26"/>
      <c r="J926" s="26"/>
    </row>
    <row r="927" spans="1:10" s="24" customFormat="1" ht="11.1" customHeight="1" x14ac:dyDescent="0.2">
      <c r="A927" s="65"/>
      <c r="I927" s="26"/>
      <c r="J927" s="26"/>
    </row>
    <row r="928" spans="1:10" s="24" customFormat="1" ht="11.1" customHeight="1" x14ac:dyDescent="0.2">
      <c r="A928" s="65"/>
      <c r="I928" s="26"/>
      <c r="J928" s="26"/>
    </row>
  </sheetData>
  <mergeCells count="14">
    <mergeCell ref="G3:G4"/>
    <mergeCell ref="H3:H4"/>
    <mergeCell ref="A81:A84"/>
    <mergeCell ref="B81:B83"/>
    <mergeCell ref="C81:C83"/>
    <mergeCell ref="E81:E83"/>
    <mergeCell ref="F81:F83"/>
    <mergeCell ref="G82:G83"/>
    <mergeCell ref="H82:H83"/>
    <mergeCell ref="A2:A5"/>
    <mergeCell ref="B2:B4"/>
    <mergeCell ref="C2:C4"/>
    <mergeCell ref="E2:E4"/>
    <mergeCell ref="F2:F4"/>
  </mergeCells>
  <pageMargins left="0.78740157480314965" right="0.78740157480314965" top="0.59055118110236227" bottom="0.59055118110236227" header="0.31496062992125984" footer="0.39370078740157483"/>
  <pageSetup paperSize="9" scale="83" firstPageNumber="14" orientation="portrait" r:id="rId1"/>
  <headerFooter alignWithMargins="0">
    <oddHeader>&amp;C- &amp;P -</oddHeader>
    <oddFooter>&amp;L&amp;7 1) Jahreswerte im Durchschnitt, Monatswerte zum Stichtag, Ausbau: Eingeschränkte Vergleichbarkeit für den Zeitraum 2018 bis 2020 aufgrund der temporären Anhebung der Berichtskreisuntergrenze von 20 auf 23 und mehr tätige Personen</oddFooter>
  </headerFooter>
  <rowBreaks count="11" manualBreakCount="11">
    <brk id="79" max="8" man="1"/>
    <brk id="158" max="8" man="1"/>
    <brk id="232" max="8" man="1"/>
    <brk id="306" max="8" man="1"/>
    <brk id="380" max="8" man="1"/>
    <brk id="454" max="8" man="1"/>
    <brk id="528" max="8" man="1"/>
    <brk id="602" max="8" man="1"/>
    <brk id="676" max="8" man="1"/>
    <brk id="750" max="8" man="1"/>
    <brk id="824" max="8"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13</vt:i4>
      </vt:variant>
      <vt:variant>
        <vt:lpstr>Diagramme</vt:lpstr>
      </vt:variant>
      <vt:variant>
        <vt:i4>2</vt:i4>
      </vt:variant>
      <vt:variant>
        <vt:lpstr>Benannte Bereiche</vt:lpstr>
      </vt:variant>
      <vt:variant>
        <vt:i4>10</vt:i4>
      </vt:variant>
    </vt:vector>
  </HeadingPairs>
  <TitlesOfParts>
    <vt:vector size="25" baseType="lpstr">
      <vt:lpstr>Impressum</vt:lpstr>
      <vt:lpstr>Zeichenerklär.</vt:lpstr>
      <vt:lpstr>Inhaltsverz.</vt:lpstr>
      <vt:lpstr>Vorbemerk.</vt:lpstr>
      <vt:lpstr>Umsat BG</vt:lpstr>
      <vt:lpstr>Umsatz je B BG</vt:lpstr>
      <vt:lpstr>Tab1</vt:lpstr>
      <vt:lpstr>Tab2</vt:lpstr>
      <vt:lpstr>Tab3</vt:lpstr>
      <vt:lpstr>Tab4</vt:lpstr>
      <vt:lpstr>Tab5</vt:lpstr>
      <vt:lpstr>Tab6</vt:lpstr>
      <vt:lpstr>Tab7</vt:lpstr>
      <vt:lpstr>Graf1</vt:lpstr>
      <vt:lpstr>Graf2</vt:lpstr>
      <vt:lpstr>'Tab1'!Druckbereich</vt:lpstr>
      <vt:lpstr>'Tab3'!Druckbereich</vt:lpstr>
      <vt:lpstr>'Tab6'!Druckbereich</vt:lpstr>
      <vt:lpstr>'Tab7'!Druckbereich</vt:lpstr>
      <vt:lpstr>'Umsat BG'!Druckbereich</vt:lpstr>
      <vt:lpstr>'Umsatz je B BG'!Druckbereich</vt:lpstr>
      <vt:lpstr>Vorbemerk.!Druckbereich</vt:lpstr>
      <vt:lpstr>'Tab1'!Drucktitel</vt:lpstr>
      <vt:lpstr>'Tab3'!Drucktitel</vt:lpstr>
      <vt:lpstr>'Tab6'!Drucktitel</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2021-07-07T09:14:05Z</cp:lastPrinted>
  <dcterms:created xsi:type="dcterms:W3CDTF">2001-04-10T13:51:09Z</dcterms:created>
  <dcterms:modified xsi:type="dcterms:W3CDTF">2021-07-14T15:30:33Z</dcterms:modified>
</cp:coreProperties>
</file>